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125\"/>
    </mc:Choice>
  </mc:AlternateContent>
  <xr:revisionPtr revIDLastSave="0" documentId="13_ncr:1_{CD4DE61A-EE89-49D9-8039-F91CFC1F1FAD}" xr6:coauthVersionLast="47" xr6:coauthVersionMax="47" xr10:uidLastSave="{00000000-0000-0000-0000-000000000000}"/>
  <bookViews>
    <workbookView xWindow="-108" yWindow="-108" windowWidth="23256" windowHeight="13896" tabRatio="916"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G56" i="9" s="1"/>
  <c r="O55" i="9"/>
  <c r="O56" i="9" s="1"/>
  <c r="N55" i="9"/>
  <c r="N56" i="9" s="1"/>
  <c r="M55" i="9"/>
  <c r="M56" i="9" s="1"/>
  <c r="L55" i="9"/>
  <c r="L56" i="9" s="1"/>
  <c r="K55" i="9"/>
  <c r="K56" i="9" s="1"/>
  <c r="J55" i="9"/>
  <c r="J56" i="9" s="1"/>
  <c r="I55" i="9"/>
  <c r="I56" i="9" s="1"/>
  <c r="H55" i="9"/>
  <c r="H56" i="9" s="1"/>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C56" i="9" l="1"/>
  <c r="D56" i="9"/>
  <c r="E56" i="9"/>
  <c r="F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<sst xmlns="http://schemas.openxmlformats.org/spreadsheetml/2006/main" count="25395" uniqueCount="3356">
  <si>
    <t>lunes, 4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</si>
  <si>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</si>
  <si>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</si>
  <si>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</si>
  <si>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</si>
  <si>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</si>
  <si>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</si>
  <si>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</si>
  <si>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</si>
  <si>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</si>
  <si>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</si>
  <si>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</si>
  <si>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</si>
  <si>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</si>
  <si>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</si>
  <si>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</si>
  <si>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</si>
  <si>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</si>
  <si>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04/08/2025 08:14:00</t>
  </si>
  <si>
    <t>05/08/2025 00:00:00</t>
  </si>
  <si>
    <t>DECLARACIÓN DE SITUACIÓN EXCEPCIONAL EN LA S.E. PORTILLO DE 60 kV</t>
  </si>
  <si>
    <t>NO</t>
  </si>
  <si>
    <t>FALLA</t>
  </si>
  <si>
    <t>ELECTROPERU</t>
  </si>
  <si>
    <t>RESTITUCIÓN</t>
  </si>
  <si>
    <t>GENERADOR HIDROELÉCTRICO</t>
  </si>
  <si>
    <t>G1</t>
  </si>
  <si>
    <t>04/08/2025 00:49:05</t>
  </si>
  <si>
    <t>DESCONEXIÓN DEL GENERADOR G1 DE LA C.H. RESTITUCIÓN</t>
  </si>
  <si>
    <t>HYDRO GLOBAL PERÚ S.A.C.</t>
  </si>
  <si>
    <t>SAN GABAN III</t>
  </si>
  <si>
    <t>CENTRAL HIDROELÉCTRICA</t>
  </si>
  <si>
    <t>CENTRAL</t>
  </si>
  <si>
    <t>04/08/2025 23:52:10</t>
  </si>
  <si>
    <t>DESCONEXIÓN DE LA C.H. SAN GABAN III</t>
  </si>
  <si>
    <t>RED DE ENERGIA DEL PERU S.A.</t>
  </si>
  <si>
    <t>TINGO MARÍA - AUCAYACU</t>
  </si>
  <si>
    <t xml:space="preserve">LINEA DE TRANSMISION          </t>
  </si>
  <si>
    <t>L-1122</t>
  </si>
  <si>
    <t>04/08/2025 09:23:00</t>
  </si>
  <si>
    <t>04/08/2025 12:24:00</t>
  </si>
  <si>
    <t>DECLARACIÓN DE SITUACIÓN EXCEPCIONAL EN LAS LÍNEAS L-1142 (PIEDRA BLANCA - TINGO MARÍA ) DE 138 kV Y L-1122 (TINGO - MARIA AUCAYACU) DE 138 KV</t>
  </si>
  <si>
    <t>ATLANTICA TRANSMISION SUR S.A.</t>
  </si>
  <si>
    <t>POROMA - OCONA</t>
  </si>
  <si>
    <t>L-5034</t>
  </si>
  <si>
    <t>04/08/2025 04:30:00</t>
  </si>
  <si>
    <t>04/08/2025 06:40:00</t>
  </si>
  <si>
    <t>DECLARACIÓN DE SITUACION EXCEPCIONAL EN EL ENLACE CENTRO - SUR</t>
  </si>
  <si>
    <t>TRANSMANTARO</t>
  </si>
  <si>
    <t>CAMPAS</t>
  </si>
  <si>
    <t>BARRA</t>
  </si>
  <si>
    <t>BARRA_B_500 kV</t>
  </si>
  <si>
    <t>04/08/2025 03:29:22</t>
  </si>
  <si>
    <t>04/08/2025 12:53:10</t>
  </si>
  <si>
    <t xml:space="preserve">DESCONEXIÓN DE LAS BARRAS A Y B DE LA S.E. CAMPAS 500 KV </t>
  </si>
  <si>
    <t>RESTRICCIONES OPERATIVAS</t>
  </si>
  <si>
    <t>FECHA</t>
  </si>
  <si>
    <t>HORA
INICIO</t>
  </si>
  <si>
    <t>HORA
FINAL</t>
  </si>
  <si>
    <t>T.Eq.</t>
  </si>
  <si>
    <t>04/08/2025</t>
  </si>
  <si>
    <t>00:00</t>
  </si>
  <si>
    <t>24:00</t>
  </si>
  <si>
    <t>EGASA</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</si>
  <si>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</si>
  <si>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</si>
  <si>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</si>
  <si>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</si>
  <si>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</si>
  <si>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</si>
  <si>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</si>
  <si>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</si>
  <si>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</si>
  <si>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</si>
  <si>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</si>
  <si>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</si>
  <si>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</si>
  <si>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</si>
  <si>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</si>
  <si>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</si>
  <si>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</si>
  <si>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</si>
  <si>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</si>
  <si>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</si>
  <si>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</si>
  <si>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</si>
  <si>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</si>
  <si>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</si>
  <si>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</si>
  <si>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</si>
  <si>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</si>
  <si>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</si>
  <si>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</si>
  <si>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</si>
  <si>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</si>
  <si>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</si>
  <si>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</si>
  <si>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</si>
  <si>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</si>
  <si>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</si>
  <si>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</si>
  <si>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</si>
  <si>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</si>
  <si>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</si>
  <si>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</si>
  <si>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</si>
  <si>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</si>
  <si>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</si>
  <si>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</si>
  <si>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</si>
  <si>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</si>
  <si>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</si>
  <si>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</si>
  <si>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</si>
  <si>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</si>
  <si>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</si>
  <si>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</si>
  <si>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</si>
  <si>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</si>
  <si>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</si>
  <si>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</si>
  <si>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</si>
  <si>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</si>
  <si>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</si>
  <si>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</si>
  <si>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</si>
  <si>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</si>
  <si>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</si>
  <si>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</si>
  <si>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</si>
  <si>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</si>
  <si>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</si>
  <si>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</si>
  <si>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</si>
  <si>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</si>
  <si>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</si>
  <si>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</si>
  <si>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</si>
  <si>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</si>
  <si>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</si>
  <si>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</si>
  <si>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</si>
  <si>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</si>
  <si>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</si>
  <si>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</si>
  <si>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</si>
  <si>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</si>
  <si>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</si>
  <si>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</si>
  <si>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AGROINDUSTRIAS SAN JACINTO S.A.A.</t>
  </si>
  <si>
    <t>SAN JACINTO</t>
  </si>
  <si>
    <t>04/08/2025 00:00</t>
  </si>
  <si>
    <t>05/08/2025 00:00</t>
  </si>
  <si>
    <t>Mantenimiento mensual del ingenio.</t>
  </si>
  <si>
    <t>P</t>
  </si>
  <si>
    <t>F/S</t>
  </si>
  <si>
    <t>N</t>
  </si>
  <si>
    <t xml:space="preserve">PREV.     </t>
  </si>
  <si>
    <t>G</t>
  </si>
  <si>
    <t>MONTALVO</t>
  </si>
  <si>
    <t>BARRA A_220KV</t>
  </si>
  <si>
    <t>Proyecto Refuerzos: Indisponibilidad de la proteccion diferencial de barras 220 kV por Conexion de la nueva UB-87B hacia la UC existente,Configuracion y Pruebas.</t>
  </si>
  <si>
    <t>E/S</t>
  </si>
  <si>
    <t>P.ENERG</t>
  </si>
  <si>
    <t>T</t>
  </si>
  <si>
    <t>BARRA A_500KV</t>
  </si>
  <si>
    <t>Proyecto Refuerzos: Indisponibilidad de la proteccion diferencial de barras 500kV por conexion de nueva UB-87B hacia la UC existente, Configuracion y Pruebas.</t>
  </si>
  <si>
    <t>BARRA B_220kV</t>
  </si>
  <si>
    <t>BARRA B_500KV</t>
  </si>
  <si>
    <t>INT-5671</t>
  </si>
  <si>
    <t>04/08/2025 07:51</t>
  </si>
  <si>
    <t>04/08/2025 13:17</t>
  </si>
  <si>
    <t>Cambio de unidad en fase  S  de accionamiento del mecanismo de operacion BLG1002A.</t>
  </si>
  <si>
    <t xml:space="preserve">CORR.     </t>
  </si>
  <si>
    <t>Deteccion de fugas de SF6 en interruptor INT-6571</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</si>
  <si>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</si>
  <si>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</si>
  <si>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</si>
  <si>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</si>
  <si>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</si>
  <si>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</si>
  <si>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</si>
  <si>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</si>
  <si>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</si>
  <si>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</si>
  <si>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REB-5350</t>
  </si>
  <si>
    <t>Fuera de servicio por falla en el equipo.</t>
  </si>
  <si>
    <t>CONCESIONARIA LINEA DE TRANSMISION LA NI?A S.A.C.</t>
  </si>
  <si>
    <t>MIGUEL GRAU</t>
  </si>
  <si>
    <t>CL-2143</t>
  </si>
  <si>
    <t>04/08/2025 08:20</t>
  </si>
  <si>
    <t>04/08/2025 14:40</t>
  </si>
  <si>
    <t>CONCESIONARIA LA NI?A:  * CONFIGURACION Y PRUEBAS SISTEMA DE ONDA PORTADORA Y TELEPROTECCION GE L-2143 PIURA OESTE - MIGUEL GRAU</t>
  </si>
  <si>
    <t>CAJAMARCA NORTE</t>
  </si>
  <si>
    <t>SB-3241</t>
  </si>
  <si>
    <t>SECCIONADOR DE BARRA  B , SB-3241, DEL TRANSFORMADOR T-36 INDISPONIBLE.</t>
  </si>
  <si>
    <t>F</t>
  </si>
  <si>
    <t>CAJAMARQUILLA - CHAVARRIA</t>
  </si>
  <si>
    <t>L-2014</t>
  </si>
  <si>
    <t>CORRECCION DE DMS EN VANO T75 - P76 - P77 - T78 (PREPARACION DE ESTRUCTURAS DE SUSPENSION Y TENDIDO DE CONDUCTOR)</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</si>
  <si>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</si>
  <si>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</si>
  <si>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</si>
  <si>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</si>
  <si>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CHAVARRIA - CAJAMARQUILLA</t>
  </si>
  <si>
    <t>L-2015</t>
  </si>
  <si>
    <t>CHARCANI V</t>
  </si>
  <si>
    <t>04/08/2025 08:00</t>
  </si>
  <si>
    <t>04/08/2025 14:13</t>
  </si>
  <si>
    <t>Revision bomba de inyeccion</t>
  </si>
  <si>
    <t>04/08/2025 14:46</t>
  </si>
  <si>
    <t>Pruebas de mantenimiento correctivo Revision bomba de inyeccion</t>
  </si>
  <si>
    <t>PRUEBA</t>
  </si>
  <si>
    <t>CHARCANI VI</t>
  </si>
  <si>
    <t>Mantenimiento Generador</t>
  </si>
  <si>
    <t>SANTUARIO</t>
  </si>
  <si>
    <t>ACOPLE 138</t>
  </si>
  <si>
    <t>En servicio barra 2,uso en grupo N1 Charcani V con interruptor de acoplamiento, por falla</t>
  </si>
  <si>
    <t>EGESUR</t>
  </si>
  <si>
    <t>INDEPENDENCIA</t>
  </si>
  <si>
    <t xml:space="preserve">INDEP_G2       </t>
  </si>
  <si>
    <t>Mantenimiento por 32,000 horas de operacion</t>
  </si>
  <si>
    <t>T-30</t>
  </si>
  <si>
    <t>Mantenimiento correctivo del transformador de potencia en reserva - DELCROSA</t>
  </si>
  <si>
    <t>RESTITUCION</t>
  </si>
  <si>
    <t>04/08/2025 00:49</t>
  </si>
  <si>
    <t>INDISPONIBLE POR FALLA, SE?ALIZO TIERRA ESTATOR BLOQUEO.</t>
  </si>
  <si>
    <t>EMPRESA DE GENERACION HUALLAGA</t>
  </si>
  <si>
    <t>CHAGLLA - PARAGSHA</t>
  </si>
  <si>
    <t>L-2150</t>
  </si>
  <si>
    <t>04/08/2025 08:43</t>
  </si>
  <si>
    <t>04/08/2025 15:24</t>
  </si>
  <si>
    <t>DESHABILITACION DE RECIERRES POR SEGURIDAD DEBIDO A TRABAJOS EN LA LINEA L-2151</t>
  </si>
  <si>
    <t>L-2151</t>
  </si>
  <si>
    <t>MANTENIMIENTO ANUAL L-2151</t>
  </si>
  <si>
    <t>RESERVA FRIA DE GENERACION TALARA</t>
  </si>
  <si>
    <t>TG5</t>
  </si>
  <si>
    <t>Indisponibilidad modo gas - Disponible modo Diesel TG5.</t>
  </si>
  <si>
    <t>CHILCA-CTM</t>
  </si>
  <si>
    <t>SA-3789</t>
  </si>
  <si>
    <t>Indisponible por falla del 06/07</t>
  </si>
  <si>
    <t>PUNTA LOMITAS</t>
  </si>
  <si>
    <t>04/08/2025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</si>
  <si>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</si>
  <si>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</si>
  <si>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</si>
  <si>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QUITARACSA</t>
  </si>
  <si>
    <t>04/08/2025 17:00</t>
  </si>
  <si>
    <t>04/08/2025 23:00</t>
  </si>
  <si>
    <t>Pruebas en servicio previo al reingreso de Operacion Comercial de la CH Quitaracsa</t>
  </si>
  <si>
    <t>GM OPERACIONES S.A.C.</t>
  </si>
  <si>
    <t>REFINERIA TALARA</t>
  </si>
  <si>
    <t>Central indisponible por mantenimiento correctivo.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</si>
  <si>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</si>
  <si>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</si>
  <si>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</si>
  <si>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</si>
  <si>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</si>
  <si>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</si>
  <si>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</si>
  <si>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 La actividad fue aprobada en el PMI Agosto 2025, pero por omision involuntaria NO fue confirmada en el PSI N° 32, el cual tuvo su cierre el dia 24/07.</t>
  </si>
  <si>
    <t>PORVENIR - TRUJILLO SUR</t>
  </si>
  <si>
    <t>L-1128</t>
  </si>
  <si>
    <t>04/08/2025 07:30</t>
  </si>
  <si>
    <t>04/08/2025 17:30</t>
  </si>
  <si>
    <t>Limpieza de franja de servidumbre.</t>
  </si>
  <si>
    <t>TRUJILLO NORTE - PORVENIR</t>
  </si>
  <si>
    <t>L-1117</t>
  </si>
  <si>
    <t>ISA PERU</t>
  </si>
  <si>
    <t>TINGO MARIA</t>
  </si>
  <si>
    <t>PROYECTO DE MODERNIZACION DE SE TINGO MARIA: FUNCION 50BF DEL ANILLO DE 220KV SE ENCUENTRA DESHABILITADO, DISPAROS 50BF POR ETAPA 2 HACIA LOS INTERRUPTORES LADO 138KV DEL AT01 Y AT82 SE ENCUENTRAN DESHABILITADOS, AMBOS HASTA EL 10.08.25.</t>
  </si>
  <si>
    <t>CL-2251</t>
  </si>
  <si>
    <t>04/08/2025 01:00</t>
  </si>
  <si>
    <t>04/08/2025 06:00</t>
  </si>
  <si>
    <t>POA: PROYECTO DE MODERNIZACION DE PROTECCION Y CONTROL DE LA SUBESTACION TINGO MARIA 220/138KV, REVISION DE CIRCUITOS DE CONTROL/PROTECCION, EQUIPOS DE PATIO 220KV Y TABLERO DE PROTECCION Y CONTROL EN SALA, CONEXION DE CABLES DE ARRANQUES Y DISPAROS 50BF, PRUEBAS EFECTIVAS DE 50BF, TIMBRADO, AMARILLADO, PRUEBAS DE PROTECCION/CONTROL Y LEVANTAMIENTO DE OBSERVACIONES, (CORTE 1). (R0120674)</t>
  </si>
  <si>
    <t>POA: PROYECTO DE MODERNIZACION DE PROTECCION Y CONTROL DE LA SUBESTACION TINGO MARIA 220/138KV, MIGRACION DE SE?ALES Y MODERNIZACION DE NIVEL 2, ACTIVIDAD CON PERDIDA DE SUPERVISION. (R0118566)</t>
  </si>
  <si>
    <t>CERRO DEL AGUILA</t>
  </si>
  <si>
    <t>reparacion de alabes y cambio de bujes</t>
  </si>
  <si>
    <t>TR-3</t>
  </si>
  <si>
    <t>Indisponible por operacion a consecuencia de las actividades en la turbina del G3</t>
  </si>
  <si>
    <t>KALLPA</t>
  </si>
  <si>
    <t>04/08/2025 11:00</t>
  </si>
  <si>
    <t>04/08/2025 13:00</t>
  </si>
  <si>
    <t>PRUEBAS DE ACEPTABILIDAD DEL CEMS (Sistema de Monitoreo Continuo de Emisiones) CON CARGA MAYOR A 850 MW.</t>
  </si>
  <si>
    <t>KONDU SAC</t>
  </si>
  <si>
    <t>CENTRAL SOLAR CARHUAQUERO</t>
  </si>
  <si>
    <t>04/08/2025 07:00</t>
  </si>
  <si>
    <t>SE INDISPONDRA EL SISTEMA DE COMUNICACIONES Y SERVIDORES DE LA CS CARHUAQUERO COMO CONSECUENCIA DEL MANTENIMIENTO DE LA CENTRAL CQR</t>
  </si>
  <si>
    <t>LA VIRGEN</t>
  </si>
  <si>
    <t>GE.U2</t>
  </si>
  <si>
    <t>CAMBIO DE ACEITE DE SISTEMA LUBRICACION-COJINETES. Y SISTEMA DE INYECCION-TURBINA</t>
  </si>
  <si>
    <t>GENERADOR MANTENIMIENTO PREVENTIVO DE CONJUNTO COJINETES RADIALES Y AXIALES CONTROL DE HOLGURAS.</t>
  </si>
  <si>
    <t>MANTENIMIENTO PREVENTIVO DE LA TURBINA (INYECTORES, RODETE, DEFLECTORES Y SISTEMAS ASOCIADOS)</t>
  </si>
  <si>
    <t>LUZ DEL SUR</t>
  </si>
  <si>
    <t>LOS SAUCES</t>
  </si>
  <si>
    <t>CL-TRA1-220</t>
  </si>
  <si>
    <t>04/08/2025 02:28</t>
  </si>
  <si>
    <t>04/08/2025 17:02</t>
  </si>
  <si>
    <t>Mantenimiento y control de equipos Limpieza manual de aisladores</t>
  </si>
  <si>
    <t>MINERA ANTAMINA</t>
  </si>
  <si>
    <t>ANTAMINA</t>
  </si>
  <si>
    <t>T - 1</t>
  </si>
  <si>
    <t>Por condicion de operacion</t>
  </si>
  <si>
    <t>MINERA ARES</t>
  </si>
  <si>
    <t>COTARUSE</t>
  </si>
  <si>
    <t>TR-35MVA</t>
  </si>
  <si>
    <t>MANTENIMIENTO PROGRAMADO EN LA BAHIA DE SUBESTACION COTARUSE Y CIRCUITOS ASOCIADOS, EL CORTE SOLO AFECTA A CARGA DE MINERA ARES.</t>
  </si>
  <si>
    <t>S</t>
  </si>
  <si>
    <t>mantenimiento programado en la bahia de subestacion Cotaruse y circuitos asociados. (El corte solicitado solo afecta a las cargas de CIA Ares).</t>
  </si>
  <si>
    <t>MINERA BUENAVENTURA</t>
  </si>
  <si>
    <t>UCHUCCHACUA</t>
  </si>
  <si>
    <t>TP-385</t>
  </si>
  <si>
    <t>04/08/2025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</si>
  <si>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</si>
  <si>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</si>
  <si>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</si>
  <si>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</si>
  <si>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 12 de la turbina a gas</t>
  </si>
  <si>
    <t>SAN JOSE</t>
  </si>
  <si>
    <t>Seccionador SB-2013 indisponible por falla mecanica.</t>
  </si>
  <si>
    <t>SAN LUIS - CERRO VERDE</t>
  </si>
  <si>
    <t>L-2074</t>
  </si>
  <si>
    <t>LINEA L-2074 E/S POR SEGURIDAD Y CONFIABILIDAD PARA EVITAR INTERRUPCIONES EN EL SUMINISTRO ELECTRICO.</t>
  </si>
  <si>
    <t>ORAZUL ENERGY PERU</t>
  </si>
  <si>
    <t>CA?A BRAVA</t>
  </si>
  <si>
    <t xml:space="preserve">G1             </t>
  </si>
  <si>
    <t>Parada Parcial Ca?a Brava*****</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</si>
  <si>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</si>
  <si>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</si>
  <si>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</si>
  <si>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</si>
  <si>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</si>
  <si>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</si>
  <si>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t>
  </si>
  <si>
    <t>CIRATO</t>
  </si>
  <si>
    <t>PRESA</t>
  </si>
  <si>
    <t>CARHUAQUERO IV</t>
  </si>
  <si>
    <t>Parada Parcial Carhuaquero IV************</t>
  </si>
  <si>
    <t xml:space="preserve">G4             </t>
  </si>
  <si>
    <t>HUINCO</t>
  </si>
  <si>
    <t>CAMBIO DE SISTEMA DE REGULACION VELOCIDAD (25 DIAS)</t>
  </si>
  <si>
    <t xml:space="preserve">PETRAMAS                                          </t>
  </si>
  <si>
    <t>CTB CALLAO</t>
  </si>
  <si>
    <t>G1 CALLAO</t>
  </si>
  <si>
    <t>MANTENIMIENTO DE CULATAS Y PISTONES/MANTENIMIENTO DE 35000 HRS</t>
  </si>
  <si>
    <t>G2 CALLAO</t>
  </si>
  <si>
    <t>04/08/2025 08:10</t>
  </si>
  <si>
    <t>04/08/2025 17:49</t>
  </si>
  <si>
    <t>MANTENIMIENTO DE 35250 HRS</t>
  </si>
  <si>
    <t>DO?A CATALINA</t>
  </si>
  <si>
    <t>04/08/2025 08:11</t>
  </si>
  <si>
    <t>04/08/2025 17:50</t>
  </si>
  <si>
    <t>MANTENIMIENTO DE 40250 HRS.</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</si>
  <si>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</si>
  <si>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</si>
  <si>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</si>
  <si>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</si>
  <si>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</si>
  <si>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</si>
  <si>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</si>
  <si>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</si>
  <si>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</si>
  <si>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</si>
  <si>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</si>
  <si>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</si>
  <si>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</si>
  <si>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Banco indisponible. Esta pendiente las validaciones de los parametros electricos.</t>
  </si>
  <si>
    <t>CL-1144</t>
  </si>
  <si>
    <t>DEBIDO AL BAIPAS REALIZADO EN LA SE HUANUCO NO SE TENDRA ENVIO DE LAS SE?ALES EN TIEMPO REAL DE LOS EQUIPOS DE LA CL-1144.</t>
  </si>
  <si>
    <t>ICA</t>
  </si>
  <si>
    <t>BARRA B 60 kV</t>
  </si>
  <si>
    <t>04/08/2025 16:00</t>
  </si>
  <si>
    <t>Retiro de nidos en celda del T5. (R0121102)</t>
  </si>
  <si>
    <t>T5-261</t>
  </si>
  <si>
    <t>Retiro de nidos en celda y portico. Requiere Barra B 60 kV F/S. (R0121100)</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</si>
  <si>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</si>
  <si>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</si>
  <si>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</si>
  <si>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</si>
  <si>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</si>
  <si>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</si>
  <si>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</si>
  <si>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</si>
  <si>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</si>
  <si>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</si>
  <si>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</si>
  <si>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PARINAS</t>
  </si>
  <si>
    <t>R-27</t>
  </si>
  <si>
    <t>MP 1A LIMPIEZA DE AISLAMIENTO DE BUJE DEL REACTOR. (R0113705)</t>
  </si>
  <si>
    <t>PIURA OESTE</t>
  </si>
  <si>
    <t>T32-261</t>
  </si>
  <si>
    <t>EQUIPO INDISPONIBLE POR FALLA EN EL BUJE 220KV FASE  T  DEL TRANSFORMADOR. SE LLEVARA A TALLER PARA SU INSPECCION Y REPARACION.</t>
  </si>
  <si>
    <t>SSEE</t>
  </si>
  <si>
    <t>POA Levantar pendientes de supervision del R7. Con perdida de supervision. (R0121060).</t>
  </si>
  <si>
    <t>PIURA OESTE - MIGUEL GRAU</t>
  </si>
  <si>
    <t>L-2143</t>
  </si>
  <si>
    <t>A SOLICITUD DE CONCESIONARIA LINEA DE TRANSMISION LA NI?A (COBRA): PRUEBAS END TO END C/ONDA PORTADORA L-2143 SEPO - MG. (R0120900)</t>
  </si>
  <si>
    <t>TINTAYA</t>
  </si>
  <si>
    <t>SVC</t>
  </si>
  <si>
    <t>OPERACION DEGRADADA POR FALLA EN EL SISTEMA DE ENFRIAMIENTO, SOLO OPERA COMO BANCO DE 15 MVAR.</t>
  </si>
  <si>
    <t>SAN GABAN</t>
  </si>
  <si>
    <t>PCH TUPURI</t>
  </si>
  <si>
    <t>04/08/2025 09:15</t>
  </si>
  <si>
    <t>04/08/2025 18:23</t>
  </si>
  <si>
    <t>Mantenimiento limpieza convocatoma bocatoma Supayhuayco</t>
  </si>
  <si>
    <t>SHOUGESA</t>
  </si>
  <si>
    <t>SAN NICOLAS</t>
  </si>
  <si>
    <t>TV3</t>
  </si>
  <si>
    <t>indisponible por rotura de tubo de la caldera.</t>
  </si>
  <si>
    <t xml:space="preserve">SINERSA                                           </t>
  </si>
  <si>
    <t>POECHOS II</t>
  </si>
  <si>
    <t>Reparacion de Tuberia de aceite de  U.A.P de turbina N°1 - chp2</t>
  </si>
  <si>
    <t>SOUTHERN PERU CC</t>
  </si>
  <si>
    <t>ILO 1</t>
  </si>
  <si>
    <t>OCB-652</t>
  </si>
  <si>
    <t>04/08/2025 16:30</t>
  </si>
  <si>
    <t>Mantenimiento de Celda OCB 652</t>
  </si>
  <si>
    <t>ILO 1 - MOQUEGUA</t>
  </si>
  <si>
    <t>L-1383</t>
  </si>
  <si>
    <t>Mantenimiento de Linea L-1383</t>
  </si>
  <si>
    <t>MALPASO</t>
  </si>
  <si>
    <t>CAMBIO DE NUCLEO + REBOBINADO DE GENERADOR UG2 + MANTENIMIENTO MAYOR UG2 + Inspeccion Semestral 2 F/S UG2</t>
  </si>
  <si>
    <t>PACHACHACA - SAN CRISTOBAL</t>
  </si>
  <si>
    <t>L-6539</t>
  </si>
  <si>
    <t>Restablecimiento de Estructura E11-A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</si>
  <si>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</si>
  <si>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</si>
  <si>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</si>
  <si>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</si>
  <si>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</si>
  <si>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</si>
  <si>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</si>
  <si>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G4</t>
  </si>
  <si>
    <t>CAMBIO DE UH (Incluye Pruebas) UG4 + MANTENIMIENTO MAYOR UG4 + MANTENIMIENTO DE ANILLOS ROZANTES</t>
  </si>
  <si>
    <t>AGUAYTIA</t>
  </si>
  <si>
    <t>Disponibilidad de 23.5 MMSCF para la CT Aguaytia.</t>
  </si>
  <si>
    <t>CAHUACHI</t>
  </si>
  <si>
    <t>BARRA_A_60 kV</t>
  </si>
  <si>
    <t>04/08/2025 08:30</t>
  </si>
  <si>
    <t>04/08/2025 12:30</t>
  </si>
  <si>
    <t>CONFIGURACION Y PRUEBAS DE LA PROTECCION DIFERENCIAL DE BARRAS 87B LADO 60KV MARCA GENERAL ELECTRIC. CON RIESGO DE DISPARO MINIMIZADO MEDIANTE LA DESHABILITACION DE LOS DISPAROS DEL 87B GE. LA PROTECCION 87B ABB SE MANTENDRA EN SERVICIO. DEJAR TODAS LAS CELDAS EN LA BARRA  A . TRASLADAR LA CL- 6630 A BARRA  B  CON AMBOS SECCIONADORES SA-6877 Y SB-6879 CERRADOS, ABRIR SA-6877 Y FINALMENTE RETORNAR LA CL-6630 A LA BARRA  A . DE IGUAL FORMA REALIZAR CON LAS OTRAS CELDAS. (R0120702)</t>
  </si>
  <si>
    <t>BARRA_B_60 kV</t>
  </si>
  <si>
    <t>CONFIGURACION Y PRUEBAS DE LA PROTECCION DIFERENCIAL DE BARRAS 87B LADO 60KV MARCA GENERAL ELECTRIC. CON RIESGO DE DISPARO MINIMIZADO MEDIANTE LA DESHABILITACION DE LOS DISPAROS DEL 87B GE. LA PROTECCION 87B ABB SE MANTENDRA EN SERVICIO. DEJAR TODAS LAS CELDAS EN LA BARRA  B . TRASLADAR LA CL- 6630 A BARRA  A  CON AMBOS SECCIONADORES SA Y SB CERRADOS, ABRIR SB-6879 Y FINALMENTE RETORNAR LA CL-6630 A LA BARRA  B . DE IGUAL FORMA REALIZAR CON LAS OTRAS CELDAS. (R0120702)</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</si>
  <si>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</si>
  <si>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</si>
  <si>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</si>
  <si>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</si>
  <si>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COYA: LEVANTAMIENTO DE OBSERVACIONES DE OBRA CIVILES, INSTALACION DE PUERTA Y CERCO DE PVC, ACTIVIDAD CON CORTE CONTINUO. (R0119629)</t>
  </si>
  <si>
    <t>CARABAYLLO</t>
  </si>
  <si>
    <t>CL-2107</t>
  </si>
  <si>
    <t>RESTABLECER PROTECCION 87L DE LA BAHIA CL-2107, VERIFICACION DE NIVELES DE TRANSMISION DE LOS INTERFACES DE FO ENTRE LOS RELES 87L, CAMBIO DE TARJETA DE FIBRA OPTICA. CON RIESGO DE DISPARO: PARA MITIGAR EL RIESGO DE DISPARO SE ABRIRAN LOS LINKS DE DISPARO DEL RELE AL MOMENTO DE LA CARGA. (R0120966)</t>
  </si>
  <si>
    <t>BARRA A 220 kV</t>
  </si>
  <si>
    <t>TODAS LAS CELDAS CONECTADAS A BARRA  A  POSTERIOR A ELLO SE REALIZA LA TRANSFERENCIA DE LAS CELDAS DE REP A LA BARRA  B  MEDIANTE EL SECCIONADOR DE TRANSFERENCIA. (R0120442)</t>
  </si>
  <si>
    <t>BARRA B 220 kV</t>
  </si>
  <si>
    <t>MP 1A TERMOGRAFIA A EQUIPOS DE PATIO DE LA SUBESTACION, SE REQUIERE PASAR A BARRA  A  220KV TODAS LAS CELDAS Y TRANSFERIR CADA CELDA A LA BARRA  B  USANDO EL SECCIONADOR DE TRANSFERENCIA. (R0120442)</t>
  </si>
  <si>
    <t>CHILCA - OLLEROS 500</t>
  </si>
  <si>
    <t>L-5013</t>
  </si>
  <si>
    <t>04/08/2025 02:00</t>
  </si>
  <si>
    <t>La linea debe mantenerese en sevicio debido a proceso de parada de la CT Olleros hasta las 02:00 horas del 04/08, para posteriormente iniciar con el mantenimiento correctivo del TT-5025. Durante este periodo de la CT Olleros no debe arrancar.</t>
  </si>
  <si>
    <t>SE. CHILCA CTM 220KV: NO SE PUEDE LIBERAR LA BARRA A DE 220 KV DEBIDO A INDISPONIBILIDAD DEL SB-3783 POR PUNTO CALIENTE.</t>
  </si>
  <si>
    <t>NO SE PUEDE LIBERAR LA BARRA B DE 220 KV DEBIDO A INDISPONIBILIDAD DEL SA-3789 PDE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</si>
  <si>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</si>
  <si>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</si>
  <si>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</si>
  <si>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</si>
  <si>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</si>
  <si>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</si>
  <si>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</si>
  <si>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</si>
  <si>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</si>
  <si>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</si>
  <si>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OBRAS ELECTROMECANICAS T097 A T104, TENDIDO DE CONDUCTORES (CADA FASE TIENE 4 HAZ DE CONDUCTORES), FLECHADO DE CONDUCTOR, PRENSADO, ENTORCHADO, INSTALACION DE SEPARADORES DE CONDUCTOR, INSTALACION DE CABLE DE GUARDA Y CABLE OPGW. (R0120970)</t>
  </si>
  <si>
    <t>UNIDADES DIFERENCIALES 87B DE LAS BARRAS  B  220KV BLOQUEADOS DEBIDO A FALLA EN UNA TARJETA DEL 87B DE LA BARRA  B .</t>
  </si>
  <si>
    <t>OLLEROS 500</t>
  </si>
  <si>
    <t>CL-5013</t>
  </si>
  <si>
    <t>04/08/2025 15:00</t>
  </si>
  <si>
    <t>Corregir anomalia termica TT-5025 fase T. (R0121106)</t>
  </si>
  <si>
    <t>ORCOTUNA</t>
  </si>
  <si>
    <t>CONFIGURACION DOBLE BARRA INVERTIDA DEBIDO A ANOMALIA EN SECCIONADOR SA-8637 DEL T108-261, INDISPONE CAMBIO DE BARRAS. PARA DESCONECTAR LA BARRA B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</si>
  <si>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</si>
  <si>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</si>
  <si>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</si>
  <si>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</si>
  <si>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</si>
  <si>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</si>
  <si>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</si>
  <si>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</si>
  <si>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</si>
  <si>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</si>
  <si>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ZAPALLAL</t>
  </si>
  <si>
    <t>RESTABLECER PROTECCION 87L DE LA BAHIA CL-2107, VERIFICACION DE NIVELES DE TRANSMISION DE LOS INTERFACES DE FO ENTRE LOS RELES 87L, CAMBIO DE TARJETA DE FIBRA OPTICA. CON RIESGO DE DISPARO: PARA MITIGAR EL RIESGO DE DISPARO SE ABRIRAN LOS LINKS DE DISPARO DEL RELE AL MOMENTO DE LA CARGA. (R0120968)</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</si>
  <si>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</si>
  <si>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</si>
  <si>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</si>
  <si>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</si>
  <si>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</si>
  <si>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</si>
  <si>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</si>
  <si>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</si>
  <si>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</si>
  <si>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</si>
  <si>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</si>
  <si>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</si>
  <si>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</si>
  <si>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</si>
  <si>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</si>
  <si>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EGEMSA</t>
  </si>
  <si>
    <t>CELEPSA</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</si>
  <si>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</si>
  <si>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</si>
  <si>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</si>
  <si>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</si>
  <si>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</si>
  <si>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</si>
  <si>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</si>
  <si>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</si>
  <si>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</si>
  <si>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</si>
  <si>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</si>
  <si>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</si>
  <si>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</si>
  <si>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</si>
  <si>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</si>
  <si>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</si>
  <si>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</si>
  <si>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</si>
  <si>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</si>
  <si>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</si>
  <si>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</si>
  <si>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</si>
  <si>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</si>
  <si>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</si>
  <si>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</si>
  <si>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</si>
  <si>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</si>
  <si>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</si>
  <si>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</si>
  <si>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</si>
  <si>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</si>
  <si>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</si>
  <si>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</si>
  <si>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</si>
  <si>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</si>
  <si>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</si>
  <si>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</si>
  <si>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</si>
  <si>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</si>
  <si>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</si>
  <si>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</si>
  <si>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</si>
  <si>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</si>
  <si>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</si>
  <si>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AGROLMOS SOCIEDAD ANONIMA - AGROLMOS S.A.</t>
  </si>
  <si>
    <t>SDF ENERGIA SAC</t>
  </si>
  <si>
    <t>UNACEM PERU S.A.</t>
  </si>
  <si>
    <t>ELECTRO ORIENTE</t>
  </si>
  <si>
    <t>AGUAS Y ENERGIA PERU</t>
  </si>
  <si>
    <t>ELECTRO ZAÑA S.A.C.</t>
  </si>
  <si>
    <t>ELECTRONOROESTE S.A.</t>
  </si>
  <si>
    <t>SDE PIURA</t>
  </si>
  <si>
    <t>MANTARO</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</si>
  <si>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</si>
  <si>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</si>
  <si>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</si>
  <si>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</si>
  <si>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</si>
  <si>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</si>
  <si>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</si>
  <si>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</si>
  <si>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</si>
  <si>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</si>
  <si>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</si>
  <si>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</si>
  <si>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</si>
  <si>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</si>
  <si>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</si>
  <si>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</si>
  <si>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</si>
  <si>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</si>
  <si>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</si>
  <si>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</si>
  <si>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</si>
  <si>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</si>
  <si>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</si>
  <si>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</si>
  <si>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</si>
  <si>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</si>
  <si>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</si>
  <si>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</si>
  <si>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</si>
  <si>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</si>
  <si>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</si>
  <si>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</si>
  <si>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</si>
  <si>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</si>
  <si>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</si>
  <si>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</si>
  <si>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</si>
  <si>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</si>
  <si>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</si>
  <si>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</si>
  <si>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</si>
  <si>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</si>
  <si>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</si>
  <si>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</si>
  <si>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</si>
  <si>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</si>
  <si>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</si>
  <si>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</si>
  <si>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</si>
  <si>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</si>
  <si>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</si>
  <si>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</si>
  <si>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</si>
  <si>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</si>
  <si>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</si>
  <si>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</si>
  <si>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</si>
  <si>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</si>
  <si>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</si>
  <si>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</si>
  <si>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</si>
  <si>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</si>
  <si>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</si>
  <si>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</si>
  <si>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</si>
  <si>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</si>
  <si>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</si>
  <si>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</si>
  <si>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</si>
  <si>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</si>
  <si>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</si>
  <si>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</si>
  <si>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</si>
  <si>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</si>
  <si>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</si>
  <si>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</si>
  <si>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</si>
  <si>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</si>
  <si>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</si>
  <si>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</si>
  <si>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</si>
  <si>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</si>
  <si>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</si>
  <si>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</si>
  <si>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</si>
  <si>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</si>
  <si>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</si>
  <si>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</si>
  <si>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</si>
  <si>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</si>
  <si>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</si>
  <si>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</si>
  <si>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</si>
  <si>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</si>
  <si>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</si>
  <si>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</si>
  <si>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</si>
  <si>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</si>
  <si>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</si>
  <si>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</si>
  <si>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</si>
  <si>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</si>
  <si>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</si>
  <si>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</si>
  <si>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</si>
  <si>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</si>
  <si>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</si>
  <si>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</si>
  <si>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</si>
  <si>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</si>
  <si>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</si>
  <si>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</si>
  <si>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</si>
  <si>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</si>
  <si>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</si>
  <si>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</si>
  <si>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</si>
  <si>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</si>
  <si>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</si>
  <si>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</si>
  <si>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</si>
  <si>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</si>
  <si>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</si>
  <si>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</si>
  <si>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</si>
  <si>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</si>
  <si>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</si>
  <si>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</si>
  <si>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</si>
  <si>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</si>
  <si>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</si>
  <si>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</si>
  <si>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</si>
  <si>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</si>
  <si>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</si>
  <si>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</si>
  <si>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</si>
  <si>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</si>
  <si>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</si>
  <si>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</si>
  <si>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</si>
  <si>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</si>
  <si>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</si>
  <si>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</si>
  <si>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</si>
  <si>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</si>
  <si>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</si>
  <si>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</si>
  <si>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 TG1</t>
  </si>
  <si>
    <t>AGROLMOS TG2</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</si>
  <si>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</si>
  <si>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</si>
  <si>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</si>
  <si>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</si>
  <si>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</si>
  <si>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</si>
  <si>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</si>
  <si>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</si>
  <si>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</si>
  <si>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</si>
  <si>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</si>
  <si>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</si>
  <si>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</si>
  <si>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</si>
  <si>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</si>
  <si>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</si>
  <si>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</si>
  <si>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</si>
  <si>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</si>
  <si>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</si>
  <si>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</si>
  <si>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</si>
  <si>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</si>
  <si>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</si>
  <si>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</si>
  <si>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</si>
  <si>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</si>
  <si>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</si>
  <si>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</si>
  <si>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</si>
  <si>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</si>
  <si>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</si>
  <si>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</si>
  <si>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</si>
  <si>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</si>
  <si>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</si>
  <si>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</si>
  <si>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</si>
  <si>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</si>
  <si>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</si>
  <si>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</si>
  <si>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</si>
  <si>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</si>
  <si>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</si>
  <si>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</si>
  <si>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</si>
  <si>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</si>
  <si>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</si>
  <si>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</si>
  <si>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</si>
  <si>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</si>
  <si>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</si>
  <si>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</si>
  <si>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</si>
  <si>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</si>
  <si>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</si>
  <si>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</si>
  <si>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</si>
  <si>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</si>
  <si>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</si>
  <si>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</si>
  <si>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</si>
  <si>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</si>
  <si>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</si>
  <si>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</si>
  <si>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</si>
  <si>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</si>
  <si>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</si>
  <si>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</si>
  <si>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</si>
  <si>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</si>
  <si>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</si>
  <si>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</si>
  <si>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</si>
  <si>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</si>
  <si>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</si>
  <si>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</si>
  <si>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</si>
  <si>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</si>
  <si>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</si>
  <si>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</si>
  <si>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</si>
  <si>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</si>
  <si>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</si>
  <si>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</si>
  <si>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</si>
  <si>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</si>
  <si>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</si>
  <si>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</si>
  <si>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</si>
  <si>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</si>
  <si>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</si>
  <si>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</si>
  <si>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</si>
  <si>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</si>
  <si>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</si>
  <si>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</si>
  <si>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</si>
  <si>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</si>
  <si>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</si>
  <si>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</si>
  <si>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</si>
  <si>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</si>
  <si>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</si>
  <si>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</si>
  <si>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</si>
  <si>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</si>
  <si>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</si>
  <si>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</si>
  <si>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</si>
  <si>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</si>
  <si>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</si>
  <si>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</si>
  <si>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</si>
  <si>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</si>
  <si>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</si>
  <si>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</si>
  <si>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</si>
  <si>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</si>
  <si>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</si>
  <si>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</si>
  <si>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</si>
  <si>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</si>
  <si>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</si>
  <si>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</si>
  <si>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</si>
  <si>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</si>
  <si>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</si>
  <si>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</si>
  <si>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</si>
  <si>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</si>
  <si>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</si>
  <si>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</si>
  <si>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</si>
  <si>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</si>
  <si>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</si>
  <si>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</si>
  <si>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</si>
  <si>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</si>
  <si>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</si>
  <si>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</si>
  <si>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</si>
  <si>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</si>
  <si>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</si>
  <si>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</si>
  <si>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</si>
  <si>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</si>
  <si>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</si>
  <si>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</si>
  <si>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</si>
  <si>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</si>
  <si>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</si>
  <si>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</si>
  <si>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</si>
  <si>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</si>
  <si>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</si>
  <si>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</si>
  <si>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</si>
  <si>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</si>
  <si>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</si>
  <si>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</si>
  <si>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</si>
  <si>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</si>
  <si>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</si>
  <si>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</si>
  <si>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</si>
  <si>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</si>
  <si>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</si>
  <si>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</si>
  <si>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</si>
  <si>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</si>
  <si>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</si>
  <si>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</si>
  <si>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</si>
  <si>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</si>
  <si>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</si>
  <si>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</si>
  <si>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</si>
  <si>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</si>
  <si>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</si>
  <si>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</si>
  <si>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</si>
  <si>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</si>
  <si>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</si>
  <si>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</si>
  <si>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</si>
  <si>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</si>
  <si>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</si>
  <si>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</si>
  <si>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</si>
  <si>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</si>
  <si>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</si>
  <si>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</si>
  <si>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</si>
  <si>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</si>
  <si>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</si>
  <si>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</si>
  <si>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</si>
  <si>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</si>
  <si>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</si>
  <si>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</si>
  <si>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</si>
  <si>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</si>
  <si>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</si>
  <si>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</si>
  <si>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</si>
  <si>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</si>
  <si>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</si>
  <si>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</si>
  <si>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</si>
  <si>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</si>
  <si>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</si>
  <si>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</si>
  <si>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</si>
  <si>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</si>
  <si>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</si>
  <si>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</si>
  <si>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</si>
  <si>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</si>
  <si>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</si>
  <si>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</si>
  <si>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</si>
  <si>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</si>
  <si>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</si>
  <si>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</si>
  <si>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</si>
  <si>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</si>
  <si>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</si>
  <si>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</si>
  <si>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</si>
  <si>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</si>
  <si>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</si>
  <si>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</si>
  <si>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</si>
  <si>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</si>
  <si>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</si>
  <si>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</si>
  <si>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</si>
  <si>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</si>
  <si>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</si>
  <si>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</si>
  <si>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</si>
  <si>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</si>
  <si>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</si>
  <si>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</si>
  <si>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</si>
  <si>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</si>
  <si>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</si>
  <si>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</si>
  <si>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</si>
  <si>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</si>
  <si>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</si>
  <si>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</si>
  <si>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</si>
  <si>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</si>
  <si>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</si>
  <si>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</si>
  <si>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</si>
  <si>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</si>
  <si>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</si>
  <si>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</si>
  <si>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</si>
  <si>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</si>
  <si>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</si>
  <si>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</si>
  <si>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</si>
  <si>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</si>
  <si>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</si>
  <si>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</si>
  <si>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</si>
  <si>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</si>
  <si>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</si>
  <si>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</si>
  <si>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</si>
  <si>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</si>
  <si>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</si>
  <si>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</si>
  <si>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</si>
  <si>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</si>
  <si>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</si>
  <si>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</si>
  <si>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</si>
  <si>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</si>
  <si>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</si>
  <si>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</si>
  <si>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</si>
  <si>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</si>
  <si>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viernes, 1 de Agosto del 2025 - lunes, 4 de Agosto del 2025</t>
  </si>
  <si>
    <t>EVOLUCIÓN DE LA PRODUCCIÓN DE LA ENERGÍA DIARIA DE LOS INTEGRANTES DEL COES (MWh)</t>
  </si>
  <si>
    <t>UNIDAD</t>
  </si>
  <si>
    <t>TIPO</t>
  </si>
  <si>
    <t>Agosto</t>
  </si>
  <si>
    <t>TV-01</t>
  </si>
  <si>
    <t>C.T. MAPLE ETANOL</t>
  </si>
  <si>
    <t>TV</t>
  </si>
  <si>
    <t>C.T. SAN JACINTO</t>
  </si>
  <si>
    <t>TG01</t>
  </si>
  <si>
    <t>TG02</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</si>
  <si>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</si>
  <si>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</si>
  <si>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</si>
  <si>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</si>
  <si>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</si>
  <si>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</si>
  <si>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</si>
  <si>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</si>
  <si>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</si>
  <si>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</si>
  <si>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</si>
  <si>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</si>
  <si>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</si>
  <si>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</si>
  <si>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</si>
  <si>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</si>
  <si>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</si>
  <si>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</si>
  <si>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</si>
  <si>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</si>
  <si>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</si>
  <si>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</si>
  <si>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</si>
  <si>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</si>
  <si>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</si>
  <si>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</si>
  <si>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</si>
  <si>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</si>
  <si>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</si>
  <si>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</si>
  <si>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</si>
  <si>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</si>
  <si>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</si>
  <si>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</si>
  <si>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</si>
  <si>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</si>
  <si>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</si>
  <si>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</si>
  <si>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</si>
  <si>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</si>
  <si>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</si>
  <si>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</si>
  <si>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</si>
  <si>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</si>
  <si>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</si>
  <si>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</si>
  <si>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</si>
  <si>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</si>
  <si>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</si>
  <si>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</si>
  <si>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</si>
  <si>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</si>
  <si>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</si>
  <si>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</si>
  <si>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</si>
  <si>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</si>
  <si>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</si>
  <si>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</si>
  <si>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</si>
  <si>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</si>
  <si>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</si>
  <si>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</si>
  <si>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</si>
  <si>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</si>
  <si>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</si>
  <si>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</si>
  <si>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</si>
  <si>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</si>
  <si>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</si>
  <si>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</si>
  <si>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</si>
  <si>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</si>
  <si>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</si>
  <si>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</si>
  <si>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</si>
  <si>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</si>
  <si>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</si>
  <si>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</si>
  <si>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</si>
  <si>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</si>
  <si>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</si>
  <si>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</si>
  <si>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</si>
  <si>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</si>
  <si>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</si>
  <si>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</si>
  <si>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</si>
  <si>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</si>
  <si>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</si>
  <si>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</si>
  <si>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</si>
  <si>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</si>
  <si>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</si>
  <si>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</si>
  <si>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</si>
  <si>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</si>
  <si>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</si>
  <si>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</si>
  <si>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</si>
  <si>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</si>
  <si>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</si>
  <si>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</si>
  <si>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</si>
  <si>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</si>
  <si>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</si>
  <si>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</si>
  <si>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</si>
  <si>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</si>
  <si>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</si>
  <si>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</si>
  <si>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</si>
  <si>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</si>
  <si>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</si>
  <si>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</si>
  <si>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</si>
  <si>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</si>
  <si>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</si>
  <si>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</si>
  <si>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</si>
  <si>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</si>
  <si>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</si>
  <si>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</si>
  <si>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</si>
  <si>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</si>
  <si>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</si>
  <si>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</si>
  <si>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</si>
  <si>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</si>
  <si>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</si>
  <si>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</si>
  <si>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</si>
  <si>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</si>
  <si>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</si>
  <si>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</si>
  <si>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04/08/2025 00:00:00</t>
  </si>
  <si>
    <t>POR COGENERACION</t>
  </si>
  <si>
    <t>...</t>
  </si>
  <si>
    <t>MAPLE- BAGAZO</t>
  </si>
  <si>
    <t>SAN_JACINTO - BAGAZO</t>
  </si>
  <si>
    <t>04/08/2025 12:50:00</t>
  </si>
  <si>
    <t>G-1</t>
  </si>
  <si>
    <t>CANA BRAVA TV1 - BAGAZO</t>
  </si>
  <si>
    <t>04/08/2025 04:44:00</t>
  </si>
  <si>
    <t>CANA BRAVA TV1 &amp; TV2 - BAGAZO</t>
  </si>
  <si>
    <t>04/08/2025 10:56:00</t>
  </si>
  <si>
    <t>04/08/2025 17:33:00</t>
  </si>
  <si>
    <t>04/08/2025 23:18:00</t>
  </si>
  <si>
    <t>INDEPENDENCIA GAS</t>
  </si>
  <si>
    <t>04/08/2025 08:29:00</t>
  </si>
  <si>
    <t>04/08/2025 23:58:00</t>
  </si>
  <si>
    <t>04/08/2025 08:25:00</t>
  </si>
  <si>
    <t>04/08/2025 23:47:00</t>
  </si>
  <si>
    <t>POR POTENCIA O ENERGIA</t>
  </si>
  <si>
    <t>MALACAS2 TG4 - GAS</t>
  </si>
  <si>
    <t>04/08/2025 08:05:00</t>
  </si>
  <si>
    <t>04/08/2025 07:57:00</t>
  </si>
  <si>
    <t>A MINIMA CARGA</t>
  </si>
  <si>
    <t>A mínimo por disponibilidad de gas.
A las 11:12 h, S/C generar a 40 MW.
A las 14:20 h, S/C generar a 45 MW.
A las 16:50 h, S/C generar a 35 MW.
A las 18:39 h, S/C generar a 70 MW. 
A las 20:48 h, S/C generar a máximo. 
A las 22:27 h, S/C generar a 50 MW.</t>
  </si>
  <si>
    <t>CHILCA1 CCOMB TG1 &amp; TG2 &amp; TG3 - GAS</t>
  </si>
  <si>
    <t>CHILCA2 TG41 - GAS</t>
  </si>
  <si>
    <t>04/08/2025 06:39:00</t>
  </si>
  <si>
    <t>CHILCA2 CCOMB TG41 - GAS</t>
  </si>
  <si>
    <t>FENIX CCOMB GT11 &amp; GT12 - GAS</t>
  </si>
  <si>
    <t>04/08/2025 01:11:00</t>
  </si>
  <si>
    <t>A las 01:11 h, S/C generar a 500 MW.
A las 02:26 h, S/C generar a máximo.</t>
  </si>
  <si>
    <t>KALLPA CCOMB TG1 &amp; TG2 &amp; TG3 - GAS</t>
  </si>
  <si>
    <t>A las 04:03 h, S/C generar a 750 MW.
A las 05:05 h, S/C generar a máximo.</t>
  </si>
  <si>
    <t>LAS FLORES CCOMB TG1 - GAS</t>
  </si>
  <si>
    <t>STA ROSA WEST TG7 - GAS CON H2O</t>
  </si>
  <si>
    <t>04/08/2025 12:03:00</t>
  </si>
  <si>
    <t>04/08/2025 13:01:00</t>
  </si>
  <si>
    <t>04/08/2025 09:22:00</t>
  </si>
  <si>
    <t>04/08/2025 14:08:00</t>
  </si>
  <si>
    <t>04/08/2025 22:25:00</t>
  </si>
  <si>
    <t>04/08/2025 22:00:00</t>
  </si>
  <si>
    <t>STA ROSA TG8 - GAS</t>
  </si>
  <si>
    <t>04/08/2025 08:57:00</t>
  </si>
  <si>
    <t>04/08/2025 09:43:00</t>
  </si>
  <si>
    <t>04/08/2025 08:38:00</t>
  </si>
  <si>
    <t>04/08/2025 23:30:00</t>
  </si>
  <si>
    <t>04/08/2025 23:54:00</t>
  </si>
  <si>
    <t>04/08/2025 23:30:15</t>
  </si>
  <si>
    <t>VENTANILLA CCOMB TG3 &amp; TG4 - GAS</t>
  </si>
  <si>
    <t>04/08/2025 10:38:00</t>
  </si>
  <si>
    <t>A las 00:33 h, S/C generar a máximo.</t>
  </si>
  <si>
    <t>VENTANILLA CCOMB TG3 &amp; TG4 - GAS F.DIRECTO</t>
  </si>
  <si>
    <t>04/08/2025 23:20:00</t>
  </si>
  <si>
    <t>22:50 h S/C retirara F.A. en Ventanilla</t>
  </si>
  <si>
    <t>HUAYCOLORO - BIOGAS</t>
  </si>
  <si>
    <t>LA GRINGA V - BIOGAS</t>
  </si>
  <si>
    <t>DONA CATALINA  - BIOGAS</t>
  </si>
  <si>
    <t>04/08/2025 17:46:00</t>
  </si>
  <si>
    <t>04/08/2025 08:02:00</t>
  </si>
  <si>
    <t>CALLAO - BIOGAS</t>
  </si>
  <si>
    <t>04/08/2025 08:10:00</t>
  </si>
  <si>
    <t>04/08/2025 17:49:00</t>
  </si>
  <si>
    <t>OLLEROS TG1 - GAS</t>
  </si>
  <si>
    <t>04/08/2025 15:26:00</t>
  </si>
  <si>
    <t>04/08/2025 19:15:00</t>
  </si>
  <si>
    <t>04/08/2025 13:20:00</t>
  </si>
  <si>
    <t>En proceso de acople</t>
  </si>
  <si>
    <t>OLLEROS CCOMB TG1 - GAS</t>
  </si>
  <si>
    <t>Hora Inicio y Fin de Indisponibilidades de las Unidades de Generación SEIN</t>
  </si>
  <si>
    <t>Revisión bomba de inyección</t>
  </si>
  <si>
    <t>Pruebas de mantenimiento correctivo Revisión bomba de inyección</t>
  </si>
  <si>
    <t>Mantenimiento por 32,000 horas de operación</t>
  </si>
  <si>
    <t>INDISPONIBLE POR FALLA, SEÑALIZÓ TIERRA ESTATOR BLOQUEO.</t>
  </si>
  <si>
    <t>reparación de álabes y cambio de bujes</t>
  </si>
  <si>
    <t>SE INDISPONDRÁ EL SISTEMA DE COMUNICACIONES Y SERVIDORES DE LA CS CARHUAQUERO COMO CONSECUENCIA DEL MANTENIMIENTO DE LA CENTRAL CQR</t>
  </si>
  <si>
    <t>Reparación de línea de ingreso de gas en combustor N° 12 de la turbina a gas</t>
  </si>
  <si>
    <t>Parada Parcial Caña Brava*****</t>
  </si>
  <si>
    <t>DOÑA CATALINA</t>
  </si>
  <si>
    <t>SAN NICOLÁS</t>
  </si>
  <si>
    <t>Reparación de Tubería de aceite de  U.A.P de turbina N°1 - chp2</t>
  </si>
  <si>
    <t>CAMBIO DE NUCLEO + REBOBINADO DE GENERADOR UG2 + MANTENIMIENTO MAYOR UG2 + Inspección Semestral 2 F/S UG2</t>
  </si>
  <si>
    <t>EJECUTADO</t>
  </si>
  <si>
    <t>Lunes 4 de Agosto del 2025 / SEM N° 31</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</si>
  <si>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</si>
  <si>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</si>
  <si>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</si>
  <si>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</si>
  <si>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</si>
  <si>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</si>
  <si>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</si>
  <si>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</si>
  <si>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</si>
  <si>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</si>
  <si>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</si>
  <si>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</si>
  <si>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</si>
  <si>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</si>
  <si>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</si>
  <si>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</si>
  <si>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</si>
  <si>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</si>
  <si>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</si>
  <si>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</si>
  <si>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</si>
  <si>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</si>
  <si>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</si>
  <si>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</si>
  <si>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</si>
  <si>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</si>
  <si>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</si>
  <si>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</si>
  <si>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</si>
  <si>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</si>
  <si>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</si>
  <si>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</si>
  <si>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</si>
  <si>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</si>
  <si>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</si>
  <si>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</si>
  <si>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</si>
  <si>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</si>
  <si>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</si>
  <si>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</si>
  <si>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</si>
  <si>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</si>
  <si>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</si>
  <si>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</si>
  <si>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</si>
  <si>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</si>
  <si>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</si>
  <si>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</si>
  <si>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</si>
  <si>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</si>
  <si>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</si>
  <si>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</si>
  <si>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</si>
  <si>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</si>
  <si>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</si>
  <si>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</si>
  <si>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</si>
  <si>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</si>
  <si>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</si>
  <si>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</si>
  <si>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</si>
  <si>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</si>
  <si>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</si>
  <si>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</si>
  <si>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</si>
  <si>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</si>
  <si>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</si>
  <si>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</si>
  <si>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</si>
  <si>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</si>
  <si>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</si>
  <si>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</si>
  <si>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</si>
  <si>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</si>
  <si>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</si>
  <si>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</si>
  <si>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</si>
  <si>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</si>
  <si>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</si>
  <si>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</si>
  <si>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</si>
  <si>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</si>
  <si>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</si>
  <si>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</si>
  <si>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</si>
  <si>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</si>
  <si>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</si>
  <si>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</si>
  <si>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</si>
  <si>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</si>
  <si>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</si>
  <si>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</si>
  <si>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</si>
  <si>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</si>
  <si>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</si>
  <si>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</si>
  <si>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</si>
  <si>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</si>
  <si>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</si>
  <si>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</si>
  <si>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</si>
  <si>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</si>
  <si>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</si>
  <si>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</si>
  <si>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</si>
  <si>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</si>
  <si>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</si>
  <si>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</si>
  <si>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</si>
  <si>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</si>
  <si>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</si>
  <si>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</si>
  <si>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</si>
  <si>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8138304.70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</si>
  <si>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</si>
  <si>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</si>
  <si>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</si>
  <si>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</si>
  <si>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</si>
  <si>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</si>
  <si>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</si>
  <si>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</si>
  <si>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</si>
  <si>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</si>
  <si>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</si>
  <si>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</si>
  <si>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</si>
  <si>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</si>
  <si>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</si>
  <si>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</si>
  <si>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</si>
  <si>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</si>
  <si>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</si>
  <si>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</si>
  <si>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</si>
  <si>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</si>
  <si>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</si>
  <si>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</si>
  <si>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</si>
  <si>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</si>
  <si>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</si>
  <si>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</si>
  <si>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</si>
  <si>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</si>
  <si>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</si>
  <si>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</si>
  <si>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</si>
  <si>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</si>
  <si>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</si>
  <si>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</si>
  <si>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</si>
  <si>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</si>
  <si>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</si>
  <si>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</si>
  <si>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</si>
  <si>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</si>
  <si>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</si>
  <si>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</si>
  <si>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</si>
  <si>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</si>
  <si>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</si>
  <si>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</si>
  <si>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</si>
  <si>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</si>
  <si>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</si>
  <si>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</si>
  <si>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</si>
  <si>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</si>
  <si>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</si>
  <si>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</si>
  <si>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</si>
  <si>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</si>
  <si>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</si>
  <si>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</si>
  <si>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</si>
  <si>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</si>
  <si>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</si>
  <si>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</si>
  <si>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</si>
  <si>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</si>
  <si>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</si>
  <si>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</si>
  <si>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</si>
  <si>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</si>
  <si>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</si>
  <si>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</si>
  <si>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</si>
  <si>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</si>
  <si>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</si>
  <si>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</si>
  <si>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</si>
  <si>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</si>
  <si>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</si>
  <si>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</si>
  <si>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</si>
  <si>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</si>
  <si>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</si>
  <si>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</si>
  <si>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</si>
  <si>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</si>
  <si>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</si>
  <si>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</si>
  <si>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</si>
  <si>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</si>
  <si>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</si>
  <si>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</si>
  <si>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</si>
  <si>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</si>
  <si>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</si>
  <si>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</si>
  <si>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</si>
  <si>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</si>
  <si>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</si>
  <si>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</si>
  <si>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</si>
  <si>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</si>
  <si>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</si>
  <si>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</si>
  <si>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</si>
  <si>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</si>
  <si>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</si>
  <si>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</si>
  <si>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</si>
  <si>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</si>
  <si>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</si>
  <si>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</si>
  <si>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</si>
  <si>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</si>
  <si>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</si>
  <si>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</si>
  <si>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</si>
  <si>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</si>
  <si>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</si>
  <si>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</si>
  <si>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</si>
  <si>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</si>
  <si>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</si>
  <si>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</si>
  <si>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</si>
  <si>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</si>
  <si>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</si>
  <si>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</si>
  <si>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</si>
  <si>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</si>
  <si>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</si>
  <si>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</si>
  <si>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</si>
  <si>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</si>
  <si>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</si>
  <si>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</si>
  <si>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</si>
  <si>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</si>
  <si>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</si>
  <si>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</si>
  <si>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</si>
  <si>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</si>
  <si>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</si>
  <si>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</si>
  <si>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</si>
  <si>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</si>
  <si>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</si>
  <si>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</si>
  <si>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</si>
  <si>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</si>
  <si>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</si>
  <si>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</si>
  <si>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</si>
  <si>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</si>
  <si>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</si>
  <si>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</si>
  <si>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</si>
  <si>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04/Aug</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</si>
  <si>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</si>
  <si>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</si>
  <si>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</si>
  <si>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</si>
  <si>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</si>
  <si>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</si>
  <si>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</si>
  <si>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</si>
  <si>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</si>
  <si>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</si>
  <si>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</si>
  <si>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</si>
  <si>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</si>
  <si>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</si>
  <si>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</si>
  <si>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</si>
  <si>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</si>
  <si>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</si>
  <si>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</si>
  <si>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</si>
  <si>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</si>
  <si>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</si>
  <si>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</si>
  <si>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</si>
  <si>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</si>
  <si>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</si>
  <si>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</si>
  <si>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</si>
  <si>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</si>
  <si>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</si>
  <si>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</si>
  <si>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</si>
  <si>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</si>
  <si>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</si>
  <si>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</si>
  <si>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</si>
  <si>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</si>
  <si>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</si>
  <si>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</si>
  <si>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</si>
  <si>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</si>
  <si>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</si>
  <si>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</si>
  <si>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</si>
  <si>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</si>
  <si>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</si>
  <si>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</si>
  <si>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</si>
  <si>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</si>
  <si>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</si>
  <si>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</si>
  <si>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</si>
  <si>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</si>
  <si>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</si>
  <si>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</si>
  <si>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</si>
  <si>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</si>
  <si>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</si>
  <si>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</si>
  <si>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</si>
  <si>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</si>
  <si>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</si>
  <si>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</si>
  <si>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</si>
  <si>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</si>
  <si>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</si>
  <si>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</si>
  <si>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</si>
  <si>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</si>
  <si>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</si>
  <si>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</si>
  <si>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04/08/2025 03:00</t>
  </si>
  <si>
    <t>04/08/2025 04:00</t>
  </si>
  <si>
    <t>04/08/2025 05:00</t>
  </si>
  <si>
    <t>04/08/2025 09:00</t>
  </si>
  <si>
    <t>04/08/2025 10:00</t>
  </si>
  <si>
    <t>04/08/2025 12:00</t>
  </si>
  <si>
    <t>04/08/2025 14:00</t>
  </si>
  <si>
    <t>04/08/2025 19:00</t>
  </si>
  <si>
    <t>04/08/2025 20:00</t>
  </si>
  <si>
    <t>04/08/2025 21:00</t>
  </si>
  <si>
    <t>04/08/2025 22:00</t>
  </si>
  <si>
    <t>TEMPERATURA AMBIENTE (ºC)</t>
  </si>
  <si>
    <t>Disponibilidad de Gas Natural de las Centrales Termoeléctricas</t>
  </si>
  <si>
    <t>GASEODUCTO</t>
  </si>
  <si>
    <t>VOLUMEN DE GAS (Mm3)</t>
  </si>
  <si>
    <t>INICIAL</t>
  </si>
  <si>
    <t>GASEODUCTO DE CAMISEA (EGESUR)</t>
  </si>
  <si>
    <t>05/08/2025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</si>
  <si>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</si>
  <si>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</si>
  <si>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</si>
  <si>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</si>
  <si>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</si>
  <si>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</si>
  <si>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</si>
  <si>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</si>
  <si>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</si>
  <si>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</si>
  <si>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</si>
  <si>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</si>
  <si>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</si>
  <si>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</si>
  <si>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</si>
  <si>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</si>
  <si>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</si>
  <si>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</si>
  <si>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</si>
  <si>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</si>
  <si>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</si>
  <si>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</si>
  <si>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</si>
  <si>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</si>
  <si>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</si>
  <si>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</si>
  <si>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</si>
  <si>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</si>
  <si>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</si>
  <si>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</si>
  <si>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</si>
  <si>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</si>
  <si>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</si>
  <si>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</si>
  <si>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</si>
  <si>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</si>
  <si>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</si>
  <si>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</si>
  <si>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</si>
  <si>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</si>
  <si>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</si>
  <si>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</si>
  <si>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</si>
  <si>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</si>
  <si>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</si>
  <si>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</si>
  <si>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</si>
  <si>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</si>
  <si>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</si>
  <si>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</si>
  <si>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</si>
  <si>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</si>
  <si>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</si>
  <si>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</si>
  <si>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</si>
  <si>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</si>
  <si>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</si>
  <si>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</si>
  <si>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</si>
  <si>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</si>
  <si>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</si>
  <si>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</si>
  <si>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</si>
  <si>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</si>
  <si>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</si>
  <si>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</si>
  <si>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</si>
  <si>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</si>
  <si>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</si>
  <si>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</si>
  <si>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</si>
  <si>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</si>
  <si>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</si>
  <si>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</si>
  <si>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</si>
  <si>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</si>
  <si>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</si>
  <si>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</si>
  <si>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</si>
  <si>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</si>
  <si>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</si>
  <si>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</si>
  <si>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</si>
  <si>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</si>
  <si>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</si>
  <si>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</si>
  <si>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</si>
  <si>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</si>
  <si>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</si>
  <si>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</si>
  <si>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</si>
  <si>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</si>
  <si>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</si>
  <si>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</si>
  <si>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</si>
  <si>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</si>
  <si>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</si>
  <si>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</si>
  <si>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</si>
  <si>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</si>
  <si>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</si>
  <si>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</si>
  <si>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</si>
  <si>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</si>
  <si>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</si>
  <si>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</si>
  <si>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</si>
  <si>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</si>
  <si>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</si>
  <si>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</si>
  <si>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</si>
  <si>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</si>
  <si>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</si>
  <si>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</si>
  <si>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</si>
  <si>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</si>
  <si>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</si>
  <si>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</si>
  <si>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</si>
  <si>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</si>
  <si>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</si>
  <si>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</si>
  <si>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</si>
  <si>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</si>
  <si>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</si>
  <si>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</si>
  <si>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</si>
  <si>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</si>
  <si>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</si>
  <si>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</si>
  <si>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</si>
  <si>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</si>
  <si>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</si>
  <si>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</si>
  <si>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</si>
  <si>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</si>
  <si>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</si>
  <si>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</si>
  <si>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</si>
  <si>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</si>
  <si>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</si>
  <si>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</si>
  <si>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</si>
  <si>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</si>
  <si>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</si>
  <si>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</si>
  <si>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</si>
  <si>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</si>
  <si>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</si>
  <si>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</si>
  <si>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</si>
  <si>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</si>
  <si>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</si>
  <si>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</si>
  <si>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</si>
  <si>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</si>
  <si>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</si>
  <si>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</si>
  <si>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</si>
  <si>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</si>
  <si>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</si>
  <si>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</si>
  <si>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</si>
  <si>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</si>
  <si>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</si>
  <si>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</si>
  <si>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</si>
  <si>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</si>
  <si>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</si>
  <si>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</si>
  <si>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</si>
  <si>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</si>
  <si>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</si>
  <si>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</si>
  <si>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</si>
  <si>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</si>
  <si>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</si>
  <si>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</si>
  <si>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</si>
  <si>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</si>
  <si>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</si>
  <si>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</si>
  <si>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</si>
  <si>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</si>
  <si>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</si>
  <si>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</si>
  <si>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</si>
  <si>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</si>
  <si>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</si>
  <si>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</si>
  <si>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</si>
  <si>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</si>
  <si>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</si>
  <si>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</si>
  <si>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</si>
  <si>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</si>
  <si>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</si>
  <si>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</si>
  <si>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</si>
  <si>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</si>
  <si>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</si>
  <si>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</si>
  <si>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</si>
  <si>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</si>
  <si>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</si>
  <si>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</si>
  <si>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</si>
  <si>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</si>
  <si>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</si>
  <si>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</si>
  <si>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</si>
  <si>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</si>
  <si>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</si>
  <si>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</si>
  <si>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</si>
  <si>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</si>
  <si>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</si>
  <si>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</si>
  <si>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</si>
  <si>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</si>
  <si>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</si>
  <si>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</si>
  <si>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</si>
  <si>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</si>
  <si>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</si>
  <si>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</si>
  <si>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</si>
  <si>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</si>
  <si>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</si>
  <si>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</si>
  <si>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</si>
  <si>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</si>
  <si>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</si>
  <si>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</si>
  <si>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</si>
  <si>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</si>
  <si>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</si>
  <si>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</si>
  <si>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</si>
  <si>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</si>
  <si>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</si>
  <si>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</si>
  <si>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</si>
  <si>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</si>
  <si>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</si>
  <si>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</si>
  <si>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</si>
  <si>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</si>
  <si>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</si>
  <si>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</si>
  <si>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</si>
  <si>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</si>
  <si>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</si>
  <si>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</si>
  <si>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</si>
  <si>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</si>
  <si>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</si>
  <si>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</si>
  <si>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</si>
  <si>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</si>
  <si>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</si>
  <si>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</si>
  <si>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</si>
  <si>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</si>
  <si>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</si>
  <si>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</si>
  <si>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</si>
  <si>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</si>
  <si>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</si>
  <si>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</si>
  <si>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</si>
  <si>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</si>
  <si>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</si>
  <si>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</si>
  <si>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</si>
  <si>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</si>
  <si>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</si>
  <si>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</si>
  <si>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</si>
  <si>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</si>
  <si>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</si>
  <si>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</si>
  <si>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</si>
  <si>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</si>
  <si>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</si>
  <si>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</si>
  <si>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</si>
  <si>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</si>
  <si>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</si>
  <si>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</si>
  <si>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</si>
  <si>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</si>
  <si>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</si>
  <si>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</si>
  <si>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</si>
  <si>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</si>
  <si>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</si>
  <si>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</si>
  <si>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</si>
  <si>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</si>
  <si>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</si>
  <si>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</si>
  <si>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</si>
  <si>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</si>
  <si>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</si>
  <si>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</si>
  <si>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</si>
  <si>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</si>
  <si>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</si>
  <si>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</si>
  <si>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</si>
  <si>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</si>
  <si>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</si>
  <si>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</si>
  <si>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</si>
  <si>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</si>
  <si>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</si>
  <si>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</si>
  <si>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</si>
  <si>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</si>
  <si>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</si>
  <si>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</si>
  <si>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</si>
  <si>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</si>
  <si>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</si>
  <si>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</si>
  <si>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</si>
  <si>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</si>
  <si>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</si>
  <si>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</si>
  <si>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</si>
  <si>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</si>
  <si>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</si>
  <si>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</si>
  <si>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</si>
  <si>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</si>
  <si>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</si>
  <si>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</si>
  <si>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</si>
  <si>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</si>
  <si>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</si>
  <si>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</si>
  <si>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</si>
  <si>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</si>
  <si>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</si>
  <si>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</si>
  <si>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</si>
  <si>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</si>
  <si>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</si>
  <si>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</si>
  <si>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</si>
  <si>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</si>
  <si>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</si>
  <si>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</si>
  <si>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</si>
  <si>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</si>
  <si>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</si>
  <si>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</si>
  <si>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</si>
  <si>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</si>
  <si>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</si>
  <si>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</si>
  <si>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</si>
  <si>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</si>
  <si>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</si>
  <si>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</si>
  <si>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</si>
  <si>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</si>
  <si>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</si>
  <si>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</si>
  <si>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</si>
  <si>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</si>
  <si>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</si>
  <si>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</si>
  <si>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</si>
  <si>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</si>
  <si>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</si>
  <si>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</si>
  <si>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</si>
  <si>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</si>
  <si>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</si>
  <si>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</si>
  <si>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</si>
  <si>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</si>
  <si>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</si>
  <si>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</si>
  <si>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</si>
  <si>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</si>
  <si>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</si>
  <si>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</si>
  <si>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</si>
  <si>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</si>
  <si>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</si>
  <si>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</si>
  <si>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</si>
  <si>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</si>
  <si>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</si>
  <si>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</si>
  <si>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</si>
  <si>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</si>
  <si>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</si>
  <si>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</si>
  <si>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</si>
  <si>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</si>
  <si>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</si>
  <si>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</si>
  <si>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</si>
  <si>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</si>
  <si>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</si>
  <si>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</si>
  <si>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</si>
  <si>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</si>
  <si>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</si>
  <si>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</si>
  <si>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</si>
  <si>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</si>
  <si>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</si>
  <si>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</si>
  <si>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</si>
  <si>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</si>
  <si>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</si>
  <si>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</si>
  <si>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</si>
  <si>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</si>
  <si>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</si>
  <si>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</si>
  <si>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</si>
  <si>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</si>
  <si>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</si>
  <si>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</si>
  <si>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</si>
  <si>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</si>
  <si>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</si>
  <si>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</si>
  <si>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</si>
  <si>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</si>
  <si>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</si>
  <si>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</si>
  <si>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</si>
  <si>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</si>
  <si>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</si>
  <si>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</si>
  <si>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</si>
  <si>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</si>
  <si>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</si>
  <si>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</si>
  <si>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</si>
  <si>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</si>
  <si>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</si>
  <si>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</si>
  <si>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</si>
  <si>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</si>
  <si>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</si>
  <si>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</si>
  <si>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</si>
  <si>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</si>
  <si>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</si>
  <si>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</si>
  <si>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</si>
  <si>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</si>
  <si>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</si>
  <si>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</si>
  <si>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</si>
  <si>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</si>
  <si>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</si>
  <si>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</si>
  <si>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</si>
  <si>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</si>
  <si>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</si>
  <si>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</si>
  <si>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</si>
  <si>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</si>
  <si>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</si>
  <si>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</si>
  <si>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</si>
  <si>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</si>
  <si>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</si>
  <si>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</si>
  <si>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</si>
  <si>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</si>
  <si>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</si>
  <si>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</si>
  <si>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</si>
  <si>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</si>
  <si>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</si>
  <si>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</si>
  <si>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</si>
  <si>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</si>
  <si>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</si>
  <si>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</si>
  <si>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</si>
  <si>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</si>
  <si>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</si>
  <si>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</si>
  <si>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</si>
  <si>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</si>
  <si>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</si>
  <si>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</si>
  <si>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</si>
  <si>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</si>
  <si>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</si>
  <si>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</si>
  <si>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</si>
  <si>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</si>
  <si>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</si>
  <si>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</si>
  <si>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</si>
  <si>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</si>
  <si>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</si>
  <si>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</si>
  <si>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</si>
  <si>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</si>
  <si>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</si>
  <si>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</si>
  <si>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</si>
  <si>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</si>
  <si>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</si>
  <si>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</si>
  <si>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</si>
  <si>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</si>
  <si>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</si>
  <si>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</si>
  <si>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</si>
  <si>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</si>
  <si>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</si>
  <si>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</si>
  <si>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</si>
  <si>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</si>
  <si>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</si>
  <si>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</si>
  <si>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</si>
  <si>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</si>
  <si>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</si>
  <si>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</si>
  <si>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</si>
  <si>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</si>
  <si>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</si>
  <si>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</si>
  <si>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</si>
  <si>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</si>
  <si>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</si>
  <si>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</si>
  <si>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</si>
  <si>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</si>
  <si>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</si>
  <si>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</si>
  <si>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</si>
  <si>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</si>
  <si>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</si>
  <si>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</si>
  <si>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</si>
  <si>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</si>
  <si>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</si>
  <si>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</si>
  <si>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</si>
  <si>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</si>
  <si>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</si>
  <si>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</si>
  <si>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</si>
  <si>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</si>
  <si>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</si>
  <si>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</si>
  <si>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</si>
  <si>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</si>
  <si>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</si>
  <si>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</si>
  <si>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</si>
  <si>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</si>
  <si>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</si>
  <si>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</si>
  <si>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</si>
  <si>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</si>
  <si>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</si>
  <si>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</si>
  <si>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</si>
  <si>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</si>
  <si>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</si>
  <si>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</si>
  <si>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</si>
  <si>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</si>
  <si>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</si>
  <si>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</si>
  <si>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</si>
  <si>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</si>
  <si>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</si>
  <si>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</si>
  <si>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</si>
  <si>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</si>
  <si>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</si>
  <si>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</si>
  <si>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</si>
  <si>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</si>
  <si>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</si>
  <si>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</si>
  <si>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</si>
  <si>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</si>
  <si>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</si>
  <si>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</si>
  <si>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</si>
  <si>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</si>
  <si>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</si>
  <si>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</si>
  <si>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</si>
  <si>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</si>
  <si>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</si>
  <si>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</si>
  <si>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</si>
  <si>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</si>
  <si>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</si>
  <si>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</si>
  <si>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</si>
  <si>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</si>
  <si>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</si>
  <si>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</si>
  <si>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</si>
  <si>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</si>
  <si>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</si>
  <si>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</si>
  <si>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</si>
  <si>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</si>
  <si>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</si>
  <si>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</si>
  <si>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</si>
  <si>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</si>
  <si>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</si>
  <si>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</si>
  <si>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</si>
  <si>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</si>
  <si>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</si>
  <si>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</si>
  <si>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</si>
  <si>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</si>
  <si>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</si>
  <si>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</si>
  <si>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</si>
  <si>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</si>
  <si>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</si>
  <si>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</si>
  <si>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</si>
  <si>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</si>
  <si>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</si>
  <si>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</si>
  <si>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</si>
  <si>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</si>
  <si>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</si>
  <si>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</si>
  <si>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</si>
  <si>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</si>
  <si>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</si>
  <si>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</si>
  <si>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</si>
  <si>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</si>
  <si>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</si>
  <si>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</si>
  <si>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</si>
  <si>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</si>
  <si>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</si>
  <si>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</si>
  <si>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</si>
  <si>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</si>
  <si>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</si>
  <si>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</si>
  <si>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</si>
  <si>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</si>
  <si>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</si>
  <si>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</si>
  <si>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</si>
  <si>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</si>
  <si>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</si>
  <si>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</si>
  <si>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</si>
  <si>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</si>
  <si>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</si>
  <si>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</si>
  <si>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</si>
  <si>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</si>
  <si>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</si>
  <si>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</si>
  <si>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</si>
  <si>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</si>
  <si>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</si>
  <si>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</si>
  <si>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</si>
  <si>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</si>
  <si>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</si>
  <si>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</si>
  <si>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</si>
  <si>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</si>
  <si>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</si>
  <si>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</si>
  <si>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</si>
  <si>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</si>
  <si>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</si>
  <si>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</si>
  <si>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</si>
  <si>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</si>
  <si>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</si>
  <si>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</si>
  <si>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</si>
  <si>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</si>
  <si>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</si>
  <si>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</si>
  <si>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</si>
  <si>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</si>
  <si>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</si>
  <si>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</si>
  <si>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</si>
  <si>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</si>
  <si>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</si>
  <si>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</si>
  <si>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</si>
  <si>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</si>
  <si>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</si>
  <si>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</si>
  <si>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</si>
  <si>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</si>
  <si>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</si>
  <si>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</si>
  <si>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</si>
  <si>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</si>
  <si>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</si>
  <si>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</si>
  <si>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</si>
  <si>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</si>
  <si>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</si>
  <si>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</si>
  <si>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</si>
  <si>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</si>
  <si>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</si>
  <si>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</si>
  <si>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</si>
  <si>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</si>
  <si>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</si>
  <si>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</si>
  <si>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</si>
  <si>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</si>
  <si>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</si>
  <si>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</si>
  <si>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</si>
  <si>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</si>
  <si>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</si>
  <si>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</si>
  <si>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</si>
  <si>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</si>
  <si>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</si>
  <si>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</si>
  <si>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</si>
  <si>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</si>
  <si>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</si>
  <si>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</si>
  <si>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</si>
  <si>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</si>
  <si>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</si>
  <si>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</si>
  <si>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</si>
  <si>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</si>
  <si>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</si>
  <si>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</si>
  <si>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</si>
  <si>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</si>
  <si>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</si>
  <si>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</si>
  <si>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</si>
  <si>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</si>
  <si>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</si>
  <si>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</si>
  <si>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</si>
  <si>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</si>
  <si>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</si>
  <si>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</si>
  <si>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</si>
  <si>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</si>
  <si>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</si>
  <si>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</si>
  <si>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</si>
  <si>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</si>
  <si>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</si>
  <si>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</si>
  <si>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</si>
  <si>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</si>
  <si>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</si>
  <si>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</si>
  <si>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</si>
  <si>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</si>
  <si>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</si>
  <si>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</si>
  <si>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</si>
  <si>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</si>
  <si>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</si>
  <si>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</si>
  <si>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</si>
  <si>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</si>
  <si>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</si>
  <si>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</si>
  <si>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</si>
  <si>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</si>
  <si>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</si>
  <si>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</si>
  <si>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</si>
  <si>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</si>
  <si>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</si>
  <si>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</si>
  <si>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</si>
  <si>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</si>
  <si>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</si>
  <si>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</si>
  <si>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</si>
  <si>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</si>
  <si>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</si>
  <si>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</si>
  <si>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</si>
  <si>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</si>
  <si>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</si>
  <si>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</si>
  <si>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</si>
  <si>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</si>
  <si>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</si>
  <si>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</si>
  <si>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</si>
  <si>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</si>
  <si>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</si>
  <si>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</si>
  <si>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</si>
  <si>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</si>
  <si>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</si>
  <si>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</si>
  <si>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</si>
  <si>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</si>
  <si>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</si>
  <si>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</si>
  <si>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</si>
  <si>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</si>
  <si>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</si>
  <si>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</si>
  <si>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</si>
  <si>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</si>
  <si>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</si>
  <si>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</si>
  <si>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</si>
  <si>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</si>
  <si>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</si>
  <si>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</si>
  <si>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</si>
  <si>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</si>
  <si>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</si>
  <si>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</si>
  <si>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</si>
  <si>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</si>
  <si>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</si>
  <si>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</si>
  <si>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</si>
  <si>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</si>
  <si>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</si>
  <si>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</si>
  <si>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</si>
  <si>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</si>
  <si>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</si>
  <si>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</si>
  <si>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</si>
  <si>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</si>
  <si>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</si>
  <si>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</si>
  <si>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</si>
  <si>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</si>
  <si>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</si>
  <si>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</si>
  <si>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</si>
  <si>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</si>
  <si>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</si>
  <si>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</si>
  <si>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</si>
  <si>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</si>
  <si>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</si>
  <si>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</si>
  <si>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</si>
  <si>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</si>
  <si>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</si>
  <si>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</si>
  <si>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</si>
  <si>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</si>
  <si>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</si>
  <si>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</si>
  <si>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</si>
  <si>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</si>
  <si>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</si>
  <si>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</si>
  <si>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</si>
  <si>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</si>
  <si>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</si>
  <si>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</si>
  <si>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</si>
  <si>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</si>
  <si>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</si>
  <si>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</si>
  <si>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</si>
  <si>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</si>
  <si>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</si>
  <si>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</si>
  <si>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</si>
  <si>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</si>
  <si>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</si>
  <si>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</si>
  <si>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</si>
  <si>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</si>
  <si>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</si>
  <si>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</si>
  <si>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</si>
  <si>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</si>
  <si>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</si>
  <si>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</si>
  <si>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</si>
  <si>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</si>
  <si>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</si>
  <si>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</si>
  <si>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</si>
  <si>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</si>
  <si>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</si>
  <si>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</si>
  <si>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</si>
  <si>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</si>
  <si>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</si>
  <si>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</si>
  <si>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</si>
  <si>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</si>
  <si>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</si>
  <si>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</si>
  <si>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</si>
  <si>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</si>
  <si>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</si>
  <si>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</si>
  <si>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</si>
  <si>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</si>
  <si>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</si>
  <si>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</si>
  <si>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</si>
  <si>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</si>
  <si>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</si>
  <si>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</si>
  <si>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</si>
  <si>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</si>
  <si>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</si>
  <si>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</si>
  <si>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</si>
  <si>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</si>
  <si>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</si>
  <si>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</si>
  <si>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</si>
  <si>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</si>
  <si>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</si>
  <si>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</si>
  <si>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</si>
  <si>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</si>
  <si>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</si>
  <si>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</si>
  <si>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</si>
  <si>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</si>
  <si>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</si>
  <si>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</si>
  <si>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</si>
  <si>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</si>
  <si>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</si>
  <si>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</si>
  <si>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</si>
  <si>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</si>
  <si>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</si>
  <si>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</si>
  <si>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</si>
  <si>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</si>
  <si>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</si>
  <si>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</si>
  <si>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</si>
  <si>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</si>
  <si>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</si>
  <si>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</si>
  <si>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</si>
  <si>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</si>
  <si>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</si>
  <si>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</si>
  <si>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</si>
  <si>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</si>
  <si>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</si>
  <si>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</si>
  <si>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</si>
  <si>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</si>
  <si>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</si>
  <si>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</si>
  <si>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</si>
  <si>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</si>
  <si>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</si>
  <si>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</si>
  <si>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</si>
  <si>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</si>
  <si>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</si>
  <si>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</si>
  <si>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</si>
  <si>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</si>
  <si>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</si>
  <si>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</si>
  <si>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</si>
  <si>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</si>
  <si>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</si>
  <si>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</si>
  <si>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</si>
  <si>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</si>
  <si>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</si>
  <si>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</si>
  <si>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</si>
  <si>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</si>
  <si>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</si>
  <si>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</si>
  <si>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</si>
  <si>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</si>
  <si>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</si>
  <si>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</si>
  <si>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</si>
  <si>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</si>
  <si>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</si>
  <si>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</si>
  <si>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</si>
  <si>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</si>
  <si>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</si>
  <si>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</si>
  <si>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</si>
  <si>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</si>
  <si>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</si>
  <si>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</si>
  <si>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</si>
  <si>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</si>
  <si>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</si>
  <si>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</si>
  <si>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</si>
  <si>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</si>
  <si>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</si>
  <si>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</si>
  <si>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</si>
  <si>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</si>
  <si>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</si>
  <si>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</si>
  <si>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</si>
  <si>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</si>
  <si>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</si>
  <si>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</si>
  <si>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</si>
  <si>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</si>
  <si>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</si>
  <si>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</si>
  <si>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</si>
  <si>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</si>
  <si>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</si>
  <si>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</si>
  <si>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</si>
  <si>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</si>
  <si>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</si>
  <si>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</si>
  <si>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</si>
  <si>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</si>
  <si>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</si>
  <si>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</si>
  <si>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</si>
  <si>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</si>
  <si>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</si>
  <si>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</si>
  <si>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</si>
  <si>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</si>
  <si>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</si>
  <si>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</si>
  <si>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</si>
  <si>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04/08/2025 08:33:00</t>
  </si>
  <si>
    <t>Por regulación de tensión en la S.E. Planicie.</t>
  </si>
  <si>
    <t>L. CHICLAYO OESTE - LA NIÑA</t>
  </si>
  <si>
    <t>L-2239</t>
  </si>
  <si>
    <t>04/08/2025 07:03:00</t>
  </si>
  <si>
    <t>Por regulación de tensión en las SS.EE. Chiclayo Oeste y La Niña.</t>
  </si>
  <si>
    <t>L. GUADALUPE - TRUJILLO NORTE</t>
  </si>
  <si>
    <t>L-2235</t>
  </si>
  <si>
    <t>04/08/2025 07:01:00</t>
  </si>
  <si>
    <t>Por regulación de tensión en la S.E. Guadalupe.</t>
  </si>
  <si>
    <t>L. REQUE - CHICLAYO OESTE</t>
  </si>
  <si>
    <t>L-2296</t>
  </si>
  <si>
    <t>04/08/2025 07:02:00</t>
  </si>
  <si>
    <t>Por regulación de tensión en la S.E. Chiclayo Oeste.</t>
  </si>
  <si>
    <t>L. REQUE - GUADALUPE</t>
  </si>
  <si>
    <t>L-2236</t>
  </si>
  <si>
    <t>L. KIMAN AYLLU - LA RAMADA</t>
  </si>
  <si>
    <t>L-2274</t>
  </si>
  <si>
    <t>04/08/2025 00:03:00</t>
  </si>
  <si>
    <t>04/08/2025 07:30:00</t>
  </si>
  <si>
    <t>Regulación de tensión de tensión en la S.E. Kiman Ayllu.</t>
  </si>
  <si>
    <t>L. CONOCOCHA - KIMAN AYLLU</t>
  </si>
  <si>
    <t>04/08/2025 00:07:00</t>
  </si>
  <si>
    <t>04/08/2025 07:31:00</t>
  </si>
  <si>
    <t>L. CHAGLLA - PARAGSHA</t>
  </si>
  <si>
    <t>04/08/2025 00:08:00</t>
  </si>
  <si>
    <t>04/08/2025 05:49:00</t>
  </si>
  <si>
    <t>Por regulación de tensión en la S.E. Paragsha II.</t>
  </si>
  <si>
    <t>04/08/2025 05:53:00</t>
  </si>
  <si>
    <t>04/08/2025 21:14:00</t>
  </si>
  <si>
    <t>Por regulación de tensión en la S.E. Paragsha II</t>
  </si>
  <si>
    <t>04/08/2025 21:15:00</t>
  </si>
  <si>
    <t>TRANSMISORA ELECTRICA DEL SUR 2 S.A.C.</t>
  </si>
  <si>
    <t>L. PUMIRI - SAN ROMAN</t>
  </si>
  <si>
    <t>L-2041</t>
  </si>
  <si>
    <t>04/08/2025 23:53:00</t>
  </si>
  <si>
    <t>Por regulación de tensión en la S.E. Pumiri</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</si>
  <si>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</si>
  <si>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</si>
  <si>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</si>
  <si>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</si>
  <si>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</si>
  <si>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</si>
  <si>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</si>
  <si>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</si>
  <si>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</si>
  <si>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</si>
  <si>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</si>
  <si>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</si>
  <si>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</si>
  <si>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</si>
  <si>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</si>
  <si>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</si>
  <si>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</si>
  <si>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</si>
  <si>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</si>
  <si>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04:25:40
</t>
  </si>
  <si>
    <t xml:space="preserve">59.794 
</t>
  </si>
  <si>
    <t xml:space="preserve">01:37:21
</t>
  </si>
  <si>
    <t xml:space="preserve">60.252 
</t>
  </si>
  <si>
    <t>PUCALLPA ISA</t>
  </si>
  <si>
    <t xml:space="preserve">59.793 
</t>
  </si>
  <si>
    <t xml:space="preserve">59.792 
</t>
  </si>
  <si>
    <t xml:space="preserve">60.253 
</t>
  </si>
  <si>
    <t>SAN JUAN CCRespaldo</t>
  </si>
  <si>
    <t xml:space="preserve">60.251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</si>
  <si>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</si>
  <si>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</si>
  <si>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</si>
  <si>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</si>
  <si>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</si>
  <si>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</si>
  <si>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</si>
  <si>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</si>
  <si>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</si>
  <si>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</si>
  <si>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</si>
  <si>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</si>
  <si>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</si>
  <si>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</si>
  <si>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</si>
  <si>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</si>
  <si>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</si>
  <si>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</si>
  <si>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</si>
  <si>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</si>
  <si>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8138305 y resultó S/. 1179559 (16.95% ) menor que el correspondiente al lunes de la semana pasada.</t>
  </si>
  <si>
    <t>Fecha</t>
  </si>
  <si>
    <t>Costo Total Ejecutado</t>
  </si>
  <si>
    <t>Costo Total Programado</t>
  </si>
  <si>
    <t>LUN 28</t>
  </si>
  <si>
    <t>MAR 29</t>
  </si>
  <si>
    <t>MIE 30</t>
  </si>
  <si>
    <t>JUE 31</t>
  </si>
  <si>
    <t>VIE 1</t>
  </si>
  <si>
    <t>SAB 2</t>
  </si>
  <si>
    <t>DOM 3</t>
  </si>
  <si>
    <t>LUN 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</si>
  <si>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</si>
  <si>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</si>
  <si>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</si>
  <si>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</si>
  <si>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</si>
  <si>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</si>
  <si>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</si>
  <si>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</si>
  <si>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</si>
  <si>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</si>
  <si>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</si>
  <si>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</si>
  <si>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</si>
  <si>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</si>
  <si>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</si>
  <si>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</si>
  <si>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</si>
  <si>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</si>
  <si>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</si>
  <si>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</si>
  <si>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</si>
  <si>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</si>
  <si>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</si>
  <si>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</si>
  <si>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</si>
  <si>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</si>
  <si>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</si>
  <si>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</si>
  <si>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</si>
  <si>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</si>
  <si>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</si>
  <si>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</si>
  <si>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</si>
  <si>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</si>
  <si>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</si>
  <si>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</si>
  <si>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</si>
  <si>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</si>
  <si>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</si>
  <si>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</si>
  <si>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</si>
  <si>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</si>
  <si>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</si>
  <si>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</si>
  <si>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</si>
  <si>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</si>
  <si>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</si>
  <si>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</si>
  <si>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</si>
  <si>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</si>
  <si>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</si>
  <si>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</si>
  <si>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</si>
  <si>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</si>
  <si>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</si>
  <si>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</si>
  <si>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</si>
  <si>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</si>
  <si>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</si>
  <si>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</si>
  <si>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</si>
  <si>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</si>
  <si>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</si>
  <si>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</si>
  <si>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</si>
  <si>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</si>
  <si>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</si>
  <si>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</si>
  <si>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</si>
  <si>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</si>
  <si>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</si>
  <si>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</si>
  <si>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</si>
  <si>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</si>
  <si>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</si>
  <si>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</si>
  <si>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</si>
  <si>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</si>
  <si>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</si>
  <si>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</si>
  <si>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</si>
  <si>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</si>
  <si>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</si>
  <si>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</si>
  <si>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</si>
  <si>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</si>
  <si>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</si>
  <si>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</si>
  <si>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</si>
  <si>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</si>
  <si>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</si>
  <si>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</si>
  <si>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</si>
  <si>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</si>
  <si>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</si>
  <si>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</si>
  <si>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</si>
  <si>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</si>
  <si>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</si>
  <si>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</si>
  <si>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</si>
  <si>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</si>
  <si>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</si>
  <si>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</si>
  <si>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</si>
  <si>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</si>
  <si>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</si>
  <si>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</si>
  <si>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15.4437</t>
  </si>
  <si>
    <t>12.068</t>
  </si>
  <si>
    <t>15.3492</t>
  </si>
  <si>
    <t>917-39</t>
  </si>
  <si>
    <t>URS-STK-002 - G1</t>
  </si>
  <si>
    <t>CHMalpas - G1</t>
  </si>
  <si>
    <t>5.1479</t>
  </si>
  <si>
    <t>4.0227</t>
  </si>
  <si>
    <t>5.1164</t>
  </si>
  <si>
    <t>917-40</t>
  </si>
  <si>
    <t>URS-STK-002 - G2</t>
  </si>
  <si>
    <t>CHMalpas - G2</t>
  </si>
  <si>
    <t>917-41</t>
  </si>
  <si>
    <t>URS-STK-002 - G3</t>
  </si>
  <si>
    <t>CHMalpas - G3</t>
  </si>
  <si>
    <t>917-42</t>
  </si>
  <si>
    <t>URS-STK-002 - G4</t>
  </si>
  <si>
    <t>CHMalpas - G4</t>
  </si>
  <si>
    <t>918-260</t>
  </si>
  <si>
    <t>URS-STK-003</t>
  </si>
  <si>
    <t>CHCahua</t>
  </si>
  <si>
    <t>8</t>
  </si>
  <si>
    <t>7.3612</t>
  </si>
  <si>
    <t>7.8317</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</si>
  <si>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</si>
  <si>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</si>
  <si>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</si>
  <si>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</si>
  <si>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</si>
  <si>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</si>
  <si>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</si>
  <si>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</si>
  <si>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</si>
  <si>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</si>
  <si>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</si>
  <si>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</si>
  <si>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</si>
  <si>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</si>
  <si>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</si>
  <si>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</si>
  <si>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</si>
  <si>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</si>
  <si>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</si>
  <si>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</si>
  <si>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</si>
  <si>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</si>
  <si>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</si>
  <si>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</si>
  <si>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</si>
  <si>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</si>
  <si>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</si>
  <si>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</si>
  <si>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</si>
  <si>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</si>
  <si>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</si>
  <si>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</si>
  <si>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</si>
  <si>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</si>
  <si>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</si>
  <si>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</si>
  <si>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</si>
  <si>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</si>
  <si>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</si>
  <si>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</si>
  <si>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</si>
  <si>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</si>
  <si>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</si>
  <si>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112.4896</t>
  </si>
  <si>
    <t>108.3589</t>
  </si>
  <si>
    <t>109.8485</t>
  </si>
  <si>
    <t>108.4139</t>
  </si>
  <si>
    <t>118.5</t>
  </si>
  <si>
    <t>108.6044</t>
  </si>
  <si>
    <t>107.2031</t>
  </si>
  <si>
    <t>109.889</t>
  </si>
  <si>
    <t>117.7971</t>
  </si>
  <si>
    <t>118.3455</t>
  </si>
  <si>
    <t>118.307</t>
  </si>
  <si>
    <t>110.327</t>
  </si>
  <si>
    <t>107.1213</t>
  </si>
  <si>
    <t>114.8824</t>
  </si>
  <si>
    <t>89.1287</t>
  </si>
  <si>
    <t>83.705</t>
  </si>
  <si>
    <t>83.7737</t>
  </si>
  <si>
    <t>96.6408</t>
  </si>
  <si>
    <t>105.1356</t>
  </si>
  <si>
    <t>104.1356</t>
  </si>
  <si>
    <t>115.3227</t>
  </si>
  <si>
    <t>95.6407</t>
  </si>
  <si>
    <t>111.3055</t>
  </si>
  <si>
    <t>110.169</t>
  </si>
  <si>
    <t>59.25</t>
  </si>
  <si>
    <t>64.8078</t>
  </si>
  <si>
    <t>118.3191</t>
  </si>
  <si>
    <t>118.3218</t>
  </si>
  <si>
    <t>81.6302</t>
  </si>
  <si>
    <t>92.1735</t>
  </si>
  <si>
    <t>83.1504</t>
  </si>
  <si>
    <t>85.1675</t>
  </si>
  <si>
    <t>118.2164</t>
  </si>
  <si>
    <t>118.3231</t>
  </si>
  <si>
    <t>112.4288</t>
  </si>
  <si>
    <t>112.804</t>
  </si>
  <si>
    <t>922-14965</t>
  </si>
  <si>
    <t>URS-STK-004 - G1</t>
  </si>
  <si>
    <t>CHCheves - G1</t>
  </si>
  <si>
    <t>56.2448</t>
  </si>
  <si>
    <t>54.1794</t>
  </si>
  <si>
    <t>54.9242</t>
  </si>
  <si>
    <t>54.207</t>
  </si>
  <si>
    <t>54.3022</t>
  </si>
  <si>
    <t>53.6015</t>
  </si>
  <si>
    <t>54.9445</t>
  </si>
  <si>
    <t>58.8985</t>
  </si>
  <si>
    <t>59.1727</t>
  </si>
  <si>
    <t>59.1535</t>
  </si>
  <si>
    <t>55.1635</t>
  </si>
  <si>
    <t>53.5607</t>
  </si>
  <si>
    <t>57.4412</t>
  </si>
  <si>
    <t>44.5644</t>
  </si>
  <si>
    <t>41.8525</t>
  </si>
  <si>
    <t>41.8869</t>
  </si>
  <si>
    <t>48.3204</t>
  </si>
  <si>
    <t>52.5678</t>
  </si>
  <si>
    <t>52.0678</t>
  </si>
  <si>
    <t>57.6613</t>
  </si>
  <si>
    <t>47.8202</t>
  </si>
  <si>
    <t>55.6527</t>
  </si>
  <si>
    <t>55.0845</t>
  </si>
  <si>
    <t>32.4039</t>
  </si>
  <si>
    <t>59.1596</t>
  </si>
  <si>
    <t>59.1609</t>
  </si>
  <si>
    <t>40.8151</t>
  </si>
  <si>
    <t>46.0867</t>
  </si>
  <si>
    <t>41.5752</t>
  </si>
  <si>
    <t>42.5837</t>
  </si>
  <si>
    <t>59.1082</t>
  </si>
  <si>
    <t>59.1616</t>
  </si>
  <si>
    <t>56.2144</t>
  </si>
  <si>
    <t>56.402</t>
  </si>
  <si>
    <t>922-14966</t>
  </si>
  <si>
    <t>URS-STK-004 - G2</t>
  </si>
  <si>
    <t>CHCheves - G2</t>
  </si>
  <si>
    <t>47.8205</t>
  </si>
  <si>
    <t>40.815</t>
  </si>
  <si>
    <t>923-13656</t>
  </si>
  <si>
    <t>URS-TCH-001</t>
  </si>
  <si>
    <t>CTOllero</t>
  </si>
  <si>
    <t>923-13657</t>
  </si>
  <si>
    <t>URS-TCH-001 - TG1</t>
  </si>
  <si>
    <t>CTOllero - TG1</t>
  </si>
  <si>
    <t>923-18479</t>
  </si>
  <si>
    <t>URS-TCH-001 - TV</t>
  </si>
  <si>
    <t>CTOllero - TV</t>
  </si>
  <si>
    <t>924-272</t>
  </si>
  <si>
    <t>URS-ENL-001</t>
  </si>
  <si>
    <t>CHHuinco</t>
  </si>
  <si>
    <t>65.5104</t>
  </si>
  <si>
    <t>66.101</t>
  </si>
  <si>
    <t>63.6411</t>
  </si>
  <si>
    <t>62.1515</t>
  </si>
  <si>
    <t>63.5861</t>
  </si>
  <si>
    <t>53.5</t>
  </si>
  <si>
    <t>63.3956</t>
  </si>
  <si>
    <t>64.7969</t>
  </si>
  <si>
    <t>46.351</t>
  </si>
  <si>
    <t>68.111</t>
  </si>
  <si>
    <t>54.2029</t>
  </si>
  <si>
    <t>38.351</t>
  </si>
  <si>
    <t>53.6545</t>
  </si>
  <si>
    <t>53.693</t>
  </si>
  <si>
    <t>79.673</t>
  </si>
  <si>
    <t>49.351</t>
  </si>
  <si>
    <t>76.8787</t>
  </si>
  <si>
    <t>46.5512</t>
  </si>
  <si>
    <t>82.186</t>
  </si>
  <si>
    <t>88.8713</t>
  </si>
  <si>
    <t>51.351</t>
  </si>
  <si>
    <t>80.6016</t>
  </si>
  <si>
    <t>59.139</t>
  </si>
  <si>
    <t>85.8709</t>
  </si>
  <si>
    <t>54.1766</t>
  </si>
  <si>
    <t>47.7629</t>
  </si>
  <si>
    <t>90</t>
  </si>
  <si>
    <t>77.949</t>
  </si>
  <si>
    <t>61.6371</t>
  </si>
  <si>
    <t>63.3592</t>
  </si>
  <si>
    <t>29.351</t>
  </si>
  <si>
    <t>54.8644</t>
  </si>
  <si>
    <t>37.351</t>
  </si>
  <si>
    <t>55.8644</t>
  </si>
  <si>
    <t>44.6773</t>
  </si>
  <si>
    <t>64.3593</t>
  </si>
  <si>
    <t>54.6945</t>
  </si>
  <si>
    <t>38.4527</t>
  </si>
  <si>
    <t>22.1861</t>
  </si>
  <si>
    <t>69.9282</t>
  </si>
  <si>
    <t>89.1546</t>
  </si>
  <si>
    <t>48.8136</t>
  </si>
  <si>
    <t>88.1546</t>
  </si>
  <si>
    <t>50.5213</t>
  </si>
  <si>
    <t>47.6809</t>
  </si>
  <si>
    <t>45.8413</t>
  </si>
  <si>
    <t>47.6782</t>
  </si>
  <si>
    <t>47.5</t>
  </si>
  <si>
    <t>45.2282</t>
  </si>
  <si>
    <t>36.3302</t>
  </si>
  <si>
    <t>45.3064</t>
  </si>
  <si>
    <t>35.5</t>
  </si>
  <si>
    <t>11.0512</t>
  </si>
  <si>
    <t>85.8063</t>
  </si>
  <si>
    <t>35.7836</t>
  </si>
  <si>
    <t>39.5777</t>
  </si>
  <si>
    <t>47.6769</t>
  </si>
  <si>
    <t>82.6437</t>
  </si>
  <si>
    <t>59.5712</t>
  </si>
  <si>
    <t>74.101</t>
  </si>
  <si>
    <t>59.196</t>
  </si>
  <si>
    <t>74.7552</t>
  </si>
  <si>
    <t>924-22</t>
  </si>
  <si>
    <t>URS-ENL-001 - G1</t>
  </si>
  <si>
    <t>CHHuinco - G1</t>
  </si>
  <si>
    <t>924-23</t>
  </si>
  <si>
    <t>URS-ENL-001 - G2</t>
  </si>
  <si>
    <t>CHHuinco - G2</t>
  </si>
  <si>
    <t>32.2908</t>
  </si>
  <si>
    <t>11.7697</t>
  </si>
  <si>
    <t>19.3093</t>
  </si>
  <si>
    <t>23.3072</t>
  </si>
  <si>
    <t>30.6281</t>
  </si>
  <si>
    <t>12.675</t>
  </si>
  <si>
    <t>43.3675</t>
  </si>
  <si>
    <t>17.6135</t>
  </si>
  <si>
    <t>21.6948</t>
  </si>
  <si>
    <t>18.9673</t>
  </si>
  <si>
    <t>23.706</t>
  </si>
  <si>
    <t>31.9343</t>
  </si>
  <si>
    <t>10.5562</t>
  </si>
  <si>
    <t>33.5775</t>
  </si>
  <si>
    <t>9.6916</t>
  </si>
  <si>
    <t>26.4766</t>
  </si>
  <si>
    <t>19.0348</t>
  </si>
  <si>
    <t>19.0349</t>
  </si>
  <si>
    <t>6.022</t>
  </si>
  <si>
    <t>17.8711</t>
  </si>
  <si>
    <t>24.3686</t>
  </si>
  <si>
    <t>17.2301</t>
  </si>
  <si>
    <t>24.3634</t>
  </si>
  <si>
    <t>17.2299</t>
  </si>
  <si>
    <t>24.3636</t>
  </si>
  <si>
    <t>40.7279</t>
  </si>
  <si>
    <t>45.0842</t>
  </si>
  <si>
    <t>44.8889</t>
  </si>
  <si>
    <t>31.2428</t>
  </si>
  <si>
    <t>14.616</t>
  </si>
  <si>
    <t>15.5964</t>
  </si>
  <si>
    <t>7.1015</t>
  </si>
  <si>
    <t>46.7629</t>
  </si>
  <si>
    <t>22.3387</t>
  </si>
  <si>
    <t>14.6755</t>
  </si>
  <si>
    <t>32.1796</t>
  </si>
  <si>
    <t>6.9316</t>
  </si>
  <si>
    <t>24.0868</t>
  </si>
  <si>
    <t>42.8136</t>
  </si>
  <si>
    <t>23.7497</t>
  </si>
  <si>
    <t>22.6143</t>
  </si>
  <si>
    <t>42.529</t>
  </si>
  <si>
    <t>40.9554</t>
  </si>
  <si>
    <t>43.5709</t>
  </si>
  <si>
    <t>43.6717</t>
  </si>
  <si>
    <t>924-24</t>
  </si>
  <si>
    <t>URS-ENL-001 - G3</t>
  </si>
  <si>
    <t>CHHuinco - G3</t>
  </si>
  <si>
    <t>42.5025</t>
  </si>
  <si>
    <t>42.7938</t>
  </si>
  <si>
    <t>40.6684</t>
  </si>
  <si>
    <t>42.7449</t>
  </si>
  <si>
    <t>17.9432</t>
  </si>
  <si>
    <t>22.2031</t>
  </si>
  <si>
    <t>44.4283</t>
  </si>
  <si>
    <t>32.8626</t>
  </si>
  <si>
    <t>10.5962</t>
  </si>
  <si>
    <t>26.9426</t>
  </si>
  <si>
    <t>27.1015</t>
  </si>
  <si>
    <t>19.1755</t>
  </si>
  <si>
    <t>27.1779</t>
  </si>
  <si>
    <t>19.3161</t>
  </si>
  <si>
    <t>47.671</t>
  </si>
  <si>
    <t>18.1901</t>
  </si>
  <si>
    <t>24.9824</t>
  </si>
  <si>
    <t>17.5233</t>
  </si>
  <si>
    <t>24.9876</t>
  </si>
  <si>
    <t>17.5235</t>
  </si>
  <si>
    <t>24.9874</t>
  </si>
  <si>
    <t>41.4581</t>
  </si>
  <si>
    <t>41.1084</t>
  </si>
  <si>
    <t>6.2668</t>
  </si>
  <si>
    <t>40.3008</t>
  </si>
  <si>
    <t>7.0274</t>
  </si>
  <si>
    <t>38.1081</t>
  </si>
  <si>
    <t>9.0924</t>
  </si>
  <si>
    <t>32.1164</t>
  </si>
  <si>
    <t>14.735</t>
  </si>
  <si>
    <t>8.1015</t>
  </si>
  <si>
    <t>41.3918</t>
  </si>
  <si>
    <t>6</t>
  </si>
  <si>
    <t>44.5213</t>
  </si>
  <si>
    <t>23.7503</t>
  </si>
  <si>
    <t>22.6138</t>
  </si>
  <si>
    <t>43.2773</t>
  </si>
  <si>
    <t>45.2673</t>
  </si>
  <si>
    <t>17.8918</t>
  </si>
  <si>
    <t>26.75</t>
  </si>
  <si>
    <t>19.7888</t>
  </si>
  <si>
    <t>41.6883</t>
  </si>
  <si>
    <t>13.8118</t>
  </si>
  <si>
    <t>30.5301</t>
  </si>
  <si>
    <t>13.3184</t>
  </si>
  <si>
    <t>31.0836</t>
  </si>
  <si>
    <t>924-25</t>
  </si>
  <si>
    <t>URS-ENL-001 - G4</t>
  </si>
  <si>
    <t>CHHuinco - G4</t>
  </si>
  <si>
    <t>33.2196</t>
  </si>
  <si>
    <t>11.8288</t>
  </si>
  <si>
    <t>44.3318</t>
  </si>
  <si>
    <t>31.5234</t>
  </si>
  <si>
    <t>12.7576</t>
  </si>
  <si>
    <t>20.2185</t>
  </si>
  <si>
    <t>23.3561</t>
  </si>
  <si>
    <t>42.395</t>
  </si>
  <si>
    <t>25.1986</t>
  </si>
  <si>
    <t>34.5335</t>
  </si>
  <si>
    <t>9.7168</t>
  </si>
  <si>
    <t>43.6118</t>
  </si>
  <si>
    <t>42.1253</t>
  </si>
  <si>
    <t>45.1111</t>
  </si>
  <si>
    <t>30.1861</t>
  </si>
  <si>
    <t>16.5529</t>
  </si>
  <si>
    <t>44.7327</t>
  </si>
  <si>
    <t>45.7594</t>
  </si>
  <si>
    <t>45.8777</t>
  </si>
  <si>
    <t>1906-280</t>
  </si>
  <si>
    <t>URS-ENL-002</t>
  </si>
  <si>
    <t>CHMatuca</t>
  </si>
  <si>
    <t>18</t>
  </si>
  <si>
    <t>16.8036</t>
  </si>
  <si>
    <t>17.8147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</si>
  <si>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</si>
  <si>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</si>
  <si>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</si>
  <si>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</si>
  <si>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</si>
  <si>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</si>
  <si>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</si>
  <si>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</si>
  <si>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</si>
  <si>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</si>
  <si>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</si>
  <si>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</si>
  <si>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</si>
  <si>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</si>
  <si>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</si>
  <si>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</si>
  <si>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</si>
  <si>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</si>
  <si>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</si>
  <si>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</si>
  <si>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</si>
  <si>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</si>
  <si>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</si>
  <si>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</si>
  <si>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</si>
  <si>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</si>
  <si>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</si>
  <si>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</si>
  <si>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</si>
  <si>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</si>
  <si>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</si>
  <si>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</si>
  <si>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</si>
  <si>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</si>
  <si>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</si>
  <si>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</si>
  <si>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</si>
  <si>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</si>
  <si>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86.4553</t>
  </si>
  <si>
    <t>28.5664</t>
  </si>
  <si>
    <t>55.6203</t>
  </si>
  <si>
    <t>13.6935</t>
  </si>
  <si>
    <t>70.6673</t>
  </si>
  <si>
    <t>8.4241</t>
  </si>
  <si>
    <t>75.6297</t>
  </si>
  <si>
    <t>46.4634</t>
  </si>
  <si>
    <t>39.8063</t>
  </si>
  <si>
    <t>16.346</t>
  </si>
  <si>
    <t>68.1693</t>
  </si>
  <si>
    <t>77.3536</t>
  </si>
  <si>
    <t>33.6449</t>
  </si>
  <si>
    <t>51.8781</t>
  </si>
  <si>
    <t>17.5954</t>
  </si>
  <si>
    <t>66.9927</t>
  </si>
  <si>
    <t>13.0376</t>
  </si>
  <si>
    <t>71.285</t>
  </si>
  <si>
    <t>85.3931</t>
  </si>
  <si>
    <t>80.7548</t>
  </si>
  <si>
    <t>83.965</t>
  </si>
  <si>
    <t>76.5781</t>
  </si>
  <si>
    <t>36.0396</t>
  </si>
  <si>
    <t>43.8371</t>
  </si>
  <si>
    <t>84.6799</t>
  </si>
  <si>
    <t>61.8265</t>
  </si>
  <si>
    <t>70.8496</t>
  </si>
  <si>
    <t>74.8325</t>
  </si>
  <si>
    <t>86.3561</t>
  </si>
  <si>
    <t>77.9126</t>
  </si>
  <si>
    <t>85.8011</t>
  </si>
  <si>
    <t>2253-12601</t>
  </si>
  <si>
    <t>URS-CLP-001 - G1</t>
  </si>
  <si>
    <t>CHPlatan - G1</t>
  </si>
  <si>
    <t>2253-12602</t>
  </si>
  <si>
    <t>URS-CLP-001 - G2</t>
  </si>
  <si>
    <t>CHPlatan - G2</t>
  </si>
  <si>
    <t>3168-1191</t>
  </si>
  <si>
    <t>URS-CHI-001</t>
  </si>
  <si>
    <t>CHChimay</t>
  </si>
  <si>
    <t>27.75</t>
  </si>
  <si>
    <t>26.3218</t>
  </si>
  <si>
    <t>24.9601</t>
  </si>
  <si>
    <t>18.4128</t>
  </si>
  <si>
    <t>23.0361</t>
  </si>
  <si>
    <t>23.5563</t>
  </si>
  <si>
    <t>27.6483</t>
  </si>
  <si>
    <t>26.5233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</si>
  <si>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</si>
  <si>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</si>
  <si>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</si>
  <si>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</si>
  <si>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</si>
  <si>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</si>
  <si>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</si>
  <si>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</si>
  <si>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</si>
  <si>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</si>
  <si>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</si>
  <si>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</si>
  <si>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</si>
  <si>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</si>
  <si>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</si>
  <si>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</si>
  <si>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</si>
  <si>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</si>
  <si>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</si>
  <si>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</si>
  <si>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</si>
  <si>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</si>
  <si>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</si>
  <si>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</si>
  <si>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</si>
  <si>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</si>
  <si>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</si>
  <si>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</si>
  <si>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</si>
  <si>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</si>
  <si>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</si>
  <si>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</si>
  <si>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</si>
  <si>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</si>
  <si>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</si>
  <si>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</si>
  <si>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</si>
  <si>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</si>
  <si>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</si>
  <si>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</si>
  <si>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</si>
  <si>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</si>
  <si>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</si>
  <si>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</si>
  <si>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</si>
  <si>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</si>
  <si>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</si>
  <si>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06:40 h se desconecta Chimay G2 por nivel bajo de embalse</t>
  </si>
  <si>
    <t>C.H. Chaglla no regulo por perdida de señales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</si>
  <si>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</si>
  <si>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</si>
  <si>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</si>
  <si>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</si>
  <si>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</si>
  <si>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</si>
  <si>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</si>
  <si>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</si>
  <si>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</si>
  <si>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</si>
  <si>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</si>
  <si>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</si>
  <si>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La información y cumplimiento de la Demanda de los Grandes Usuarios Libres se encuentra ubicado en la pestaña "DEMANDA_UL" del Anexo A.</t>
  </si>
  <si>
    <t xml:space="preserve">Se actualizó el despacho ejecutado de las CC.TT. Tallanca y Tablazo; de las CC.HH. Carpapata y Huanchor;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</si>
</sst>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874.96169999999995</c:v>
                </c:pt>
                <c:pt idx="1">
                  <c:v>843.26009999999997</c:v>
                </c:pt>
                <c:pt idx="2">
                  <c:v>815.29600000000005</c:v>
                </c:pt>
                <c:pt idx="3">
                  <c:v>830.73410000000001</c:v>
                </c:pt>
                <c:pt idx="4">
                  <c:v>827.71500000000003</c:v>
                </c:pt>
                <c:pt idx="5">
                  <c:v>821.38599999999997</c:v>
                </c:pt>
                <c:pt idx="6">
                  <c:v>829.70619999999997</c:v>
                </c:pt>
                <c:pt idx="7">
                  <c:v>786.34540000000004</c:v>
                </c:pt>
                <c:pt idx="8">
                  <c:v>791.92520000000002</c:v>
                </c:pt>
                <c:pt idx="9">
                  <c:v>805.10469999999998</c:v>
                </c:pt>
                <c:pt idx="10">
                  <c:v>817.01499999999999</c:v>
                </c:pt>
                <c:pt idx="11">
                  <c:v>885.92930000000001</c:v>
                </c:pt>
                <c:pt idx="12">
                  <c:v>908.03330000000005</c:v>
                </c:pt>
                <c:pt idx="13">
                  <c:v>886.37519999999995</c:v>
                </c:pt>
                <c:pt idx="14">
                  <c:v>963.5539</c:v>
                </c:pt>
                <c:pt idx="15">
                  <c:v>945.87180000000001</c:v>
                </c:pt>
                <c:pt idx="16">
                  <c:v>1020.9878</c:v>
                </c:pt>
                <c:pt idx="17">
                  <c:v>1043.0639000000001</c:v>
                </c:pt>
                <c:pt idx="18">
                  <c:v>1029.3307</c:v>
                </c:pt>
                <c:pt idx="19">
                  <c:v>1054.6342</c:v>
                </c:pt>
                <c:pt idx="20">
                  <c:v>1096.6415</c:v>
                </c:pt>
                <c:pt idx="21">
                  <c:v>1070.6917000000001</c:v>
                </c:pt>
                <c:pt idx="22">
                  <c:v>1091.0581</c:v>
                </c:pt>
                <c:pt idx="23">
                  <c:v>1075.347</c:v>
                </c:pt>
                <c:pt idx="24">
                  <c:v>1108.3982000000001</c:v>
                </c:pt>
                <c:pt idx="25">
                  <c:v>1069.9068</c:v>
                </c:pt>
                <c:pt idx="26">
                  <c:v>1056.1329000000001</c:v>
                </c:pt>
                <c:pt idx="27">
                  <c:v>1083.0271</c:v>
                </c:pt>
                <c:pt idx="28">
                  <c:v>1114.1321</c:v>
                </c:pt>
                <c:pt idx="29">
                  <c:v>1110.8333</c:v>
                </c:pt>
                <c:pt idx="30">
                  <c:v>1074.5219</c:v>
                </c:pt>
                <c:pt idx="31">
                  <c:v>1089.1623</c:v>
                </c:pt>
                <c:pt idx="32">
                  <c:v>1069.3331000000001</c:v>
                </c:pt>
                <c:pt idx="33">
                  <c:v>1069.3421000000001</c:v>
                </c:pt>
                <c:pt idx="34">
                  <c:v>1053.3420000000001</c:v>
                </c:pt>
                <c:pt idx="35">
                  <c:v>998.6354</c:v>
                </c:pt>
                <c:pt idx="36">
                  <c:v>1085.5561</c:v>
                </c:pt>
                <c:pt idx="37">
                  <c:v>1141.0097000000001</c:v>
                </c:pt>
                <c:pt idx="38">
                  <c:v>1137.992</c:v>
                </c:pt>
                <c:pt idx="39">
                  <c:v>1135.2254</c:v>
                </c:pt>
                <c:pt idx="40">
                  <c:v>1125.7535</c:v>
                </c:pt>
                <c:pt idx="41">
                  <c:v>1151.1789000000001</c:v>
                </c:pt>
                <c:pt idx="42">
                  <c:v>1123.5514000000001</c:v>
                </c:pt>
                <c:pt idx="43">
                  <c:v>1062.2309</c:v>
                </c:pt>
                <c:pt idx="44">
                  <c:v>1019.6896</c:v>
                </c:pt>
                <c:pt idx="45">
                  <c:v>1020.9511</c:v>
                </c:pt>
                <c:pt idx="46">
                  <c:v>952.38170000000002</c:v>
                </c:pt>
                <c:pt idx="47">
                  <c:v>933.68370000000004</c:v>
                </c:pt>
              </c:numCache>
            </c:numRef>
          </c:val>
          <c:smooth val="0"/>
          <c:extLst>
            <c:ext xmlns:c16="http://schemas.microsoft.com/office/drawing/2014/chart" uri="{C3380CC4-5D6E-409C-BE32-E72D297353CC}">
              <c16:uniqueId val="{00000000-BE4F-4A69-A18F-194077FFD17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1683.4359999999999</c:v>
                </c:pt>
                <c:pt idx="1">
                  <c:v>1672.3335999999999</c:v>
                </c:pt>
                <c:pt idx="2">
                  <c:v>1652.6233999999999</c:v>
                </c:pt>
                <c:pt idx="3">
                  <c:v>1643.0355</c:v>
                </c:pt>
                <c:pt idx="4">
                  <c:v>1648.7467999999999</c:v>
                </c:pt>
                <c:pt idx="5">
                  <c:v>1658.6188</c:v>
                </c:pt>
                <c:pt idx="6">
                  <c:v>1648.7529</c:v>
                </c:pt>
                <c:pt idx="7">
                  <c:v>1650.0871</c:v>
                </c:pt>
                <c:pt idx="8">
                  <c:v>1663.4945</c:v>
                </c:pt>
                <c:pt idx="9">
                  <c:v>1682.4975999999999</c:v>
                </c:pt>
                <c:pt idx="10">
                  <c:v>1697.4579000000001</c:v>
                </c:pt>
                <c:pt idx="11">
                  <c:v>1699.7146</c:v>
                </c:pt>
                <c:pt idx="12">
                  <c:v>1699.5541000000001</c:v>
                </c:pt>
                <c:pt idx="13">
                  <c:v>1653.1338000000001</c:v>
                </c:pt>
                <c:pt idx="14">
                  <c:v>1679.6697999999999</c:v>
                </c:pt>
                <c:pt idx="15">
                  <c:v>1685.0410999999999</c:v>
                </c:pt>
                <c:pt idx="16">
                  <c:v>1706.3479</c:v>
                </c:pt>
                <c:pt idx="17">
                  <c:v>1719.2764</c:v>
                </c:pt>
                <c:pt idx="18">
                  <c:v>1714.9096</c:v>
                </c:pt>
                <c:pt idx="19">
                  <c:v>1738.6956</c:v>
                </c:pt>
                <c:pt idx="20">
                  <c:v>1758.0500999999999</c:v>
                </c:pt>
                <c:pt idx="21">
                  <c:v>1734.0144</c:v>
                </c:pt>
                <c:pt idx="22">
                  <c:v>1752.0761</c:v>
                </c:pt>
                <c:pt idx="23">
                  <c:v>1746.7446</c:v>
                </c:pt>
                <c:pt idx="24">
                  <c:v>1721.8557000000001</c:v>
                </c:pt>
                <c:pt idx="25">
                  <c:v>1720.354</c:v>
                </c:pt>
                <c:pt idx="26">
                  <c:v>1722.3936000000001</c:v>
                </c:pt>
                <c:pt idx="27">
                  <c:v>1753.5989</c:v>
                </c:pt>
                <c:pt idx="28">
                  <c:v>1772.9278999999999</c:v>
                </c:pt>
                <c:pt idx="29">
                  <c:v>1780.9869000000001</c:v>
                </c:pt>
                <c:pt idx="30">
                  <c:v>1785.4039</c:v>
                </c:pt>
                <c:pt idx="31">
                  <c:v>1770.5279</c:v>
                </c:pt>
                <c:pt idx="32">
                  <c:v>1774.0944</c:v>
                </c:pt>
                <c:pt idx="33">
                  <c:v>1785.3024</c:v>
                </c:pt>
                <c:pt idx="34">
                  <c:v>1812.6898000000001</c:v>
                </c:pt>
                <c:pt idx="35">
                  <c:v>1871.2945</c:v>
                </c:pt>
                <c:pt idx="36">
                  <c:v>1871.4762000000001</c:v>
                </c:pt>
                <c:pt idx="37">
                  <c:v>1844.4228000000001</c:v>
                </c:pt>
                <c:pt idx="38">
                  <c:v>1839.1048000000001</c:v>
                </c:pt>
                <c:pt idx="39">
                  <c:v>1848.3123000000001</c:v>
                </c:pt>
                <c:pt idx="40">
                  <c:v>1844.8384000000001</c:v>
                </c:pt>
                <c:pt idx="41">
                  <c:v>1840.2963</c:v>
                </c:pt>
                <c:pt idx="42">
                  <c:v>1826.9168999999999</c:v>
                </c:pt>
                <c:pt idx="43">
                  <c:v>1806.1301000000001</c:v>
                </c:pt>
                <c:pt idx="44">
                  <c:v>1793.4329</c:v>
                </c:pt>
                <c:pt idx="45">
                  <c:v>1784.3729000000001</c:v>
                </c:pt>
                <c:pt idx="46">
                  <c:v>1739.2374</c:v>
                </c:pt>
                <c:pt idx="47">
                  <c:v>1682.6095</c:v>
                </c:pt>
              </c:numCache>
            </c:numRef>
          </c:val>
          <c:smooth val="0"/>
          <c:extLst>
            <c:ext xmlns:c16="http://schemas.microsoft.com/office/drawing/2014/chart" uri="{C3380CC4-5D6E-409C-BE32-E72D297353CC}">
              <c16:uniqueId val="{00000001-BE4F-4A69-A18F-194077FFD17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3587.4585400000001</c:v>
                </c:pt>
                <c:pt idx="1">
                  <c:v>3467.8557099999998</c:v>
                </c:pt>
                <c:pt idx="2">
                  <c:v>3456.8012600000002</c:v>
                </c:pt>
                <c:pt idx="3">
                  <c:v>3355.2680799999998</c:v>
                </c:pt>
                <c:pt idx="4">
                  <c:v>3314.4912599999998</c:v>
                </c:pt>
                <c:pt idx="5">
                  <c:v>3312.7364400000001</c:v>
                </c:pt>
                <c:pt idx="6">
                  <c:v>3321.49404</c:v>
                </c:pt>
                <c:pt idx="7">
                  <c:v>3325.6122300000002</c:v>
                </c:pt>
                <c:pt idx="8">
                  <c:v>3337.4564799999998</c:v>
                </c:pt>
                <c:pt idx="9">
                  <c:v>3373.3650200000002</c:v>
                </c:pt>
                <c:pt idx="10">
                  <c:v>3451.9222599999998</c:v>
                </c:pt>
                <c:pt idx="11">
                  <c:v>3456.3836799999999</c:v>
                </c:pt>
                <c:pt idx="12">
                  <c:v>3569.9512199999999</c:v>
                </c:pt>
                <c:pt idx="13">
                  <c:v>3640.34157</c:v>
                </c:pt>
                <c:pt idx="14">
                  <c:v>3792.8404700000001</c:v>
                </c:pt>
                <c:pt idx="15">
                  <c:v>3820.23128</c:v>
                </c:pt>
                <c:pt idx="16">
                  <c:v>4134.73171</c:v>
                </c:pt>
                <c:pt idx="17">
                  <c:v>4240.0526600000003</c:v>
                </c:pt>
                <c:pt idx="18">
                  <c:v>4337.5450899999996</c:v>
                </c:pt>
                <c:pt idx="19">
                  <c:v>4329.1909599999999</c:v>
                </c:pt>
                <c:pt idx="20">
                  <c:v>4462.2415600000004</c:v>
                </c:pt>
                <c:pt idx="21">
                  <c:v>4537.5644300000004</c:v>
                </c:pt>
                <c:pt idx="22">
                  <c:v>4520.4512999999997</c:v>
                </c:pt>
                <c:pt idx="23">
                  <c:v>4521.1416499999996</c:v>
                </c:pt>
                <c:pt idx="24">
                  <c:v>4502.6168299999999</c:v>
                </c:pt>
                <c:pt idx="25">
                  <c:v>4364.4221299999999</c:v>
                </c:pt>
                <c:pt idx="26">
                  <c:v>4498.3592099999996</c:v>
                </c:pt>
                <c:pt idx="27">
                  <c:v>4469.1491800000003</c:v>
                </c:pt>
                <c:pt idx="28">
                  <c:v>4404.0108899999996</c:v>
                </c:pt>
                <c:pt idx="29">
                  <c:v>4505.8855000000003</c:v>
                </c:pt>
                <c:pt idx="30">
                  <c:v>4417.05458</c:v>
                </c:pt>
                <c:pt idx="31">
                  <c:v>4383.87194</c:v>
                </c:pt>
                <c:pt idx="32">
                  <c:v>4408.4815099999996</c:v>
                </c:pt>
                <c:pt idx="33">
                  <c:v>4358.1837299999997</c:v>
                </c:pt>
                <c:pt idx="34">
                  <c:v>4348.2321099999999</c:v>
                </c:pt>
                <c:pt idx="35">
                  <c:v>4258.2201999999997</c:v>
                </c:pt>
                <c:pt idx="36">
                  <c:v>4373.3636200000001</c:v>
                </c:pt>
                <c:pt idx="37">
                  <c:v>4384.4573</c:v>
                </c:pt>
                <c:pt idx="38">
                  <c:v>4366.6500400000004</c:v>
                </c:pt>
                <c:pt idx="39">
                  <c:v>4357.4763000000003</c:v>
                </c:pt>
                <c:pt idx="40">
                  <c:v>4340.8942999999999</c:v>
                </c:pt>
                <c:pt idx="41">
                  <c:v>4316.5936000000002</c:v>
                </c:pt>
                <c:pt idx="42">
                  <c:v>4324.2669599999999</c:v>
                </c:pt>
                <c:pt idx="43">
                  <c:v>4211.89797</c:v>
                </c:pt>
                <c:pt idx="44">
                  <c:v>4278.3948499999997</c:v>
                </c:pt>
                <c:pt idx="45">
                  <c:v>4139.7041600000002</c:v>
                </c:pt>
                <c:pt idx="46">
                  <c:v>3965.88625</c:v>
                </c:pt>
                <c:pt idx="47">
                  <c:v>3847.5009399999999</c:v>
                </c:pt>
              </c:numCache>
            </c:numRef>
          </c:val>
          <c:smooth val="0"/>
          <c:extLst>
            <c:ext xmlns:c16="http://schemas.microsoft.com/office/drawing/2014/chart" uri="{C3380CC4-5D6E-409C-BE32-E72D297353CC}">
              <c16:uniqueId val="{00000002-BE4F-4A69-A18F-194077FFD17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n-US"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7E5-4E82-A171-AD4EF301C71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7E5-4E82-A171-AD4EF301C71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36.24194</c:v>
                </c:pt>
                <c:pt idx="1">
                  <c:v>38.682340000000003</c:v>
                </c:pt>
                <c:pt idx="2">
                  <c:v>41.187669999999997</c:v>
                </c:pt>
                <c:pt idx="3">
                  <c:v>41.088380000000001</c:v>
                </c:pt>
                <c:pt idx="4">
                  <c:v>41.404739999999997</c:v>
                </c:pt>
                <c:pt idx="5">
                  <c:v>40.487380000000002</c:v>
                </c:pt>
                <c:pt idx="6">
                  <c:v>40.477370000000001</c:v>
                </c:pt>
                <c:pt idx="7">
                  <c:v>40.877099999999999</c:v>
                </c:pt>
                <c:pt idx="8">
                  <c:v>41.39432</c:v>
                </c:pt>
                <c:pt idx="9">
                  <c:v>40.857869999999998</c:v>
                </c:pt>
                <c:pt idx="10">
                  <c:v>41.103380000000001</c:v>
                </c:pt>
                <c:pt idx="11">
                  <c:v>41.783160000000002</c:v>
                </c:pt>
                <c:pt idx="12">
                  <c:v>39.446849999999998</c:v>
                </c:pt>
                <c:pt idx="13">
                  <c:v>38.678469999999997</c:v>
                </c:pt>
                <c:pt idx="14">
                  <c:v>35.014940000000003</c:v>
                </c:pt>
                <c:pt idx="15">
                  <c:v>33.122050000000002</c:v>
                </c:pt>
                <c:pt idx="16">
                  <c:v>33.390039999999999</c:v>
                </c:pt>
                <c:pt idx="17">
                  <c:v>32.930480000000003</c:v>
                </c:pt>
                <c:pt idx="18">
                  <c:v>33.164709999999999</c:v>
                </c:pt>
                <c:pt idx="19">
                  <c:v>32.756120000000003</c:v>
                </c:pt>
                <c:pt idx="20">
                  <c:v>32.846519999999998</c:v>
                </c:pt>
                <c:pt idx="21">
                  <c:v>32.835610000000003</c:v>
                </c:pt>
                <c:pt idx="22">
                  <c:v>33.047069999999998</c:v>
                </c:pt>
                <c:pt idx="23">
                  <c:v>33.79495</c:v>
                </c:pt>
                <c:pt idx="24">
                  <c:v>34.164560000000002</c:v>
                </c:pt>
                <c:pt idx="25">
                  <c:v>34.593040000000002</c:v>
                </c:pt>
                <c:pt idx="26">
                  <c:v>34.44408</c:v>
                </c:pt>
                <c:pt idx="27">
                  <c:v>34.419939999999997</c:v>
                </c:pt>
                <c:pt idx="28">
                  <c:v>33.015970000000003</c:v>
                </c:pt>
                <c:pt idx="29">
                  <c:v>30.220369999999999</c:v>
                </c:pt>
                <c:pt idx="30">
                  <c:v>27.278230000000001</c:v>
                </c:pt>
                <c:pt idx="31">
                  <c:v>24.241820000000001</c:v>
                </c:pt>
                <c:pt idx="32">
                  <c:v>23.916219999999999</c:v>
                </c:pt>
                <c:pt idx="33">
                  <c:v>23.924810000000001</c:v>
                </c:pt>
                <c:pt idx="34">
                  <c:v>16.852340000000002</c:v>
                </c:pt>
                <c:pt idx="35">
                  <c:v>16.69651</c:v>
                </c:pt>
                <c:pt idx="36">
                  <c:v>18.370290000000001</c:v>
                </c:pt>
                <c:pt idx="37">
                  <c:v>17.863009999999999</c:v>
                </c:pt>
                <c:pt idx="38">
                  <c:v>16.712959999999999</c:v>
                </c:pt>
                <c:pt idx="39">
                  <c:v>15.19014</c:v>
                </c:pt>
                <c:pt idx="40">
                  <c:v>17.28783</c:v>
                </c:pt>
                <c:pt idx="41">
                  <c:v>17.187950000000001</c:v>
                </c:pt>
                <c:pt idx="42">
                  <c:v>19.234590000000001</c:v>
                </c:pt>
                <c:pt idx="43">
                  <c:v>19.345020000000002</c:v>
                </c:pt>
                <c:pt idx="44">
                  <c:v>15.659700000000001</c:v>
                </c:pt>
                <c:pt idx="45">
                  <c:v>24.613800000000001</c:v>
                </c:pt>
                <c:pt idx="46">
                  <c:v>24.468409999999999</c:v>
                </c:pt>
                <c:pt idx="47">
                  <c:v>27.247299999999999</c:v>
                </c:pt>
              </c:numCache>
            </c:numRef>
          </c:val>
          <c:smooth val="0"/>
          <c:extLst>
            <c:ext xmlns:c16="http://schemas.microsoft.com/office/drawing/2014/chart" uri="{C3380CC4-5D6E-409C-BE32-E72D297353CC}">
              <c16:uniqueId val="{00000002-67E5-4E82-A171-AD4EF301C71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12.153</c:v>
                </c:pt>
                <c:pt idx="1">
                  <c:v>12.349</c:v>
                </c:pt>
                <c:pt idx="2">
                  <c:v>13.111000000000001</c:v>
                </c:pt>
                <c:pt idx="3">
                  <c:v>12.832000000000001</c:v>
                </c:pt>
                <c:pt idx="4">
                  <c:v>12.797000000000001</c:v>
                </c:pt>
                <c:pt idx="5">
                  <c:v>12.613</c:v>
                </c:pt>
                <c:pt idx="6">
                  <c:v>12.141999999999999</c:v>
                </c:pt>
                <c:pt idx="7">
                  <c:v>13.119</c:v>
                </c:pt>
                <c:pt idx="8">
                  <c:v>12.83</c:v>
                </c:pt>
                <c:pt idx="9">
                  <c:v>12.625999999999999</c:v>
                </c:pt>
                <c:pt idx="10">
                  <c:v>11.705</c:v>
                </c:pt>
                <c:pt idx="11">
                  <c:v>10.273999999999999</c:v>
                </c:pt>
                <c:pt idx="12">
                  <c:v>10.048</c:v>
                </c:pt>
                <c:pt idx="13">
                  <c:v>10.057</c:v>
                </c:pt>
                <c:pt idx="14">
                  <c:v>10.958</c:v>
                </c:pt>
                <c:pt idx="15">
                  <c:v>11.491</c:v>
                </c:pt>
                <c:pt idx="16">
                  <c:v>12.132999999999999</c:v>
                </c:pt>
                <c:pt idx="17">
                  <c:v>12.608000000000001</c:v>
                </c:pt>
                <c:pt idx="18">
                  <c:v>13.01</c:v>
                </c:pt>
                <c:pt idx="19">
                  <c:v>12.983000000000001</c:v>
                </c:pt>
                <c:pt idx="20">
                  <c:v>13.129</c:v>
                </c:pt>
                <c:pt idx="21">
                  <c:v>13.068</c:v>
                </c:pt>
                <c:pt idx="22">
                  <c:v>12.487</c:v>
                </c:pt>
                <c:pt idx="23">
                  <c:v>11.503</c:v>
                </c:pt>
                <c:pt idx="24">
                  <c:v>11.46</c:v>
                </c:pt>
                <c:pt idx="25">
                  <c:v>12.492000000000001</c:v>
                </c:pt>
                <c:pt idx="26">
                  <c:v>12.714</c:v>
                </c:pt>
                <c:pt idx="27">
                  <c:v>13.102</c:v>
                </c:pt>
                <c:pt idx="28">
                  <c:v>13.131</c:v>
                </c:pt>
                <c:pt idx="29">
                  <c:v>12.664999999999999</c:v>
                </c:pt>
                <c:pt idx="30">
                  <c:v>12.766</c:v>
                </c:pt>
                <c:pt idx="31">
                  <c:v>12.817</c:v>
                </c:pt>
                <c:pt idx="32">
                  <c:v>12.670999999999999</c:v>
                </c:pt>
                <c:pt idx="33">
                  <c:v>12.420999999999999</c:v>
                </c:pt>
                <c:pt idx="34">
                  <c:v>11.289</c:v>
                </c:pt>
                <c:pt idx="35">
                  <c:v>9.8670000000000009</c:v>
                </c:pt>
                <c:pt idx="36">
                  <c:v>9.6010000000000009</c:v>
                </c:pt>
                <c:pt idx="37">
                  <c:v>9.6140000000000008</c:v>
                </c:pt>
                <c:pt idx="38">
                  <c:v>11.016</c:v>
                </c:pt>
                <c:pt idx="39">
                  <c:v>12.04</c:v>
                </c:pt>
                <c:pt idx="40">
                  <c:v>12.483000000000001</c:v>
                </c:pt>
                <c:pt idx="41">
                  <c:v>12.170999999999999</c:v>
                </c:pt>
                <c:pt idx="42">
                  <c:v>13.33</c:v>
                </c:pt>
                <c:pt idx="43">
                  <c:v>13.56</c:v>
                </c:pt>
                <c:pt idx="44">
                  <c:v>13.268000000000001</c:v>
                </c:pt>
                <c:pt idx="45">
                  <c:v>13.279</c:v>
                </c:pt>
                <c:pt idx="46">
                  <c:v>13.057</c:v>
                </c:pt>
                <c:pt idx="47">
                  <c:v>13.176</c:v>
                </c:pt>
              </c:numCache>
            </c:numRef>
          </c:val>
          <c:smooth val="0"/>
          <c:extLst>
            <c:ext xmlns:c16="http://schemas.microsoft.com/office/drawing/2014/chart" uri="{C3380CC4-5D6E-409C-BE32-E72D297353CC}">
              <c16:uniqueId val="{00000003-67E5-4E82-A171-AD4EF301C71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7E5-4E82-A171-AD4EF301C71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7E5-4E82-A171-AD4EF301C71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7E5-4E82-A171-AD4EF301C71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7E5-4E82-A171-AD4EF301C71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20.053999999999998</c:v>
                </c:pt>
                <c:pt idx="1">
                  <c:v>19.613499999999998</c:v>
                </c:pt>
                <c:pt idx="2">
                  <c:v>19.6006</c:v>
                </c:pt>
                <c:pt idx="3">
                  <c:v>19.4024</c:v>
                </c:pt>
                <c:pt idx="4">
                  <c:v>19.648199999999999</c:v>
                </c:pt>
                <c:pt idx="5">
                  <c:v>19.3888</c:v>
                </c:pt>
                <c:pt idx="6">
                  <c:v>18.826899999999998</c:v>
                </c:pt>
                <c:pt idx="7">
                  <c:v>19.223299999999998</c:v>
                </c:pt>
                <c:pt idx="8">
                  <c:v>19.1401</c:v>
                </c:pt>
                <c:pt idx="9">
                  <c:v>19.1753</c:v>
                </c:pt>
                <c:pt idx="10">
                  <c:v>18.8782</c:v>
                </c:pt>
                <c:pt idx="11">
                  <c:v>19.362100000000002</c:v>
                </c:pt>
                <c:pt idx="12">
                  <c:v>19.213799999999999</c:v>
                </c:pt>
                <c:pt idx="13">
                  <c:v>18.8371</c:v>
                </c:pt>
                <c:pt idx="14">
                  <c:v>18.014900000000001</c:v>
                </c:pt>
                <c:pt idx="15">
                  <c:v>18.3932</c:v>
                </c:pt>
                <c:pt idx="16">
                  <c:v>18.648399999999999</c:v>
                </c:pt>
                <c:pt idx="17">
                  <c:v>18.988399999999999</c:v>
                </c:pt>
                <c:pt idx="18">
                  <c:v>18.9648</c:v>
                </c:pt>
                <c:pt idx="19">
                  <c:v>19.049900000000001</c:v>
                </c:pt>
                <c:pt idx="20">
                  <c:v>18.3492</c:v>
                </c:pt>
                <c:pt idx="21">
                  <c:v>17.988299999999999</c:v>
                </c:pt>
                <c:pt idx="22">
                  <c:v>17.815999999999999</c:v>
                </c:pt>
                <c:pt idx="23">
                  <c:v>16.710999999999999</c:v>
                </c:pt>
                <c:pt idx="24">
                  <c:v>18.145</c:v>
                </c:pt>
                <c:pt idx="25">
                  <c:v>17.738700000000001</c:v>
                </c:pt>
                <c:pt idx="26">
                  <c:v>17.026199999999999</c:v>
                </c:pt>
                <c:pt idx="27">
                  <c:v>17.610299999999999</c:v>
                </c:pt>
                <c:pt idx="28">
                  <c:v>16.974399999999999</c:v>
                </c:pt>
                <c:pt idx="29">
                  <c:v>18.210999999999999</c:v>
                </c:pt>
                <c:pt idx="30">
                  <c:v>19.193100000000001</c:v>
                </c:pt>
                <c:pt idx="31">
                  <c:v>19.7608</c:v>
                </c:pt>
                <c:pt idx="32">
                  <c:v>20.098600000000001</c:v>
                </c:pt>
                <c:pt idx="33">
                  <c:v>19.9587</c:v>
                </c:pt>
                <c:pt idx="34">
                  <c:v>20.003900000000002</c:v>
                </c:pt>
                <c:pt idx="35">
                  <c:v>20.1724</c:v>
                </c:pt>
                <c:pt idx="36">
                  <c:v>18.863900000000001</c:v>
                </c:pt>
                <c:pt idx="37">
                  <c:v>18.410399999999999</c:v>
                </c:pt>
                <c:pt idx="38">
                  <c:v>18.017600000000002</c:v>
                </c:pt>
                <c:pt idx="39">
                  <c:v>17.4299</c:v>
                </c:pt>
                <c:pt idx="40">
                  <c:v>18.388400000000001</c:v>
                </c:pt>
                <c:pt idx="41">
                  <c:v>19.8306</c:v>
                </c:pt>
                <c:pt idx="42">
                  <c:v>19.9069</c:v>
                </c:pt>
                <c:pt idx="43">
                  <c:v>19.748799999999999</c:v>
                </c:pt>
                <c:pt idx="44">
                  <c:v>19.695900000000002</c:v>
                </c:pt>
                <c:pt idx="45">
                  <c:v>20.0441</c:v>
                </c:pt>
                <c:pt idx="46">
                  <c:v>18.741599999999998</c:v>
                </c:pt>
                <c:pt idx="47">
                  <c:v>18.706199999999999</c:v>
                </c:pt>
              </c:numCache>
            </c:numRef>
          </c:val>
          <c:smooth val="0"/>
          <c:extLst>
            <c:ext xmlns:c16="http://schemas.microsoft.com/office/drawing/2014/chart" uri="{C3380CC4-5D6E-409C-BE32-E72D297353CC}">
              <c16:uniqueId val="{00000008-67E5-4E82-A171-AD4EF301C71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26.483599999999999</c:v>
                </c:pt>
                <c:pt idx="1">
                  <c:v>26.814299999999999</c:v>
                </c:pt>
                <c:pt idx="2">
                  <c:v>26.683800000000002</c:v>
                </c:pt>
                <c:pt idx="3">
                  <c:v>26.6996</c:v>
                </c:pt>
                <c:pt idx="4">
                  <c:v>26.165500000000002</c:v>
                </c:pt>
                <c:pt idx="5">
                  <c:v>26.189499999999999</c:v>
                </c:pt>
                <c:pt idx="6">
                  <c:v>26.239899999999999</c:v>
                </c:pt>
                <c:pt idx="7">
                  <c:v>26.390499999999999</c:v>
                </c:pt>
                <c:pt idx="8">
                  <c:v>26.060700000000001</c:v>
                </c:pt>
                <c:pt idx="9">
                  <c:v>26.0274</c:v>
                </c:pt>
                <c:pt idx="10">
                  <c:v>26.546500000000002</c:v>
                </c:pt>
                <c:pt idx="11">
                  <c:v>26.665199999999999</c:v>
                </c:pt>
                <c:pt idx="12">
                  <c:v>26.595700000000001</c:v>
                </c:pt>
                <c:pt idx="13">
                  <c:v>26.148399999999999</c:v>
                </c:pt>
                <c:pt idx="14">
                  <c:v>26.0976</c:v>
                </c:pt>
                <c:pt idx="15">
                  <c:v>25.813199999999998</c:v>
                </c:pt>
                <c:pt idx="16">
                  <c:v>26.304099999999998</c:v>
                </c:pt>
                <c:pt idx="17">
                  <c:v>26.578399999999998</c:v>
                </c:pt>
                <c:pt idx="18">
                  <c:v>26.7925</c:v>
                </c:pt>
                <c:pt idx="19">
                  <c:v>27.1252</c:v>
                </c:pt>
                <c:pt idx="20">
                  <c:v>27.553999999999998</c:v>
                </c:pt>
                <c:pt idx="21">
                  <c:v>27.3964</c:v>
                </c:pt>
                <c:pt idx="22">
                  <c:v>27.5947</c:v>
                </c:pt>
                <c:pt idx="23">
                  <c:v>27.709499999999998</c:v>
                </c:pt>
                <c:pt idx="24">
                  <c:v>27.468399999999999</c:v>
                </c:pt>
                <c:pt idx="25">
                  <c:v>27.353400000000001</c:v>
                </c:pt>
                <c:pt idx="26">
                  <c:v>27.4434</c:v>
                </c:pt>
                <c:pt idx="27">
                  <c:v>27.9666</c:v>
                </c:pt>
                <c:pt idx="28">
                  <c:v>27.832999999999998</c:v>
                </c:pt>
                <c:pt idx="29">
                  <c:v>27.586200000000002</c:v>
                </c:pt>
                <c:pt idx="30">
                  <c:v>27.7881</c:v>
                </c:pt>
                <c:pt idx="31">
                  <c:v>27.704999999999998</c:v>
                </c:pt>
                <c:pt idx="32">
                  <c:v>27.698899999999998</c:v>
                </c:pt>
                <c:pt idx="33">
                  <c:v>27.4894</c:v>
                </c:pt>
                <c:pt idx="34">
                  <c:v>27.5594</c:v>
                </c:pt>
                <c:pt idx="35">
                  <c:v>26.4208</c:v>
                </c:pt>
                <c:pt idx="36">
                  <c:v>27.924800000000001</c:v>
                </c:pt>
                <c:pt idx="37">
                  <c:v>28.480699999999999</c:v>
                </c:pt>
                <c:pt idx="38">
                  <c:v>28.7392</c:v>
                </c:pt>
                <c:pt idx="39">
                  <c:v>29.0868</c:v>
                </c:pt>
                <c:pt idx="40">
                  <c:v>28.785599999999999</c:v>
                </c:pt>
                <c:pt idx="41">
                  <c:v>28.479299999999999</c:v>
                </c:pt>
                <c:pt idx="42">
                  <c:v>27.634799999999998</c:v>
                </c:pt>
                <c:pt idx="43">
                  <c:v>27.700700000000001</c:v>
                </c:pt>
                <c:pt idx="44">
                  <c:v>27.152699999999999</c:v>
                </c:pt>
                <c:pt idx="45">
                  <c:v>27.074100000000001</c:v>
                </c:pt>
                <c:pt idx="46">
                  <c:v>27.047499999999999</c:v>
                </c:pt>
                <c:pt idx="47">
                  <c:v>26.940899999999999</c:v>
                </c:pt>
              </c:numCache>
            </c:numRef>
          </c:val>
          <c:smooth val="0"/>
          <c:extLst>
            <c:ext xmlns:c16="http://schemas.microsoft.com/office/drawing/2014/chart" uri="{C3380CC4-5D6E-409C-BE32-E72D297353CC}">
              <c16:uniqueId val="{00000009-67E5-4E82-A171-AD4EF301C71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13.011799999999999</c:v>
                </c:pt>
                <c:pt idx="1">
                  <c:v>12.7483</c:v>
                </c:pt>
                <c:pt idx="2">
                  <c:v>12.9224</c:v>
                </c:pt>
                <c:pt idx="3">
                  <c:v>13.061500000000001</c:v>
                </c:pt>
                <c:pt idx="4">
                  <c:v>13.301399999999999</c:v>
                </c:pt>
                <c:pt idx="5">
                  <c:v>13.167899999999999</c:v>
                </c:pt>
                <c:pt idx="6">
                  <c:v>13.497999999999999</c:v>
                </c:pt>
                <c:pt idx="7">
                  <c:v>13.960699999999999</c:v>
                </c:pt>
                <c:pt idx="8">
                  <c:v>14.844799999999999</c:v>
                </c:pt>
                <c:pt idx="9">
                  <c:v>14.848100000000001</c:v>
                </c:pt>
                <c:pt idx="10">
                  <c:v>15.2149</c:v>
                </c:pt>
                <c:pt idx="11">
                  <c:v>13.9924</c:v>
                </c:pt>
                <c:pt idx="12">
                  <c:v>13.0801</c:v>
                </c:pt>
                <c:pt idx="13">
                  <c:v>13.036799999999999</c:v>
                </c:pt>
                <c:pt idx="14">
                  <c:v>10.3644</c:v>
                </c:pt>
                <c:pt idx="15">
                  <c:v>10.3856</c:v>
                </c:pt>
                <c:pt idx="16">
                  <c:v>10.253500000000001</c:v>
                </c:pt>
                <c:pt idx="17">
                  <c:v>10.178599999999999</c:v>
                </c:pt>
                <c:pt idx="18">
                  <c:v>10.4641</c:v>
                </c:pt>
                <c:pt idx="19">
                  <c:v>10.54</c:v>
                </c:pt>
                <c:pt idx="20">
                  <c:v>10.5863</c:v>
                </c:pt>
                <c:pt idx="21">
                  <c:v>9.9380000000000006</c:v>
                </c:pt>
                <c:pt idx="22">
                  <c:v>9.6196999999999999</c:v>
                </c:pt>
                <c:pt idx="23">
                  <c:v>10.0633</c:v>
                </c:pt>
                <c:pt idx="24">
                  <c:v>12.6302</c:v>
                </c:pt>
                <c:pt idx="25">
                  <c:v>13.328900000000001</c:v>
                </c:pt>
                <c:pt idx="26">
                  <c:v>13.707700000000001</c:v>
                </c:pt>
                <c:pt idx="27">
                  <c:v>13.63</c:v>
                </c:pt>
                <c:pt idx="28">
                  <c:v>14.1403</c:v>
                </c:pt>
                <c:pt idx="29">
                  <c:v>14.108700000000001</c:v>
                </c:pt>
                <c:pt idx="30">
                  <c:v>13.842000000000001</c:v>
                </c:pt>
                <c:pt idx="31">
                  <c:v>13.940300000000001</c:v>
                </c:pt>
                <c:pt idx="32">
                  <c:v>13.8376</c:v>
                </c:pt>
                <c:pt idx="33">
                  <c:v>13.4062</c:v>
                </c:pt>
                <c:pt idx="34">
                  <c:v>14.363200000000001</c:v>
                </c:pt>
                <c:pt idx="35">
                  <c:v>15.138500000000001</c:v>
                </c:pt>
                <c:pt idx="36">
                  <c:v>15.5213</c:v>
                </c:pt>
                <c:pt idx="37">
                  <c:v>14.680999999999999</c:v>
                </c:pt>
                <c:pt idx="38">
                  <c:v>13.5793</c:v>
                </c:pt>
                <c:pt idx="39">
                  <c:v>13.361000000000001</c:v>
                </c:pt>
                <c:pt idx="40">
                  <c:v>11.1218</c:v>
                </c:pt>
                <c:pt idx="41">
                  <c:v>10.7804</c:v>
                </c:pt>
                <c:pt idx="42">
                  <c:v>11.0677</c:v>
                </c:pt>
                <c:pt idx="43">
                  <c:v>10.886100000000001</c:v>
                </c:pt>
                <c:pt idx="44">
                  <c:v>10.6844</c:v>
                </c:pt>
                <c:pt idx="45">
                  <c:v>10.501799999999999</c:v>
                </c:pt>
                <c:pt idx="46">
                  <c:v>12.5502</c:v>
                </c:pt>
                <c:pt idx="47">
                  <c:v>12.8536</c:v>
                </c:pt>
              </c:numCache>
            </c:numRef>
          </c:val>
          <c:smooth val="0"/>
          <c:extLst>
            <c:ext xmlns:c16="http://schemas.microsoft.com/office/drawing/2014/chart" uri="{C3380CC4-5D6E-409C-BE32-E72D297353CC}">
              <c16:uniqueId val="{0000000A-67E5-4E82-A171-AD4EF301C71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12.66</c:v>
                </c:pt>
                <c:pt idx="1">
                  <c:v>13.24</c:v>
                </c:pt>
                <c:pt idx="2">
                  <c:v>13.06</c:v>
                </c:pt>
                <c:pt idx="3">
                  <c:v>12.99</c:v>
                </c:pt>
                <c:pt idx="4">
                  <c:v>12.75</c:v>
                </c:pt>
                <c:pt idx="5">
                  <c:v>12.85</c:v>
                </c:pt>
                <c:pt idx="6">
                  <c:v>13.23</c:v>
                </c:pt>
                <c:pt idx="7">
                  <c:v>12.7</c:v>
                </c:pt>
                <c:pt idx="8">
                  <c:v>11.39</c:v>
                </c:pt>
                <c:pt idx="9">
                  <c:v>12.8</c:v>
                </c:pt>
                <c:pt idx="10">
                  <c:v>12.74</c:v>
                </c:pt>
                <c:pt idx="11">
                  <c:v>13.09</c:v>
                </c:pt>
                <c:pt idx="12">
                  <c:v>13.06</c:v>
                </c:pt>
                <c:pt idx="13">
                  <c:v>12.56</c:v>
                </c:pt>
                <c:pt idx="14">
                  <c:v>11.88</c:v>
                </c:pt>
                <c:pt idx="15">
                  <c:v>11.57</c:v>
                </c:pt>
                <c:pt idx="16">
                  <c:v>11.98</c:v>
                </c:pt>
                <c:pt idx="17">
                  <c:v>11.84</c:v>
                </c:pt>
                <c:pt idx="18">
                  <c:v>11.97</c:v>
                </c:pt>
                <c:pt idx="19">
                  <c:v>12.12</c:v>
                </c:pt>
                <c:pt idx="20">
                  <c:v>11.99</c:v>
                </c:pt>
                <c:pt idx="21">
                  <c:v>11.6</c:v>
                </c:pt>
                <c:pt idx="22">
                  <c:v>12.26</c:v>
                </c:pt>
                <c:pt idx="23">
                  <c:v>12.27</c:v>
                </c:pt>
                <c:pt idx="24">
                  <c:v>12.14</c:v>
                </c:pt>
                <c:pt idx="25">
                  <c:v>12.1</c:v>
                </c:pt>
                <c:pt idx="26">
                  <c:v>12.13</c:v>
                </c:pt>
                <c:pt idx="27">
                  <c:v>12.19</c:v>
                </c:pt>
                <c:pt idx="28">
                  <c:v>12.12</c:v>
                </c:pt>
                <c:pt idx="29">
                  <c:v>11.82</c:v>
                </c:pt>
                <c:pt idx="30">
                  <c:v>11.7</c:v>
                </c:pt>
                <c:pt idx="31">
                  <c:v>12.24</c:v>
                </c:pt>
                <c:pt idx="32">
                  <c:v>11.82</c:v>
                </c:pt>
                <c:pt idx="33">
                  <c:v>12.18</c:v>
                </c:pt>
                <c:pt idx="34">
                  <c:v>12.15</c:v>
                </c:pt>
                <c:pt idx="35">
                  <c:v>12.45</c:v>
                </c:pt>
                <c:pt idx="36">
                  <c:v>12.99</c:v>
                </c:pt>
                <c:pt idx="37">
                  <c:v>13.13</c:v>
                </c:pt>
                <c:pt idx="38">
                  <c:v>12.92</c:v>
                </c:pt>
                <c:pt idx="39">
                  <c:v>12.92</c:v>
                </c:pt>
                <c:pt idx="40">
                  <c:v>13.06</c:v>
                </c:pt>
                <c:pt idx="41">
                  <c:v>13.08</c:v>
                </c:pt>
                <c:pt idx="42">
                  <c:v>13.2</c:v>
                </c:pt>
                <c:pt idx="43">
                  <c:v>12.68</c:v>
                </c:pt>
                <c:pt idx="44">
                  <c:v>12.61</c:v>
                </c:pt>
                <c:pt idx="45">
                  <c:v>12.73</c:v>
                </c:pt>
                <c:pt idx="46">
                  <c:v>13.04</c:v>
                </c:pt>
                <c:pt idx="47">
                  <c:v>12.68</c:v>
                </c:pt>
              </c:numCache>
            </c:numRef>
          </c:val>
          <c:smooth val="0"/>
          <c:extLst>
            <c:ext xmlns:c16="http://schemas.microsoft.com/office/drawing/2014/chart" uri="{C3380CC4-5D6E-409C-BE32-E72D297353CC}">
              <c16:uniqueId val="{0000000B-67E5-4E82-A171-AD4EF301C71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31.367999999999999</c:v>
                </c:pt>
                <c:pt idx="1">
                  <c:v>30.558</c:v>
                </c:pt>
                <c:pt idx="2">
                  <c:v>30.635999999999999</c:v>
                </c:pt>
                <c:pt idx="3">
                  <c:v>30.626000000000001</c:v>
                </c:pt>
                <c:pt idx="4">
                  <c:v>30.373999999999999</c:v>
                </c:pt>
                <c:pt idx="5">
                  <c:v>30.47</c:v>
                </c:pt>
                <c:pt idx="6">
                  <c:v>30.295999999999999</c:v>
                </c:pt>
                <c:pt idx="7">
                  <c:v>29.757999999999999</c:v>
                </c:pt>
                <c:pt idx="8">
                  <c:v>30.012</c:v>
                </c:pt>
                <c:pt idx="9">
                  <c:v>31.027999999999999</c:v>
                </c:pt>
                <c:pt idx="10">
                  <c:v>31.02</c:v>
                </c:pt>
                <c:pt idx="11">
                  <c:v>30.698</c:v>
                </c:pt>
                <c:pt idx="12">
                  <c:v>29.724</c:v>
                </c:pt>
                <c:pt idx="13">
                  <c:v>29.718</c:v>
                </c:pt>
                <c:pt idx="14">
                  <c:v>29.762</c:v>
                </c:pt>
                <c:pt idx="15">
                  <c:v>29.69</c:v>
                </c:pt>
                <c:pt idx="16">
                  <c:v>29.007999999999999</c:v>
                </c:pt>
                <c:pt idx="17">
                  <c:v>28.681999999999999</c:v>
                </c:pt>
                <c:pt idx="18">
                  <c:v>28.643999999999998</c:v>
                </c:pt>
                <c:pt idx="19">
                  <c:v>28.78</c:v>
                </c:pt>
                <c:pt idx="20">
                  <c:v>28.1</c:v>
                </c:pt>
                <c:pt idx="21">
                  <c:v>27.597999999999999</c:v>
                </c:pt>
                <c:pt idx="22">
                  <c:v>27.462</c:v>
                </c:pt>
                <c:pt idx="23">
                  <c:v>27.8</c:v>
                </c:pt>
                <c:pt idx="24">
                  <c:v>28.425999999999998</c:v>
                </c:pt>
                <c:pt idx="25">
                  <c:v>28.846</c:v>
                </c:pt>
                <c:pt idx="26">
                  <c:v>28.54</c:v>
                </c:pt>
                <c:pt idx="27">
                  <c:v>28.396000000000001</c:v>
                </c:pt>
                <c:pt idx="28">
                  <c:v>27.917999999999999</c:v>
                </c:pt>
                <c:pt idx="29">
                  <c:v>28.141999999999999</c:v>
                </c:pt>
                <c:pt idx="30">
                  <c:v>28.707999999999998</c:v>
                </c:pt>
                <c:pt idx="31">
                  <c:v>28.67</c:v>
                </c:pt>
                <c:pt idx="32">
                  <c:v>27.891999999999999</c:v>
                </c:pt>
                <c:pt idx="33">
                  <c:v>28.77</c:v>
                </c:pt>
                <c:pt idx="34">
                  <c:v>29.744</c:v>
                </c:pt>
                <c:pt idx="35">
                  <c:v>30.431999999999999</c:v>
                </c:pt>
                <c:pt idx="36">
                  <c:v>31.245999999999999</c:v>
                </c:pt>
                <c:pt idx="37">
                  <c:v>30.968</c:v>
                </c:pt>
                <c:pt idx="38">
                  <c:v>31.341999999999999</c:v>
                </c:pt>
                <c:pt idx="39">
                  <c:v>31.67</c:v>
                </c:pt>
                <c:pt idx="40">
                  <c:v>31.783999999999999</c:v>
                </c:pt>
                <c:pt idx="41">
                  <c:v>32.155999999999999</c:v>
                </c:pt>
                <c:pt idx="42">
                  <c:v>32.4</c:v>
                </c:pt>
                <c:pt idx="43">
                  <c:v>32.375999999999998</c:v>
                </c:pt>
                <c:pt idx="44">
                  <c:v>32.143999999999998</c:v>
                </c:pt>
                <c:pt idx="45">
                  <c:v>32.052</c:v>
                </c:pt>
                <c:pt idx="46">
                  <c:v>32.277999999999999</c:v>
                </c:pt>
                <c:pt idx="47">
                  <c:v>31.556000000000001</c:v>
                </c:pt>
              </c:numCache>
            </c:numRef>
          </c:val>
          <c:smooth val="0"/>
          <c:extLst>
            <c:ext xmlns:c16="http://schemas.microsoft.com/office/drawing/2014/chart" uri="{C3380CC4-5D6E-409C-BE32-E72D297353CC}">
              <c16:uniqueId val="{0000000C-67E5-4E82-A171-AD4EF301C71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7E5-4E82-A171-AD4EF301C71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7E5-4E82-A171-AD4EF301C71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51.572000000000003</c:v>
                </c:pt>
                <c:pt idx="1">
                  <c:v>51.481000000000002</c:v>
                </c:pt>
                <c:pt idx="2">
                  <c:v>51.162999999999997</c:v>
                </c:pt>
                <c:pt idx="3">
                  <c:v>51.533999999999999</c:v>
                </c:pt>
                <c:pt idx="4">
                  <c:v>51.191000000000003</c:v>
                </c:pt>
                <c:pt idx="5">
                  <c:v>51.28</c:v>
                </c:pt>
                <c:pt idx="6">
                  <c:v>51.201999999999998</c:v>
                </c:pt>
                <c:pt idx="7">
                  <c:v>51.540999999999997</c:v>
                </c:pt>
                <c:pt idx="8">
                  <c:v>51.625</c:v>
                </c:pt>
                <c:pt idx="9">
                  <c:v>51.378</c:v>
                </c:pt>
                <c:pt idx="10">
                  <c:v>51.920999999999999</c:v>
                </c:pt>
                <c:pt idx="11">
                  <c:v>51.825000000000003</c:v>
                </c:pt>
                <c:pt idx="12">
                  <c:v>51.533999999999999</c:v>
                </c:pt>
                <c:pt idx="13">
                  <c:v>51.250999999999998</c:v>
                </c:pt>
                <c:pt idx="14">
                  <c:v>51.231999999999999</c:v>
                </c:pt>
                <c:pt idx="15">
                  <c:v>49.058</c:v>
                </c:pt>
                <c:pt idx="16">
                  <c:v>50.811999999999998</c:v>
                </c:pt>
                <c:pt idx="17">
                  <c:v>50.771000000000001</c:v>
                </c:pt>
                <c:pt idx="18">
                  <c:v>50.634</c:v>
                </c:pt>
                <c:pt idx="19">
                  <c:v>50.738</c:v>
                </c:pt>
                <c:pt idx="20">
                  <c:v>50.49</c:v>
                </c:pt>
                <c:pt idx="21">
                  <c:v>50.481999999999999</c:v>
                </c:pt>
                <c:pt idx="22">
                  <c:v>50.521000000000001</c:v>
                </c:pt>
                <c:pt idx="23">
                  <c:v>50.976999999999997</c:v>
                </c:pt>
                <c:pt idx="24">
                  <c:v>50.368000000000002</c:v>
                </c:pt>
                <c:pt idx="25">
                  <c:v>50.496000000000002</c:v>
                </c:pt>
                <c:pt idx="26">
                  <c:v>50.627000000000002</c:v>
                </c:pt>
                <c:pt idx="27">
                  <c:v>50.451999999999998</c:v>
                </c:pt>
                <c:pt idx="28">
                  <c:v>51.210999999999999</c:v>
                </c:pt>
                <c:pt idx="29">
                  <c:v>51.146999999999998</c:v>
                </c:pt>
                <c:pt idx="30">
                  <c:v>51.125</c:v>
                </c:pt>
                <c:pt idx="31">
                  <c:v>50.834000000000003</c:v>
                </c:pt>
                <c:pt idx="32">
                  <c:v>50.976999999999997</c:v>
                </c:pt>
                <c:pt idx="33">
                  <c:v>50.905999999999999</c:v>
                </c:pt>
                <c:pt idx="34">
                  <c:v>50.521999999999998</c:v>
                </c:pt>
                <c:pt idx="35">
                  <c:v>50.636000000000003</c:v>
                </c:pt>
                <c:pt idx="36">
                  <c:v>50.947000000000003</c:v>
                </c:pt>
                <c:pt idx="37">
                  <c:v>51.765000000000001</c:v>
                </c:pt>
                <c:pt idx="38">
                  <c:v>52.262999999999998</c:v>
                </c:pt>
                <c:pt idx="39">
                  <c:v>52.481999999999999</c:v>
                </c:pt>
                <c:pt idx="40">
                  <c:v>52.447000000000003</c:v>
                </c:pt>
                <c:pt idx="41">
                  <c:v>52.002000000000002</c:v>
                </c:pt>
                <c:pt idx="42">
                  <c:v>51.786000000000001</c:v>
                </c:pt>
                <c:pt idx="43">
                  <c:v>52.161000000000001</c:v>
                </c:pt>
                <c:pt idx="44">
                  <c:v>52.301000000000002</c:v>
                </c:pt>
                <c:pt idx="45">
                  <c:v>53.085000000000001</c:v>
                </c:pt>
                <c:pt idx="46">
                  <c:v>54.164000000000001</c:v>
                </c:pt>
                <c:pt idx="47">
                  <c:v>53.530999999999999</c:v>
                </c:pt>
              </c:numCache>
            </c:numRef>
          </c:val>
          <c:smooth val="0"/>
          <c:extLst>
            <c:ext xmlns:c16="http://schemas.microsoft.com/office/drawing/2014/chart" uri="{C3380CC4-5D6E-409C-BE32-E72D297353CC}">
              <c16:uniqueId val="{0000000F-67E5-4E82-A171-AD4EF301C71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7E5-4E82-A171-AD4EF301C71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39.734099999999998</c:v>
                </c:pt>
                <c:pt idx="1">
                  <c:v>42.280900000000003</c:v>
                </c:pt>
                <c:pt idx="2">
                  <c:v>49.213500000000003</c:v>
                </c:pt>
                <c:pt idx="3">
                  <c:v>41.649900000000002</c:v>
                </c:pt>
                <c:pt idx="4">
                  <c:v>49.395200000000003</c:v>
                </c:pt>
                <c:pt idx="5">
                  <c:v>35.084499999999998</c:v>
                </c:pt>
                <c:pt idx="6">
                  <c:v>53.613500000000002</c:v>
                </c:pt>
                <c:pt idx="7">
                  <c:v>51.6815</c:v>
                </c:pt>
                <c:pt idx="8">
                  <c:v>47.252400000000002</c:v>
                </c:pt>
                <c:pt idx="9">
                  <c:v>35.5824</c:v>
                </c:pt>
                <c:pt idx="10">
                  <c:v>47.755800000000001</c:v>
                </c:pt>
                <c:pt idx="11">
                  <c:v>48.060099999999998</c:v>
                </c:pt>
                <c:pt idx="12">
                  <c:v>43.105699999999999</c:v>
                </c:pt>
                <c:pt idx="13">
                  <c:v>47.5991</c:v>
                </c:pt>
                <c:pt idx="14">
                  <c:v>39.495899999999999</c:v>
                </c:pt>
                <c:pt idx="15">
                  <c:v>50.188600000000001</c:v>
                </c:pt>
                <c:pt idx="16">
                  <c:v>46.646999999999998</c:v>
                </c:pt>
                <c:pt idx="17">
                  <c:v>52.8855</c:v>
                </c:pt>
                <c:pt idx="18">
                  <c:v>38.648499999999999</c:v>
                </c:pt>
                <c:pt idx="19">
                  <c:v>48.114400000000003</c:v>
                </c:pt>
                <c:pt idx="20">
                  <c:v>52.5792</c:v>
                </c:pt>
                <c:pt idx="21">
                  <c:v>46.978999999999999</c:v>
                </c:pt>
                <c:pt idx="22">
                  <c:v>43.659599999999998</c:v>
                </c:pt>
                <c:pt idx="23">
                  <c:v>32.967799999999997</c:v>
                </c:pt>
                <c:pt idx="24">
                  <c:v>37.218299999999999</c:v>
                </c:pt>
                <c:pt idx="25">
                  <c:v>50.742800000000003</c:v>
                </c:pt>
                <c:pt idx="26">
                  <c:v>45.695</c:v>
                </c:pt>
                <c:pt idx="27">
                  <c:v>34.785200000000003</c:v>
                </c:pt>
                <c:pt idx="28">
                  <c:v>44.020800000000001</c:v>
                </c:pt>
                <c:pt idx="29">
                  <c:v>46.5411</c:v>
                </c:pt>
                <c:pt idx="30">
                  <c:v>51.280099999999997</c:v>
                </c:pt>
                <c:pt idx="31">
                  <c:v>42.768599999999999</c:v>
                </c:pt>
                <c:pt idx="32">
                  <c:v>50.878599999999999</c:v>
                </c:pt>
                <c:pt idx="33">
                  <c:v>26.784700000000001</c:v>
                </c:pt>
                <c:pt idx="34">
                  <c:v>48.688400000000001</c:v>
                </c:pt>
                <c:pt idx="35">
                  <c:v>43.919499999999999</c:v>
                </c:pt>
                <c:pt idx="36">
                  <c:v>22.034300000000002</c:v>
                </c:pt>
                <c:pt idx="37">
                  <c:v>13.8345</c:v>
                </c:pt>
                <c:pt idx="38">
                  <c:v>12.172700000000001</c:v>
                </c:pt>
                <c:pt idx="39">
                  <c:v>14.141</c:v>
                </c:pt>
                <c:pt idx="40">
                  <c:v>15.844200000000001</c:v>
                </c:pt>
                <c:pt idx="41">
                  <c:v>45.502800000000001</c:v>
                </c:pt>
                <c:pt idx="42">
                  <c:v>48.117600000000003</c:v>
                </c:pt>
                <c:pt idx="43">
                  <c:v>35.730699999999999</c:v>
                </c:pt>
                <c:pt idx="44">
                  <c:v>52.8279</c:v>
                </c:pt>
                <c:pt idx="45">
                  <c:v>52.009900000000002</c:v>
                </c:pt>
                <c:pt idx="46">
                  <c:v>42.379300000000001</c:v>
                </c:pt>
                <c:pt idx="47">
                  <c:v>40.415300000000002</c:v>
                </c:pt>
              </c:numCache>
            </c:numRef>
          </c:val>
          <c:smooth val="0"/>
          <c:extLst>
            <c:ext xmlns:c16="http://schemas.microsoft.com/office/drawing/2014/chart" uri="{C3380CC4-5D6E-409C-BE32-E72D297353CC}">
              <c16:uniqueId val="{00000011-67E5-4E82-A171-AD4EF301C71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7E5-4E82-A171-AD4EF301C71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0.6</c:v>
                </c:pt>
                <c:pt idx="17">
                  <c:v>0.6</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0.7</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67E5-4E82-A171-AD4EF301C71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7E5-4E82-A171-AD4EF301C71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133.19300000000001</c:v>
                </c:pt>
                <c:pt idx="1">
                  <c:v>115.16200000000001</c:v>
                </c:pt>
                <c:pt idx="2">
                  <c:v>109.217</c:v>
                </c:pt>
                <c:pt idx="3">
                  <c:v>155.47</c:v>
                </c:pt>
                <c:pt idx="4">
                  <c:v>143.364</c:v>
                </c:pt>
                <c:pt idx="5">
                  <c:v>134.72800000000001</c:v>
                </c:pt>
                <c:pt idx="6">
                  <c:v>107.43300000000001</c:v>
                </c:pt>
                <c:pt idx="7">
                  <c:v>103.438</c:v>
                </c:pt>
                <c:pt idx="8">
                  <c:v>143.30199999999999</c:v>
                </c:pt>
                <c:pt idx="9">
                  <c:v>139.93</c:v>
                </c:pt>
                <c:pt idx="10">
                  <c:v>93.905000000000001</c:v>
                </c:pt>
                <c:pt idx="11">
                  <c:v>102.845</c:v>
                </c:pt>
                <c:pt idx="12">
                  <c:v>133.40199999999999</c:v>
                </c:pt>
                <c:pt idx="13">
                  <c:v>133.45400000000001</c:v>
                </c:pt>
                <c:pt idx="14">
                  <c:v>87.516000000000005</c:v>
                </c:pt>
                <c:pt idx="15">
                  <c:v>114.02</c:v>
                </c:pt>
                <c:pt idx="16">
                  <c:v>133.845</c:v>
                </c:pt>
                <c:pt idx="17">
                  <c:v>128.602</c:v>
                </c:pt>
                <c:pt idx="18">
                  <c:v>104.03</c:v>
                </c:pt>
                <c:pt idx="19">
                  <c:v>115.012</c:v>
                </c:pt>
                <c:pt idx="20">
                  <c:v>144.70099999999999</c:v>
                </c:pt>
                <c:pt idx="21">
                  <c:v>133.417</c:v>
                </c:pt>
                <c:pt idx="22">
                  <c:v>116.05</c:v>
                </c:pt>
                <c:pt idx="23">
                  <c:v>101.057</c:v>
                </c:pt>
                <c:pt idx="24">
                  <c:v>111.842</c:v>
                </c:pt>
                <c:pt idx="25">
                  <c:v>155.40799999999999</c:v>
                </c:pt>
                <c:pt idx="26">
                  <c:v>143.958</c:v>
                </c:pt>
                <c:pt idx="27">
                  <c:v>141.31</c:v>
                </c:pt>
                <c:pt idx="28">
                  <c:v>51.161999999999999</c:v>
                </c:pt>
                <c:pt idx="29">
                  <c:v>130.49799999999999</c:v>
                </c:pt>
                <c:pt idx="30">
                  <c:v>39.597000000000001</c:v>
                </c:pt>
                <c:pt idx="31">
                  <c:v>35.948999999999998</c:v>
                </c:pt>
                <c:pt idx="32">
                  <c:v>31.248000000000001</c:v>
                </c:pt>
                <c:pt idx="33">
                  <c:v>31.512</c:v>
                </c:pt>
                <c:pt idx="34">
                  <c:v>31.146000000000001</c:v>
                </c:pt>
                <c:pt idx="35">
                  <c:v>28.838000000000001</c:v>
                </c:pt>
                <c:pt idx="36">
                  <c:v>24.821999999999999</c:v>
                </c:pt>
                <c:pt idx="37">
                  <c:v>30.960999999999999</c:v>
                </c:pt>
                <c:pt idx="38">
                  <c:v>20.077999999999999</c:v>
                </c:pt>
                <c:pt idx="39">
                  <c:v>20.254000000000001</c:v>
                </c:pt>
                <c:pt idx="40">
                  <c:v>24.329000000000001</c:v>
                </c:pt>
                <c:pt idx="41">
                  <c:v>28.965</c:v>
                </c:pt>
                <c:pt idx="42">
                  <c:v>31.195</c:v>
                </c:pt>
                <c:pt idx="43">
                  <c:v>30.956</c:v>
                </c:pt>
                <c:pt idx="44">
                  <c:v>131.55500000000001</c:v>
                </c:pt>
                <c:pt idx="45">
                  <c:v>55.527000000000001</c:v>
                </c:pt>
                <c:pt idx="46">
                  <c:v>160.21299999999999</c:v>
                </c:pt>
                <c:pt idx="47">
                  <c:v>89.39</c:v>
                </c:pt>
              </c:numCache>
            </c:numRef>
          </c:val>
          <c:smooth val="0"/>
          <c:extLst>
            <c:ext xmlns:c16="http://schemas.microsoft.com/office/drawing/2014/chart" uri="{C3380CC4-5D6E-409C-BE32-E72D297353CC}">
              <c16:uniqueId val="{00000000-A443-4400-A06B-66BF1AD9287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443-4400-A06B-66BF1AD9287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8.3932900000000004</c:v>
                </c:pt>
                <c:pt idx="1">
                  <c:v>8.2803699999999996</c:v>
                </c:pt>
                <c:pt idx="2">
                  <c:v>8.1882900000000003</c:v>
                </c:pt>
                <c:pt idx="3">
                  <c:v>8.3147599999999997</c:v>
                </c:pt>
                <c:pt idx="4">
                  <c:v>8.2291100000000004</c:v>
                </c:pt>
                <c:pt idx="5">
                  <c:v>8.1237100000000009</c:v>
                </c:pt>
                <c:pt idx="6">
                  <c:v>8.1924499999999991</c:v>
                </c:pt>
                <c:pt idx="7">
                  <c:v>8.6501000000000001</c:v>
                </c:pt>
                <c:pt idx="8">
                  <c:v>8.5798100000000002</c:v>
                </c:pt>
                <c:pt idx="9">
                  <c:v>8.6889699999999994</c:v>
                </c:pt>
                <c:pt idx="10">
                  <c:v>8.7078199999999999</c:v>
                </c:pt>
                <c:pt idx="11">
                  <c:v>8.8728800000000003</c:v>
                </c:pt>
                <c:pt idx="12">
                  <c:v>9.0205800000000007</c:v>
                </c:pt>
                <c:pt idx="13">
                  <c:v>8.7394200000000009</c:v>
                </c:pt>
                <c:pt idx="14">
                  <c:v>8.2745300000000004</c:v>
                </c:pt>
                <c:pt idx="15">
                  <c:v>8.2929300000000001</c:v>
                </c:pt>
                <c:pt idx="16">
                  <c:v>8.7539099999999994</c:v>
                </c:pt>
                <c:pt idx="17">
                  <c:v>9.3670500000000008</c:v>
                </c:pt>
                <c:pt idx="18">
                  <c:v>8.6960999999999995</c:v>
                </c:pt>
                <c:pt idx="19">
                  <c:v>8.8112300000000001</c:v>
                </c:pt>
                <c:pt idx="20">
                  <c:v>8.8113799999999998</c:v>
                </c:pt>
                <c:pt idx="21">
                  <c:v>8.7856100000000001</c:v>
                </c:pt>
                <c:pt idx="22">
                  <c:v>8.6655999999999995</c:v>
                </c:pt>
                <c:pt idx="23">
                  <c:v>8.4873200000000004</c:v>
                </c:pt>
                <c:pt idx="24">
                  <c:v>8.6851400000000005</c:v>
                </c:pt>
                <c:pt idx="25">
                  <c:v>9.0158000000000005</c:v>
                </c:pt>
                <c:pt idx="26">
                  <c:v>9.3226399999999998</c:v>
                </c:pt>
                <c:pt idx="27">
                  <c:v>9.56785</c:v>
                </c:pt>
                <c:pt idx="28">
                  <c:v>9.7437799999999992</c:v>
                </c:pt>
                <c:pt idx="29">
                  <c:v>9.5824999999999996</c:v>
                </c:pt>
                <c:pt idx="30">
                  <c:v>9.3496799999999993</c:v>
                </c:pt>
                <c:pt idx="31">
                  <c:v>9.2279199999999992</c:v>
                </c:pt>
                <c:pt idx="32">
                  <c:v>9.5485799999999994</c:v>
                </c:pt>
                <c:pt idx="33">
                  <c:v>10.03073</c:v>
                </c:pt>
                <c:pt idx="34">
                  <c:v>9.7411600000000007</c:v>
                </c:pt>
                <c:pt idx="35">
                  <c:v>9.1629299999999994</c:v>
                </c:pt>
                <c:pt idx="36">
                  <c:v>9.4236000000000004</c:v>
                </c:pt>
                <c:pt idx="37">
                  <c:v>9.3115600000000001</c:v>
                </c:pt>
                <c:pt idx="38">
                  <c:v>9.3954900000000006</c:v>
                </c:pt>
                <c:pt idx="39">
                  <c:v>9.4667499999999993</c:v>
                </c:pt>
                <c:pt idx="40">
                  <c:v>9.4738100000000003</c:v>
                </c:pt>
                <c:pt idx="41">
                  <c:v>9.5547699999999995</c:v>
                </c:pt>
                <c:pt idx="42">
                  <c:v>9.5159699999999994</c:v>
                </c:pt>
                <c:pt idx="43">
                  <c:v>8.6961899999999996</c:v>
                </c:pt>
                <c:pt idx="44">
                  <c:v>9.2489399999999993</c:v>
                </c:pt>
                <c:pt idx="45">
                  <c:v>9.1396599999999992</c:v>
                </c:pt>
                <c:pt idx="46">
                  <c:v>8.8695400000000006</c:v>
                </c:pt>
                <c:pt idx="47">
                  <c:v>9.15944</c:v>
                </c:pt>
              </c:numCache>
            </c:numRef>
          </c:val>
          <c:smooth val="0"/>
          <c:extLst>
            <c:ext xmlns:c16="http://schemas.microsoft.com/office/drawing/2014/chart" uri="{C3380CC4-5D6E-409C-BE32-E72D297353CC}">
              <c16:uniqueId val="{00000002-A443-4400-A06B-66BF1AD9287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443-4400-A06B-66BF1AD9287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443-4400-A06B-66BF1AD9287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14.92</c:v>
                </c:pt>
                <c:pt idx="1">
                  <c:v>16</c:v>
                </c:pt>
                <c:pt idx="2">
                  <c:v>15.67</c:v>
                </c:pt>
                <c:pt idx="3">
                  <c:v>15.99</c:v>
                </c:pt>
                <c:pt idx="4">
                  <c:v>15.73</c:v>
                </c:pt>
                <c:pt idx="5">
                  <c:v>15.32</c:v>
                </c:pt>
                <c:pt idx="6">
                  <c:v>15.33</c:v>
                </c:pt>
                <c:pt idx="7">
                  <c:v>15.25</c:v>
                </c:pt>
                <c:pt idx="8">
                  <c:v>14.45</c:v>
                </c:pt>
                <c:pt idx="9">
                  <c:v>14.69</c:v>
                </c:pt>
                <c:pt idx="10">
                  <c:v>14.56</c:v>
                </c:pt>
                <c:pt idx="11">
                  <c:v>14.47</c:v>
                </c:pt>
                <c:pt idx="12">
                  <c:v>14.2</c:v>
                </c:pt>
                <c:pt idx="13">
                  <c:v>13.89</c:v>
                </c:pt>
                <c:pt idx="14">
                  <c:v>13.69</c:v>
                </c:pt>
                <c:pt idx="15">
                  <c:v>13.44</c:v>
                </c:pt>
                <c:pt idx="16">
                  <c:v>11.77</c:v>
                </c:pt>
                <c:pt idx="17">
                  <c:v>9.0500000000000007</c:v>
                </c:pt>
                <c:pt idx="18">
                  <c:v>6.78</c:v>
                </c:pt>
                <c:pt idx="19">
                  <c:v>5.64</c:v>
                </c:pt>
                <c:pt idx="20">
                  <c:v>4.5</c:v>
                </c:pt>
                <c:pt idx="21">
                  <c:v>3.97</c:v>
                </c:pt>
                <c:pt idx="22">
                  <c:v>4.51</c:v>
                </c:pt>
                <c:pt idx="23">
                  <c:v>4.8499999999999996</c:v>
                </c:pt>
                <c:pt idx="24">
                  <c:v>5.04</c:v>
                </c:pt>
                <c:pt idx="25">
                  <c:v>4.96</c:v>
                </c:pt>
                <c:pt idx="26">
                  <c:v>5.21</c:v>
                </c:pt>
                <c:pt idx="27">
                  <c:v>5.2</c:v>
                </c:pt>
                <c:pt idx="28">
                  <c:v>4.5</c:v>
                </c:pt>
                <c:pt idx="29">
                  <c:v>3.95</c:v>
                </c:pt>
                <c:pt idx="30">
                  <c:v>3.57</c:v>
                </c:pt>
                <c:pt idx="31">
                  <c:v>3.2</c:v>
                </c:pt>
                <c:pt idx="32">
                  <c:v>3.01</c:v>
                </c:pt>
                <c:pt idx="33">
                  <c:v>3.06</c:v>
                </c:pt>
                <c:pt idx="34">
                  <c:v>3.43</c:v>
                </c:pt>
                <c:pt idx="35">
                  <c:v>4.21</c:v>
                </c:pt>
                <c:pt idx="36">
                  <c:v>4.41</c:v>
                </c:pt>
                <c:pt idx="37">
                  <c:v>4.8099999999999996</c:v>
                </c:pt>
                <c:pt idx="38">
                  <c:v>5.09</c:v>
                </c:pt>
                <c:pt idx="39">
                  <c:v>5.15</c:v>
                </c:pt>
                <c:pt idx="40">
                  <c:v>5.28</c:v>
                </c:pt>
                <c:pt idx="41">
                  <c:v>5.23</c:v>
                </c:pt>
                <c:pt idx="42">
                  <c:v>5.17</c:v>
                </c:pt>
                <c:pt idx="43">
                  <c:v>4.92</c:v>
                </c:pt>
                <c:pt idx="44">
                  <c:v>5.0199999999999996</c:v>
                </c:pt>
                <c:pt idx="45">
                  <c:v>5.2</c:v>
                </c:pt>
                <c:pt idx="46">
                  <c:v>4.9400000000000004</c:v>
                </c:pt>
                <c:pt idx="47">
                  <c:v>4.75</c:v>
                </c:pt>
              </c:numCache>
            </c:numRef>
          </c:val>
          <c:smooth val="0"/>
          <c:extLst>
            <c:ext xmlns:c16="http://schemas.microsoft.com/office/drawing/2014/chart" uri="{C3380CC4-5D6E-409C-BE32-E72D297353CC}">
              <c16:uniqueId val="{00000005-A443-4400-A06B-66BF1AD9287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443-4400-A06B-66BF1AD9287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443-4400-A06B-66BF1AD9287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1.2</c:v>
                </c:pt>
                <c:pt idx="2">
                  <c:v>1.1000000000000001</c:v>
                </c:pt>
                <c:pt idx="3">
                  <c:v>1.1000000000000001</c:v>
                </c:pt>
                <c:pt idx="4">
                  <c:v>1.1000000000000001</c:v>
                </c:pt>
                <c:pt idx="5">
                  <c:v>1.1000000000000001</c:v>
                </c:pt>
                <c:pt idx="6">
                  <c:v>1.5</c:v>
                </c:pt>
                <c:pt idx="7">
                  <c:v>2</c:v>
                </c:pt>
                <c:pt idx="8">
                  <c:v>2.1</c:v>
                </c:pt>
                <c:pt idx="9">
                  <c:v>2.5</c:v>
                </c:pt>
                <c:pt idx="10">
                  <c:v>2.6</c:v>
                </c:pt>
                <c:pt idx="11">
                  <c:v>2.6</c:v>
                </c:pt>
                <c:pt idx="12">
                  <c:v>2.7</c:v>
                </c:pt>
                <c:pt idx="13">
                  <c:v>1.6</c:v>
                </c:pt>
                <c:pt idx="14">
                  <c:v>1.3</c:v>
                </c:pt>
                <c:pt idx="15">
                  <c:v>1.4</c:v>
                </c:pt>
                <c:pt idx="16">
                  <c:v>2.6</c:v>
                </c:pt>
                <c:pt idx="17">
                  <c:v>3.1</c:v>
                </c:pt>
                <c:pt idx="18">
                  <c:v>3.6</c:v>
                </c:pt>
                <c:pt idx="19">
                  <c:v>3.3</c:v>
                </c:pt>
                <c:pt idx="20">
                  <c:v>6</c:v>
                </c:pt>
                <c:pt idx="21">
                  <c:v>4.5</c:v>
                </c:pt>
                <c:pt idx="22">
                  <c:v>2.8</c:v>
                </c:pt>
                <c:pt idx="23">
                  <c:v>2.1</c:v>
                </c:pt>
                <c:pt idx="24">
                  <c:v>1.9</c:v>
                </c:pt>
                <c:pt idx="25">
                  <c:v>1.8</c:v>
                </c:pt>
                <c:pt idx="26">
                  <c:v>2.2999999999999998</c:v>
                </c:pt>
                <c:pt idx="27">
                  <c:v>3</c:v>
                </c:pt>
                <c:pt idx="28">
                  <c:v>2.6</c:v>
                </c:pt>
                <c:pt idx="29">
                  <c:v>2.1</c:v>
                </c:pt>
                <c:pt idx="30">
                  <c:v>1.8</c:v>
                </c:pt>
                <c:pt idx="31">
                  <c:v>2</c:v>
                </c:pt>
                <c:pt idx="32">
                  <c:v>0.9</c:v>
                </c:pt>
                <c:pt idx="33">
                  <c:v>0.7</c:v>
                </c:pt>
                <c:pt idx="34">
                  <c:v>0.7</c:v>
                </c:pt>
                <c:pt idx="35">
                  <c:v>0.8</c:v>
                </c:pt>
                <c:pt idx="36">
                  <c:v>0.8</c:v>
                </c:pt>
                <c:pt idx="37">
                  <c:v>0.7</c:v>
                </c:pt>
                <c:pt idx="38">
                  <c:v>0.7</c:v>
                </c:pt>
                <c:pt idx="39">
                  <c:v>0.7</c:v>
                </c:pt>
                <c:pt idx="40">
                  <c:v>0.7</c:v>
                </c:pt>
                <c:pt idx="41">
                  <c:v>0.9</c:v>
                </c:pt>
                <c:pt idx="42">
                  <c:v>2.9</c:v>
                </c:pt>
                <c:pt idx="43">
                  <c:v>4</c:v>
                </c:pt>
                <c:pt idx="44">
                  <c:v>5.2</c:v>
                </c:pt>
                <c:pt idx="45">
                  <c:v>1.9</c:v>
                </c:pt>
                <c:pt idx="46">
                  <c:v>2.4</c:v>
                </c:pt>
                <c:pt idx="47">
                  <c:v>1.5</c:v>
                </c:pt>
              </c:numCache>
            </c:numRef>
          </c:val>
          <c:smooth val="0"/>
          <c:extLst>
            <c:ext xmlns:c16="http://schemas.microsoft.com/office/drawing/2014/chart" uri="{C3380CC4-5D6E-409C-BE32-E72D297353CC}">
              <c16:uniqueId val="{00000008-A443-4400-A06B-66BF1AD9287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443-4400-A06B-66BF1AD9287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2.2263999999999999</c:v>
                </c:pt>
                <c:pt idx="1">
                  <c:v>2.306</c:v>
                </c:pt>
                <c:pt idx="2">
                  <c:v>2.2412999999999998</c:v>
                </c:pt>
                <c:pt idx="3">
                  <c:v>2.1888000000000001</c:v>
                </c:pt>
                <c:pt idx="4">
                  <c:v>1.9883999999999999</c:v>
                </c:pt>
                <c:pt idx="5">
                  <c:v>3.7370000000000001</c:v>
                </c:pt>
                <c:pt idx="6">
                  <c:v>5.9394999999999998</c:v>
                </c:pt>
                <c:pt idx="7">
                  <c:v>5.3654000000000002</c:v>
                </c:pt>
                <c:pt idx="8">
                  <c:v>5.8566000000000003</c:v>
                </c:pt>
                <c:pt idx="9">
                  <c:v>4.1738999999999997</c:v>
                </c:pt>
                <c:pt idx="10">
                  <c:v>5.0542999999999996</c:v>
                </c:pt>
                <c:pt idx="11">
                  <c:v>5.2625000000000002</c:v>
                </c:pt>
                <c:pt idx="12">
                  <c:v>4.1375000000000002</c:v>
                </c:pt>
                <c:pt idx="13">
                  <c:v>2.8671000000000002</c:v>
                </c:pt>
                <c:pt idx="14">
                  <c:v>4.8583999999999996</c:v>
                </c:pt>
                <c:pt idx="15">
                  <c:v>4.6116999999999999</c:v>
                </c:pt>
                <c:pt idx="16">
                  <c:v>5.3822000000000001</c:v>
                </c:pt>
                <c:pt idx="17">
                  <c:v>5.4791999999999996</c:v>
                </c:pt>
                <c:pt idx="18">
                  <c:v>6.4888000000000003</c:v>
                </c:pt>
                <c:pt idx="19">
                  <c:v>2.6505000000000001</c:v>
                </c:pt>
                <c:pt idx="20">
                  <c:v>3.5337000000000001</c:v>
                </c:pt>
                <c:pt idx="21">
                  <c:v>5.7447999999999997</c:v>
                </c:pt>
                <c:pt idx="22">
                  <c:v>5.9272</c:v>
                </c:pt>
                <c:pt idx="23">
                  <c:v>5.1958000000000002</c:v>
                </c:pt>
                <c:pt idx="24">
                  <c:v>4.1984000000000004</c:v>
                </c:pt>
                <c:pt idx="25">
                  <c:v>4.0968</c:v>
                </c:pt>
                <c:pt idx="26">
                  <c:v>3.3841999999999999</c:v>
                </c:pt>
                <c:pt idx="27">
                  <c:v>3.4670000000000001</c:v>
                </c:pt>
                <c:pt idx="28">
                  <c:v>3.1757</c:v>
                </c:pt>
                <c:pt idx="29">
                  <c:v>1.5426</c:v>
                </c:pt>
                <c:pt idx="30">
                  <c:v>0.95760000000000001</c:v>
                </c:pt>
                <c:pt idx="31">
                  <c:v>1.02</c:v>
                </c:pt>
                <c:pt idx="32">
                  <c:v>1.016</c:v>
                </c:pt>
                <c:pt idx="33">
                  <c:v>1.0610999999999999</c:v>
                </c:pt>
                <c:pt idx="34">
                  <c:v>0.94589999999999996</c:v>
                </c:pt>
                <c:pt idx="35">
                  <c:v>0.95340000000000003</c:v>
                </c:pt>
                <c:pt idx="36">
                  <c:v>0.98260000000000003</c:v>
                </c:pt>
                <c:pt idx="37">
                  <c:v>0.93959999999999999</c:v>
                </c:pt>
                <c:pt idx="38">
                  <c:v>0.84119999999999995</c:v>
                </c:pt>
                <c:pt idx="39">
                  <c:v>0.80120000000000002</c:v>
                </c:pt>
                <c:pt idx="40">
                  <c:v>0.88859999999999995</c:v>
                </c:pt>
                <c:pt idx="41">
                  <c:v>0.92469999999999997</c:v>
                </c:pt>
                <c:pt idx="42">
                  <c:v>1.0044999999999999</c:v>
                </c:pt>
                <c:pt idx="43">
                  <c:v>1.1006</c:v>
                </c:pt>
                <c:pt idx="44">
                  <c:v>1.2204999999999999</c:v>
                </c:pt>
                <c:pt idx="45">
                  <c:v>1.2057</c:v>
                </c:pt>
                <c:pt idx="46">
                  <c:v>1.2315</c:v>
                </c:pt>
                <c:pt idx="47">
                  <c:v>3.6120000000000001</c:v>
                </c:pt>
              </c:numCache>
            </c:numRef>
          </c:val>
          <c:smooth val="0"/>
          <c:extLst>
            <c:ext xmlns:c16="http://schemas.microsoft.com/office/drawing/2014/chart" uri="{C3380CC4-5D6E-409C-BE32-E72D297353CC}">
              <c16:uniqueId val="{0000000A-A443-4400-A06B-66BF1AD9287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443-4400-A06B-66BF1AD9287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443-4400-A06B-66BF1AD9287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443-4400-A06B-66BF1AD9287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1.4064000000000001</c:v>
                </c:pt>
                <c:pt idx="1">
                  <c:v>1.3611</c:v>
                </c:pt>
                <c:pt idx="2">
                  <c:v>1.2845</c:v>
                </c:pt>
                <c:pt idx="3">
                  <c:v>1.4064000000000001</c:v>
                </c:pt>
                <c:pt idx="4">
                  <c:v>1.3611</c:v>
                </c:pt>
                <c:pt idx="5">
                  <c:v>1.2845</c:v>
                </c:pt>
                <c:pt idx="6">
                  <c:v>1.4064000000000001</c:v>
                </c:pt>
                <c:pt idx="7">
                  <c:v>1.3611</c:v>
                </c:pt>
                <c:pt idx="8">
                  <c:v>1.2845</c:v>
                </c:pt>
                <c:pt idx="9">
                  <c:v>1.4064000000000001</c:v>
                </c:pt>
                <c:pt idx="10">
                  <c:v>1.3611</c:v>
                </c:pt>
                <c:pt idx="11">
                  <c:v>1.2845</c:v>
                </c:pt>
                <c:pt idx="12">
                  <c:v>1.4064000000000001</c:v>
                </c:pt>
                <c:pt idx="13">
                  <c:v>1.3611</c:v>
                </c:pt>
                <c:pt idx="14">
                  <c:v>1.2845</c:v>
                </c:pt>
                <c:pt idx="15">
                  <c:v>1.4064000000000001</c:v>
                </c:pt>
                <c:pt idx="16">
                  <c:v>1.3611</c:v>
                </c:pt>
                <c:pt idx="17">
                  <c:v>1.2845</c:v>
                </c:pt>
                <c:pt idx="18">
                  <c:v>1.4064000000000001</c:v>
                </c:pt>
                <c:pt idx="19">
                  <c:v>1.3611</c:v>
                </c:pt>
                <c:pt idx="20">
                  <c:v>1.2845</c:v>
                </c:pt>
                <c:pt idx="21">
                  <c:v>1.4064000000000001</c:v>
                </c:pt>
                <c:pt idx="22">
                  <c:v>1.3611</c:v>
                </c:pt>
                <c:pt idx="23">
                  <c:v>1.2845</c:v>
                </c:pt>
                <c:pt idx="24">
                  <c:v>1.4064000000000001</c:v>
                </c:pt>
                <c:pt idx="25">
                  <c:v>1.3611</c:v>
                </c:pt>
                <c:pt idx="26">
                  <c:v>1.2845</c:v>
                </c:pt>
                <c:pt idx="27">
                  <c:v>1.4064000000000001</c:v>
                </c:pt>
                <c:pt idx="28">
                  <c:v>1.3611</c:v>
                </c:pt>
                <c:pt idx="29">
                  <c:v>1.2845</c:v>
                </c:pt>
                <c:pt idx="30">
                  <c:v>1.4064000000000001</c:v>
                </c:pt>
                <c:pt idx="31">
                  <c:v>1.3611</c:v>
                </c:pt>
                <c:pt idx="32">
                  <c:v>1.2845</c:v>
                </c:pt>
                <c:pt idx="33">
                  <c:v>1.4064000000000001</c:v>
                </c:pt>
                <c:pt idx="34">
                  <c:v>1.3611</c:v>
                </c:pt>
                <c:pt idx="35">
                  <c:v>1.2845</c:v>
                </c:pt>
                <c:pt idx="36">
                  <c:v>1.4064000000000001</c:v>
                </c:pt>
                <c:pt idx="37">
                  <c:v>1.3611</c:v>
                </c:pt>
                <c:pt idx="38">
                  <c:v>1.2845</c:v>
                </c:pt>
                <c:pt idx="39">
                  <c:v>1.4064000000000001</c:v>
                </c:pt>
                <c:pt idx="40">
                  <c:v>1.3611</c:v>
                </c:pt>
                <c:pt idx="41">
                  <c:v>1.2845</c:v>
                </c:pt>
                <c:pt idx="42">
                  <c:v>1.4064000000000001</c:v>
                </c:pt>
                <c:pt idx="43">
                  <c:v>1.3611</c:v>
                </c:pt>
                <c:pt idx="44">
                  <c:v>1.2845</c:v>
                </c:pt>
                <c:pt idx="45">
                  <c:v>1.4064000000000001</c:v>
                </c:pt>
                <c:pt idx="46">
                  <c:v>1.3611</c:v>
                </c:pt>
                <c:pt idx="47">
                  <c:v>1.2845</c:v>
                </c:pt>
              </c:numCache>
            </c:numRef>
          </c:val>
          <c:smooth val="0"/>
          <c:extLst>
            <c:ext xmlns:c16="http://schemas.microsoft.com/office/drawing/2014/chart" uri="{C3380CC4-5D6E-409C-BE32-E72D297353CC}">
              <c16:uniqueId val="{0000000E-A443-4400-A06B-66BF1AD9287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17.5992</c:v>
                </c:pt>
                <c:pt idx="1">
                  <c:v>27.245000000000001</c:v>
                </c:pt>
                <c:pt idx="2">
                  <c:v>26.535299999999999</c:v>
                </c:pt>
                <c:pt idx="3">
                  <c:v>27.0396</c:v>
                </c:pt>
                <c:pt idx="4">
                  <c:v>26.6371</c:v>
                </c:pt>
                <c:pt idx="5">
                  <c:v>27.150500000000001</c:v>
                </c:pt>
                <c:pt idx="6">
                  <c:v>26.755800000000001</c:v>
                </c:pt>
                <c:pt idx="7">
                  <c:v>27.089300000000001</c:v>
                </c:pt>
                <c:pt idx="8">
                  <c:v>26.9617</c:v>
                </c:pt>
                <c:pt idx="9">
                  <c:v>26.208500000000001</c:v>
                </c:pt>
                <c:pt idx="10">
                  <c:v>28.605499999999999</c:v>
                </c:pt>
                <c:pt idx="11">
                  <c:v>29.322299999999998</c:v>
                </c:pt>
                <c:pt idx="12">
                  <c:v>30.220500000000001</c:v>
                </c:pt>
                <c:pt idx="13">
                  <c:v>23.779499999999999</c:v>
                </c:pt>
                <c:pt idx="14">
                  <c:v>25.0624</c:v>
                </c:pt>
                <c:pt idx="15">
                  <c:v>26.835699999999999</c:v>
                </c:pt>
                <c:pt idx="16">
                  <c:v>27.534199999999998</c:v>
                </c:pt>
                <c:pt idx="17">
                  <c:v>29.281500000000001</c:v>
                </c:pt>
                <c:pt idx="18">
                  <c:v>30.563500000000001</c:v>
                </c:pt>
                <c:pt idx="19">
                  <c:v>27.147600000000001</c:v>
                </c:pt>
                <c:pt idx="20">
                  <c:v>26.048500000000001</c:v>
                </c:pt>
                <c:pt idx="21">
                  <c:v>24.713999999999999</c:v>
                </c:pt>
                <c:pt idx="22">
                  <c:v>24.802299999999999</c:v>
                </c:pt>
                <c:pt idx="23">
                  <c:v>25.7807</c:v>
                </c:pt>
                <c:pt idx="24">
                  <c:v>25.909300000000002</c:v>
                </c:pt>
                <c:pt idx="25">
                  <c:v>26.196000000000002</c:v>
                </c:pt>
                <c:pt idx="26">
                  <c:v>25.7943</c:v>
                </c:pt>
                <c:pt idx="27">
                  <c:v>18.806100000000001</c:v>
                </c:pt>
                <c:pt idx="28">
                  <c:v>25.816800000000001</c:v>
                </c:pt>
                <c:pt idx="29">
                  <c:v>26.5688</c:v>
                </c:pt>
                <c:pt idx="30">
                  <c:v>28.445699999999999</c:v>
                </c:pt>
                <c:pt idx="31">
                  <c:v>31.499600000000001</c:v>
                </c:pt>
                <c:pt idx="32">
                  <c:v>31.560700000000001</c:v>
                </c:pt>
                <c:pt idx="33">
                  <c:v>31.746400000000001</c:v>
                </c:pt>
                <c:pt idx="34">
                  <c:v>31.630400000000002</c:v>
                </c:pt>
                <c:pt idx="35">
                  <c:v>31.643799999999999</c:v>
                </c:pt>
                <c:pt idx="36">
                  <c:v>31.107500000000002</c:v>
                </c:pt>
                <c:pt idx="37">
                  <c:v>26.132300000000001</c:v>
                </c:pt>
                <c:pt idx="38">
                  <c:v>28.848600000000001</c:v>
                </c:pt>
                <c:pt idx="39">
                  <c:v>30.790800000000001</c:v>
                </c:pt>
                <c:pt idx="40">
                  <c:v>30.710899999999999</c:v>
                </c:pt>
                <c:pt idx="41">
                  <c:v>30.457699999999999</c:v>
                </c:pt>
                <c:pt idx="42">
                  <c:v>28.766999999999999</c:v>
                </c:pt>
                <c:pt idx="43">
                  <c:v>28.1355</c:v>
                </c:pt>
                <c:pt idx="44">
                  <c:v>28.382899999999999</c:v>
                </c:pt>
                <c:pt idx="45">
                  <c:v>28.508199999999999</c:v>
                </c:pt>
                <c:pt idx="46">
                  <c:v>26.115600000000001</c:v>
                </c:pt>
                <c:pt idx="47">
                  <c:v>26.241399999999999</c:v>
                </c:pt>
              </c:numCache>
            </c:numRef>
          </c:val>
          <c:smooth val="0"/>
          <c:extLst>
            <c:ext xmlns:c16="http://schemas.microsoft.com/office/drawing/2014/chart" uri="{C3380CC4-5D6E-409C-BE32-E72D297353CC}">
              <c16:uniqueId val="{0000000F-A443-4400-A06B-66BF1AD9287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132.61530999999999</c:v>
                </c:pt>
                <c:pt idx="1">
                  <c:v>133.03183000000001</c:v>
                </c:pt>
                <c:pt idx="2">
                  <c:v>132.44345000000001</c:v>
                </c:pt>
                <c:pt idx="3">
                  <c:v>134.90708000000001</c:v>
                </c:pt>
                <c:pt idx="4">
                  <c:v>132.97723999999999</c:v>
                </c:pt>
                <c:pt idx="5">
                  <c:v>132.45249000000001</c:v>
                </c:pt>
                <c:pt idx="6">
                  <c:v>133.96995000000001</c:v>
                </c:pt>
                <c:pt idx="7">
                  <c:v>131.25917999999999</c:v>
                </c:pt>
                <c:pt idx="8">
                  <c:v>132.64187999999999</c:v>
                </c:pt>
                <c:pt idx="9">
                  <c:v>131.29262</c:v>
                </c:pt>
                <c:pt idx="10">
                  <c:v>133.21933000000001</c:v>
                </c:pt>
                <c:pt idx="11">
                  <c:v>132.14972</c:v>
                </c:pt>
                <c:pt idx="12">
                  <c:v>127.49749</c:v>
                </c:pt>
                <c:pt idx="13">
                  <c:v>123.98676</c:v>
                </c:pt>
                <c:pt idx="14">
                  <c:v>129.25601</c:v>
                </c:pt>
                <c:pt idx="15">
                  <c:v>130.84056000000001</c:v>
                </c:pt>
                <c:pt idx="16">
                  <c:v>131.18337</c:v>
                </c:pt>
                <c:pt idx="17">
                  <c:v>130.78941</c:v>
                </c:pt>
                <c:pt idx="18">
                  <c:v>133.02271999999999</c:v>
                </c:pt>
                <c:pt idx="19">
                  <c:v>132.19962000000001</c:v>
                </c:pt>
                <c:pt idx="20">
                  <c:v>129.98240000000001</c:v>
                </c:pt>
                <c:pt idx="21">
                  <c:v>129.83754999999999</c:v>
                </c:pt>
                <c:pt idx="22">
                  <c:v>127.22237</c:v>
                </c:pt>
                <c:pt idx="23">
                  <c:v>129.535</c:v>
                </c:pt>
                <c:pt idx="24">
                  <c:v>127.76815000000001</c:v>
                </c:pt>
                <c:pt idx="25">
                  <c:v>127.93226</c:v>
                </c:pt>
                <c:pt idx="26">
                  <c:v>125.89601</c:v>
                </c:pt>
                <c:pt idx="27">
                  <c:v>125.38784</c:v>
                </c:pt>
                <c:pt idx="28">
                  <c:v>125.97557</c:v>
                </c:pt>
                <c:pt idx="29">
                  <c:v>126.33229</c:v>
                </c:pt>
                <c:pt idx="30">
                  <c:v>129.18119999999999</c:v>
                </c:pt>
                <c:pt idx="31">
                  <c:v>130.59602000000001</c:v>
                </c:pt>
                <c:pt idx="32">
                  <c:v>129.90432999999999</c:v>
                </c:pt>
                <c:pt idx="33">
                  <c:v>127.50763000000001</c:v>
                </c:pt>
                <c:pt idx="34">
                  <c:v>127.1879</c:v>
                </c:pt>
                <c:pt idx="35">
                  <c:v>129.54741999999999</c:v>
                </c:pt>
                <c:pt idx="36">
                  <c:v>127.02518999999999</c:v>
                </c:pt>
                <c:pt idx="37">
                  <c:v>124.77284</c:v>
                </c:pt>
                <c:pt idx="38">
                  <c:v>128.79917</c:v>
                </c:pt>
                <c:pt idx="39">
                  <c:v>132.87269000000001</c:v>
                </c:pt>
                <c:pt idx="40">
                  <c:v>133.20975000000001</c:v>
                </c:pt>
                <c:pt idx="41">
                  <c:v>132.97423000000001</c:v>
                </c:pt>
                <c:pt idx="42">
                  <c:v>131.72216</c:v>
                </c:pt>
                <c:pt idx="43">
                  <c:v>131.21388999999999</c:v>
                </c:pt>
                <c:pt idx="44">
                  <c:v>133.63477</c:v>
                </c:pt>
                <c:pt idx="45">
                  <c:v>132.41183000000001</c:v>
                </c:pt>
                <c:pt idx="46">
                  <c:v>132.08148</c:v>
                </c:pt>
                <c:pt idx="47">
                  <c:v>132.68534</c:v>
                </c:pt>
              </c:numCache>
            </c:numRef>
          </c:val>
          <c:smooth val="0"/>
          <c:extLst>
            <c:ext xmlns:c16="http://schemas.microsoft.com/office/drawing/2014/chart" uri="{C3380CC4-5D6E-409C-BE32-E72D297353CC}">
              <c16:uniqueId val="{00000010-A443-4400-A06B-66BF1AD9287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27.464400000000001</c:v>
                </c:pt>
                <c:pt idx="1">
                  <c:v>25.568200000000001</c:v>
                </c:pt>
                <c:pt idx="2">
                  <c:v>28.380600000000001</c:v>
                </c:pt>
                <c:pt idx="3">
                  <c:v>28.362500000000001</c:v>
                </c:pt>
                <c:pt idx="4">
                  <c:v>28.884399999999999</c:v>
                </c:pt>
                <c:pt idx="5">
                  <c:v>27.692</c:v>
                </c:pt>
                <c:pt idx="6">
                  <c:v>27.806999999999999</c:v>
                </c:pt>
                <c:pt idx="7">
                  <c:v>26.9419</c:v>
                </c:pt>
                <c:pt idx="8">
                  <c:v>25.979900000000001</c:v>
                </c:pt>
                <c:pt idx="9">
                  <c:v>26.030200000000001</c:v>
                </c:pt>
                <c:pt idx="10">
                  <c:v>25.484300000000001</c:v>
                </c:pt>
                <c:pt idx="11">
                  <c:v>24.014800000000001</c:v>
                </c:pt>
                <c:pt idx="12">
                  <c:v>17.159400000000002</c:v>
                </c:pt>
                <c:pt idx="13">
                  <c:v>5.8456000000000001</c:v>
                </c:pt>
                <c:pt idx="14">
                  <c:v>3.7000000000000002E-3</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0.4642</c:v>
                </c:pt>
                <c:pt idx="38">
                  <c:v>10.168200000000001</c:v>
                </c:pt>
                <c:pt idx="39">
                  <c:v>12.443199999999999</c:v>
                </c:pt>
                <c:pt idx="40">
                  <c:v>16.386199999999999</c:v>
                </c:pt>
                <c:pt idx="41">
                  <c:v>19.349699999999999</c:v>
                </c:pt>
                <c:pt idx="42">
                  <c:v>19.6478</c:v>
                </c:pt>
                <c:pt idx="43">
                  <c:v>19.876300000000001</c:v>
                </c:pt>
                <c:pt idx="44">
                  <c:v>19.643999999999998</c:v>
                </c:pt>
                <c:pt idx="45">
                  <c:v>19.854399999999998</c:v>
                </c:pt>
                <c:pt idx="46">
                  <c:v>19.939399999999999</c:v>
                </c:pt>
                <c:pt idx="47">
                  <c:v>20.427099999999999</c:v>
                </c:pt>
              </c:numCache>
            </c:numRef>
          </c:val>
          <c:smooth val="0"/>
          <c:extLst>
            <c:ext xmlns:c16="http://schemas.microsoft.com/office/drawing/2014/chart" uri="{C3380CC4-5D6E-409C-BE32-E72D297353CC}">
              <c16:uniqueId val="{00000011-A443-4400-A06B-66BF1AD9287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443-4400-A06B-66BF1AD9287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162.99</c:v>
                </c:pt>
                <c:pt idx="1">
                  <c:v>161.65</c:v>
                </c:pt>
                <c:pt idx="2">
                  <c:v>162.66999999999999</c:v>
                </c:pt>
                <c:pt idx="3">
                  <c:v>163.4</c:v>
                </c:pt>
                <c:pt idx="4">
                  <c:v>160.88</c:v>
                </c:pt>
                <c:pt idx="5">
                  <c:v>160.72</c:v>
                </c:pt>
                <c:pt idx="6">
                  <c:v>162.16</c:v>
                </c:pt>
                <c:pt idx="7">
                  <c:v>162.01</c:v>
                </c:pt>
                <c:pt idx="8">
                  <c:v>161.33000000000001</c:v>
                </c:pt>
                <c:pt idx="9">
                  <c:v>164.44</c:v>
                </c:pt>
                <c:pt idx="10">
                  <c:v>165.12</c:v>
                </c:pt>
                <c:pt idx="11">
                  <c:v>163.41</c:v>
                </c:pt>
                <c:pt idx="12">
                  <c:v>162.88999999999999</c:v>
                </c:pt>
                <c:pt idx="13">
                  <c:v>164.05</c:v>
                </c:pt>
                <c:pt idx="14">
                  <c:v>161.37</c:v>
                </c:pt>
                <c:pt idx="15">
                  <c:v>160.11000000000001</c:v>
                </c:pt>
                <c:pt idx="16">
                  <c:v>163.77000000000001</c:v>
                </c:pt>
                <c:pt idx="17">
                  <c:v>163.18</c:v>
                </c:pt>
                <c:pt idx="18">
                  <c:v>163.87</c:v>
                </c:pt>
                <c:pt idx="19">
                  <c:v>161.21</c:v>
                </c:pt>
                <c:pt idx="20">
                  <c:v>162.5</c:v>
                </c:pt>
                <c:pt idx="21">
                  <c:v>162.74</c:v>
                </c:pt>
                <c:pt idx="22">
                  <c:v>160.9</c:v>
                </c:pt>
                <c:pt idx="23">
                  <c:v>163.59</c:v>
                </c:pt>
                <c:pt idx="24">
                  <c:v>158.72</c:v>
                </c:pt>
                <c:pt idx="25">
                  <c:v>161.33000000000001</c:v>
                </c:pt>
                <c:pt idx="26">
                  <c:v>159.72</c:v>
                </c:pt>
                <c:pt idx="27">
                  <c:v>160.61000000000001</c:v>
                </c:pt>
                <c:pt idx="28">
                  <c:v>161.53</c:v>
                </c:pt>
                <c:pt idx="29">
                  <c:v>160.80000000000001</c:v>
                </c:pt>
                <c:pt idx="30">
                  <c:v>161.44</c:v>
                </c:pt>
                <c:pt idx="31">
                  <c:v>163.53</c:v>
                </c:pt>
                <c:pt idx="32">
                  <c:v>164.05</c:v>
                </c:pt>
                <c:pt idx="33">
                  <c:v>164.07</c:v>
                </c:pt>
                <c:pt idx="34">
                  <c:v>164.01</c:v>
                </c:pt>
                <c:pt idx="35">
                  <c:v>165.36</c:v>
                </c:pt>
                <c:pt idx="36">
                  <c:v>164.57</c:v>
                </c:pt>
                <c:pt idx="37">
                  <c:v>161.87</c:v>
                </c:pt>
                <c:pt idx="38">
                  <c:v>160.93</c:v>
                </c:pt>
                <c:pt idx="39">
                  <c:v>157.97999999999999</c:v>
                </c:pt>
                <c:pt idx="40">
                  <c:v>162.22</c:v>
                </c:pt>
                <c:pt idx="41">
                  <c:v>165.74</c:v>
                </c:pt>
                <c:pt idx="42">
                  <c:v>166.04</c:v>
                </c:pt>
                <c:pt idx="43">
                  <c:v>165.26</c:v>
                </c:pt>
                <c:pt idx="44">
                  <c:v>165.35</c:v>
                </c:pt>
                <c:pt idx="45">
                  <c:v>167</c:v>
                </c:pt>
                <c:pt idx="46">
                  <c:v>167.16</c:v>
                </c:pt>
                <c:pt idx="47">
                  <c:v>165.61</c:v>
                </c:pt>
              </c:numCache>
            </c:numRef>
          </c:val>
          <c:smooth val="0"/>
          <c:extLst>
            <c:ext xmlns:c16="http://schemas.microsoft.com/office/drawing/2014/chart" uri="{C3380CC4-5D6E-409C-BE32-E72D297353CC}">
              <c16:uniqueId val="{00000013-A443-4400-A06B-66BF1AD9287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443-4400-A06B-66BF1AD9287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37.49362</c:v>
                </c:pt>
                <c:pt idx="1">
                  <c:v>39.113230000000001</c:v>
                </c:pt>
                <c:pt idx="2">
                  <c:v>39.383479999999999</c:v>
                </c:pt>
                <c:pt idx="3">
                  <c:v>38.989449999999998</c:v>
                </c:pt>
                <c:pt idx="4">
                  <c:v>38.023989999999998</c:v>
                </c:pt>
                <c:pt idx="5">
                  <c:v>38.72072</c:v>
                </c:pt>
                <c:pt idx="6">
                  <c:v>38.715800000000002</c:v>
                </c:pt>
                <c:pt idx="7">
                  <c:v>38.706679999999999</c:v>
                </c:pt>
                <c:pt idx="8">
                  <c:v>36.950000000000003</c:v>
                </c:pt>
                <c:pt idx="9">
                  <c:v>36.401479999999999</c:v>
                </c:pt>
                <c:pt idx="10">
                  <c:v>35.900770000000001</c:v>
                </c:pt>
                <c:pt idx="11">
                  <c:v>35.253520000000002</c:v>
                </c:pt>
                <c:pt idx="12">
                  <c:v>34.377339999999997</c:v>
                </c:pt>
                <c:pt idx="13">
                  <c:v>32.668030000000002</c:v>
                </c:pt>
                <c:pt idx="14">
                  <c:v>32.830109999999998</c:v>
                </c:pt>
                <c:pt idx="15">
                  <c:v>31.963509999999999</c:v>
                </c:pt>
                <c:pt idx="16">
                  <c:v>33.327449999999999</c:v>
                </c:pt>
                <c:pt idx="17">
                  <c:v>35.332520000000002</c:v>
                </c:pt>
                <c:pt idx="18">
                  <c:v>34.837699999999998</c:v>
                </c:pt>
                <c:pt idx="19">
                  <c:v>35.771700000000003</c:v>
                </c:pt>
                <c:pt idx="20">
                  <c:v>35.700809999999997</c:v>
                </c:pt>
                <c:pt idx="21">
                  <c:v>36.486409999999999</c:v>
                </c:pt>
                <c:pt idx="22">
                  <c:v>35.926879999999997</c:v>
                </c:pt>
                <c:pt idx="23">
                  <c:v>36.311990000000002</c:v>
                </c:pt>
                <c:pt idx="24">
                  <c:v>37.058520000000001</c:v>
                </c:pt>
                <c:pt idx="25">
                  <c:v>36.350320000000004</c:v>
                </c:pt>
                <c:pt idx="26">
                  <c:v>35.974989999999998</c:v>
                </c:pt>
                <c:pt idx="27">
                  <c:v>36.808439999999997</c:v>
                </c:pt>
                <c:pt idx="28">
                  <c:v>37.394109999999998</c:v>
                </c:pt>
                <c:pt idx="29">
                  <c:v>36.780410000000003</c:v>
                </c:pt>
                <c:pt idx="30">
                  <c:v>38.814520000000002</c:v>
                </c:pt>
                <c:pt idx="31">
                  <c:v>38.791710000000002</c:v>
                </c:pt>
                <c:pt idx="32">
                  <c:v>37.99248</c:v>
                </c:pt>
                <c:pt idx="33">
                  <c:v>37.258780000000002</c:v>
                </c:pt>
                <c:pt idx="34">
                  <c:v>36.905900000000003</c:v>
                </c:pt>
                <c:pt idx="35">
                  <c:v>35.876660000000001</c:v>
                </c:pt>
                <c:pt idx="36">
                  <c:v>35.740760000000002</c:v>
                </c:pt>
                <c:pt idx="37">
                  <c:v>32.056460000000001</c:v>
                </c:pt>
                <c:pt idx="38">
                  <c:v>32.78313</c:v>
                </c:pt>
                <c:pt idx="39">
                  <c:v>34.012799999999999</c:v>
                </c:pt>
                <c:pt idx="40">
                  <c:v>35.315480000000001</c:v>
                </c:pt>
                <c:pt idx="41">
                  <c:v>36.792929999999998</c:v>
                </c:pt>
                <c:pt idx="42">
                  <c:v>36.787759999999999</c:v>
                </c:pt>
                <c:pt idx="43">
                  <c:v>36.754820000000002</c:v>
                </c:pt>
                <c:pt idx="44">
                  <c:v>36.999659999999999</c:v>
                </c:pt>
                <c:pt idx="45">
                  <c:v>38.705889999999997</c:v>
                </c:pt>
                <c:pt idx="46">
                  <c:v>38.357840000000003</c:v>
                </c:pt>
                <c:pt idx="47">
                  <c:v>38.745449999999998</c:v>
                </c:pt>
              </c:numCache>
            </c:numRef>
          </c:val>
          <c:smooth val="0"/>
          <c:extLst>
            <c:ext xmlns:c16="http://schemas.microsoft.com/office/drawing/2014/chart" uri="{C3380CC4-5D6E-409C-BE32-E72D297353CC}">
              <c16:uniqueId val="{00000015-A443-4400-A06B-66BF1AD9287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34.720469999999999</c:v>
                </c:pt>
                <c:pt idx="1">
                  <c:v>35.079070000000002</c:v>
                </c:pt>
                <c:pt idx="2">
                  <c:v>34.844479999999997</c:v>
                </c:pt>
                <c:pt idx="3">
                  <c:v>35.82441</c:v>
                </c:pt>
                <c:pt idx="4">
                  <c:v>35.487290000000002</c:v>
                </c:pt>
                <c:pt idx="5">
                  <c:v>34.893149999999999</c:v>
                </c:pt>
                <c:pt idx="6">
                  <c:v>34.885080000000002</c:v>
                </c:pt>
                <c:pt idx="7">
                  <c:v>33.77487</c:v>
                </c:pt>
                <c:pt idx="8">
                  <c:v>33.50647</c:v>
                </c:pt>
                <c:pt idx="9">
                  <c:v>33.437820000000002</c:v>
                </c:pt>
                <c:pt idx="10">
                  <c:v>32.879399999999997</c:v>
                </c:pt>
                <c:pt idx="11">
                  <c:v>33.672960000000003</c:v>
                </c:pt>
                <c:pt idx="12">
                  <c:v>34.138089999999998</c:v>
                </c:pt>
                <c:pt idx="13">
                  <c:v>33.521070000000002</c:v>
                </c:pt>
                <c:pt idx="14">
                  <c:v>33.984360000000002</c:v>
                </c:pt>
                <c:pt idx="15">
                  <c:v>34.396729999999998</c:v>
                </c:pt>
                <c:pt idx="16">
                  <c:v>35.06523</c:v>
                </c:pt>
                <c:pt idx="17">
                  <c:v>35.206470000000003</c:v>
                </c:pt>
                <c:pt idx="18">
                  <c:v>34.164700000000003</c:v>
                </c:pt>
                <c:pt idx="19">
                  <c:v>34.168129999999998</c:v>
                </c:pt>
                <c:pt idx="20">
                  <c:v>33.530760000000001</c:v>
                </c:pt>
                <c:pt idx="21">
                  <c:v>34.255409999999998</c:v>
                </c:pt>
                <c:pt idx="22">
                  <c:v>33.875720000000001</c:v>
                </c:pt>
                <c:pt idx="23">
                  <c:v>33.619770000000003</c:v>
                </c:pt>
                <c:pt idx="24">
                  <c:v>32.805070000000001</c:v>
                </c:pt>
                <c:pt idx="25">
                  <c:v>32.707749999999997</c:v>
                </c:pt>
                <c:pt idx="26">
                  <c:v>33.771569999999997</c:v>
                </c:pt>
                <c:pt idx="27">
                  <c:v>34.364409999999999</c:v>
                </c:pt>
                <c:pt idx="28">
                  <c:v>33.741390000000003</c:v>
                </c:pt>
                <c:pt idx="29">
                  <c:v>33.894260000000003</c:v>
                </c:pt>
                <c:pt idx="30">
                  <c:v>33.730730000000001</c:v>
                </c:pt>
                <c:pt idx="31">
                  <c:v>33.067619999999998</c:v>
                </c:pt>
                <c:pt idx="32">
                  <c:v>32.205800000000004</c:v>
                </c:pt>
                <c:pt idx="33">
                  <c:v>31.64583</c:v>
                </c:pt>
                <c:pt idx="34">
                  <c:v>31.202590000000001</c:v>
                </c:pt>
                <c:pt idx="35">
                  <c:v>29.38053</c:v>
                </c:pt>
                <c:pt idx="36">
                  <c:v>28.299679999999999</c:v>
                </c:pt>
                <c:pt idx="37">
                  <c:v>29.012219999999999</c:v>
                </c:pt>
                <c:pt idx="38">
                  <c:v>29.326920000000001</c:v>
                </c:pt>
                <c:pt idx="39">
                  <c:v>30.117190000000001</c:v>
                </c:pt>
                <c:pt idx="40">
                  <c:v>30.484950000000001</c:v>
                </c:pt>
                <c:pt idx="41">
                  <c:v>30.719719999999999</c:v>
                </c:pt>
                <c:pt idx="42">
                  <c:v>30.606210000000001</c:v>
                </c:pt>
                <c:pt idx="43">
                  <c:v>31.456099999999999</c:v>
                </c:pt>
                <c:pt idx="44">
                  <c:v>31.461040000000001</c:v>
                </c:pt>
                <c:pt idx="45">
                  <c:v>31.814910000000001</c:v>
                </c:pt>
                <c:pt idx="46">
                  <c:v>32.290260000000004</c:v>
                </c:pt>
                <c:pt idx="47">
                  <c:v>32.142470000000003</c:v>
                </c:pt>
              </c:numCache>
            </c:numRef>
          </c:val>
          <c:smooth val="0"/>
          <c:extLst>
            <c:ext xmlns:c16="http://schemas.microsoft.com/office/drawing/2014/chart" uri="{C3380CC4-5D6E-409C-BE32-E72D297353CC}">
              <c16:uniqueId val="{00000016-A443-4400-A06B-66BF1AD928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E06-4B26-9558-08E1751A1B6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194.80913000000001</c:v>
                </c:pt>
                <c:pt idx="1">
                  <c:v>193.96295000000001</c:v>
                </c:pt>
                <c:pt idx="2">
                  <c:v>195.79347000000001</c:v>
                </c:pt>
                <c:pt idx="3">
                  <c:v>195.46081000000001</c:v>
                </c:pt>
                <c:pt idx="4">
                  <c:v>195.06216000000001</c:v>
                </c:pt>
                <c:pt idx="5">
                  <c:v>195.88435999999999</c:v>
                </c:pt>
                <c:pt idx="6">
                  <c:v>195.39635999999999</c:v>
                </c:pt>
                <c:pt idx="7">
                  <c:v>196.13920999999999</c:v>
                </c:pt>
                <c:pt idx="8">
                  <c:v>195.58102</c:v>
                </c:pt>
                <c:pt idx="9">
                  <c:v>195.56048000000001</c:v>
                </c:pt>
                <c:pt idx="10">
                  <c:v>195.72158999999999</c:v>
                </c:pt>
                <c:pt idx="11">
                  <c:v>194.92662999999999</c:v>
                </c:pt>
                <c:pt idx="12">
                  <c:v>196.52815000000001</c:v>
                </c:pt>
                <c:pt idx="13">
                  <c:v>193.93573000000001</c:v>
                </c:pt>
                <c:pt idx="14">
                  <c:v>193.03215</c:v>
                </c:pt>
                <c:pt idx="15">
                  <c:v>194.41532000000001</c:v>
                </c:pt>
                <c:pt idx="16">
                  <c:v>194.46200999999999</c:v>
                </c:pt>
                <c:pt idx="17">
                  <c:v>193.79212999999999</c:v>
                </c:pt>
                <c:pt idx="18">
                  <c:v>194.91091</c:v>
                </c:pt>
                <c:pt idx="19">
                  <c:v>194.82926</c:v>
                </c:pt>
                <c:pt idx="20">
                  <c:v>193.45054999999999</c:v>
                </c:pt>
                <c:pt idx="21">
                  <c:v>193.86823999999999</c:v>
                </c:pt>
                <c:pt idx="22">
                  <c:v>193.19589999999999</c:v>
                </c:pt>
                <c:pt idx="23">
                  <c:v>192.48219</c:v>
                </c:pt>
                <c:pt idx="24">
                  <c:v>192.11194</c:v>
                </c:pt>
                <c:pt idx="25">
                  <c:v>119.27271</c:v>
                </c:pt>
                <c:pt idx="26">
                  <c:v>193.72545</c:v>
                </c:pt>
                <c:pt idx="27">
                  <c:v>193.85024000000001</c:v>
                </c:pt>
                <c:pt idx="28">
                  <c:v>191.99749</c:v>
                </c:pt>
                <c:pt idx="29">
                  <c:v>193.35311999999999</c:v>
                </c:pt>
                <c:pt idx="30">
                  <c:v>192.30915999999999</c:v>
                </c:pt>
                <c:pt idx="31">
                  <c:v>189.75466</c:v>
                </c:pt>
                <c:pt idx="32">
                  <c:v>189.83670000000001</c:v>
                </c:pt>
                <c:pt idx="33">
                  <c:v>193.07844</c:v>
                </c:pt>
                <c:pt idx="34">
                  <c:v>193.06385</c:v>
                </c:pt>
                <c:pt idx="35">
                  <c:v>148.87129999999999</c:v>
                </c:pt>
                <c:pt idx="36">
                  <c:v>55.123939999999997</c:v>
                </c:pt>
                <c:pt idx="37">
                  <c:v>55.851199999999999</c:v>
                </c:pt>
                <c:pt idx="38">
                  <c:v>56.427120000000002</c:v>
                </c:pt>
                <c:pt idx="39">
                  <c:v>56.491289999999999</c:v>
                </c:pt>
                <c:pt idx="40">
                  <c:v>57.527520000000003</c:v>
                </c:pt>
                <c:pt idx="41">
                  <c:v>58.040880000000001</c:v>
                </c:pt>
                <c:pt idx="42">
                  <c:v>83.17174</c:v>
                </c:pt>
                <c:pt idx="43">
                  <c:v>118.92422000000001</c:v>
                </c:pt>
                <c:pt idx="44">
                  <c:v>124.72228</c:v>
                </c:pt>
                <c:pt idx="45">
                  <c:v>193.91203999999999</c:v>
                </c:pt>
                <c:pt idx="46">
                  <c:v>191.52225000000001</c:v>
                </c:pt>
                <c:pt idx="47">
                  <c:v>188.74152000000001</c:v>
                </c:pt>
              </c:numCache>
            </c:numRef>
          </c:val>
          <c:smooth val="0"/>
          <c:extLst>
            <c:ext xmlns:c16="http://schemas.microsoft.com/office/drawing/2014/chart" uri="{C3380CC4-5D6E-409C-BE32-E72D297353CC}">
              <c16:uniqueId val="{00000001-0E06-4B26-9558-08E1751A1B6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36.275799999999997</c:v>
                </c:pt>
                <c:pt idx="1">
                  <c:v>34.930300000000003</c:v>
                </c:pt>
                <c:pt idx="2">
                  <c:v>34.962299999999999</c:v>
                </c:pt>
                <c:pt idx="3">
                  <c:v>36.444600000000001</c:v>
                </c:pt>
                <c:pt idx="4">
                  <c:v>36.066000000000003</c:v>
                </c:pt>
                <c:pt idx="5">
                  <c:v>35.840800000000002</c:v>
                </c:pt>
                <c:pt idx="6">
                  <c:v>35.585500000000003</c:v>
                </c:pt>
                <c:pt idx="7">
                  <c:v>35.205599999999997</c:v>
                </c:pt>
                <c:pt idx="8">
                  <c:v>36.153599999999997</c:v>
                </c:pt>
                <c:pt idx="9">
                  <c:v>35.479700000000001</c:v>
                </c:pt>
                <c:pt idx="10">
                  <c:v>35.2059</c:v>
                </c:pt>
                <c:pt idx="11">
                  <c:v>33.004600000000003</c:v>
                </c:pt>
                <c:pt idx="12">
                  <c:v>32.319800000000001</c:v>
                </c:pt>
                <c:pt idx="13">
                  <c:v>31.744499999999999</c:v>
                </c:pt>
                <c:pt idx="14">
                  <c:v>32.537599999999998</c:v>
                </c:pt>
                <c:pt idx="15">
                  <c:v>33.545299999999997</c:v>
                </c:pt>
                <c:pt idx="16">
                  <c:v>34.105200000000004</c:v>
                </c:pt>
                <c:pt idx="17">
                  <c:v>34.425199999999997</c:v>
                </c:pt>
                <c:pt idx="18">
                  <c:v>35.755400000000002</c:v>
                </c:pt>
                <c:pt idx="19">
                  <c:v>36.368600000000001</c:v>
                </c:pt>
                <c:pt idx="20">
                  <c:v>36.155299999999997</c:v>
                </c:pt>
                <c:pt idx="21">
                  <c:v>36.340800000000002</c:v>
                </c:pt>
                <c:pt idx="22">
                  <c:v>37.086799999999997</c:v>
                </c:pt>
                <c:pt idx="23">
                  <c:v>35.260100000000001</c:v>
                </c:pt>
                <c:pt idx="24">
                  <c:v>35.332900000000002</c:v>
                </c:pt>
                <c:pt idx="25">
                  <c:v>35.591500000000003</c:v>
                </c:pt>
                <c:pt idx="26">
                  <c:v>34.123399999999997</c:v>
                </c:pt>
                <c:pt idx="27">
                  <c:v>35.680199999999999</c:v>
                </c:pt>
                <c:pt idx="28">
                  <c:v>35.778799999999997</c:v>
                </c:pt>
                <c:pt idx="29">
                  <c:v>36.023099999999999</c:v>
                </c:pt>
                <c:pt idx="30">
                  <c:v>34.518099999999997</c:v>
                </c:pt>
                <c:pt idx="31">
                  <c:v>34.695999999999998</c:v>
                </c:pt>
                <c:pt idx="32">
                  <c:v>34.447800000000001</c:v>
                </c:pt>
                <c:pt idx="33">
                  <c:v>33.814999999999998</c:v>
                </c:pt>
                <c:pt idx="34">
                  <c:v>33.665399999999998</c:v>
                </c:pt>
                <c:pt idx="35">
                  <c:v>32.457999999999998</c:v>
                </c:pt>
                <c:pt idx="36">
                  <c:v>32.299399999999999</c:v>
                </c:pt>
                <c:pt idx="37">
                  <c:v>32.294699999999999</c:v>
                </c:pt>
                <c:pt idx="38">
                  <c:v>32.777700000000003</c:v>
                </c:pt>
                <c:pt idx="39">
                  <c:v>32.981900000000003</c:v>
                </c:pt>
                <c:pt idx="40">
                  <c:v>33.686300000000003</c:v>
                </c:pt>
                <c:pt idx="41">
                  <c:v>33.206200000000003</c:v>
                </c:pt>
                <c:pt idx="42">
                  <c:v>35.024700000000003</c:v>
                </c:pt>
                <c:pt idx="43">
                  <c:v>36.460500000000003</c:v>
                </c:pt>
                <c:pt idx="44">
                  <c:v>35.016800000000003</c:v>
                </c:pt>
                <c:pt idx="45">
                  <c:v>36.769300000000001</c:v>
                </c:pt>
                <c:pt idx="46">
                  <c:v>35.743600000000001</c:v>
                </c:pt>
                <c:pt idx="47">
                  <c:v>35.055300000000003</c:v>
                </c:pt>
              </c:numCache>
            </c:numRef>
          </c:val>
          <c:smooth val="0"/>
          <c:extLst>
            <c:ext xmlns:c16="http://schemas.microsoft.com/office/drawing/2014/chart" uri="{C3380CC4-5D6E-409C-BE32-E72D297353CC}">
              <c16:uniqueId val="{00000002-0E06-4B26-9558-08E1751A1B6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E06-4B26-9558-08E1751A1B6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6.3009399999999998</c:v>
                </c:pt>
                <c:pt idx="1">
                  <c:v>6.33345</c:v>
                </c:pt>
                <c:pt idx="2">
                  <c:v>5.85161</c:v>
                </c:pt>
                <c:pt idx="3">
                  <c:v>4.6442199999999998</c:v>
                </c:pt>
                <c:pt idx="4">
                  <c:v>5.3619899999999996</c:v>
                </c:pt>
                <c:pt idx="5">
                  <c:v>6.5293999999999999</c:v>
                </c:pt>
                <c:pt idx="6">
                  <c:v>6.8746900000000002</c:v>
                </c:pt>
                <c:pt idx="7">
                  <c:v>5.9458700000000002</c:v>
                </c:pt>
                <c:pt idx="8">
                  <c:v>6.0580600000000002</c:v>
                </c:pt>
                <c:pt idx="9">
                  <c:v>6.4640000000000004</c:v>
                </c:pt>
                <c:pt idx="10">
                  <c:v>6.0032199999999998</c:v>
                </c:pt>
                <c:pt idx="11">
                  <c:v>5.5885999999999996</c:v>
                </c:pt>
                <c:pt idx="12">
                  <c:v>5.0174300000000001</c:v>
                </c:pt>
                <c:pt idx="13">
                  <c:v>5.2379499999999997</c:v>
                </c:pt>
                <c:pt idx="14">
                  <c:v>5.1797300000000002</c:v>
                </c:pt>
                <c:pt idx="15">
                  <c:v>5.15327</c:v>
                </c:pt>
                <c:pt idx="16">
                  <c:v>4.76898</c:v>
                </c:pt>
                <c:pt idx="17">
                  <c:v>4.6248800000000001</c:v>
                </c:pt>
                <c:pt idx="18">
                  <c:v>5.20113</c:v>
                </c:pt>
                <c:pt idx="19">
                  <c:v>5.6607599999999998</c:v>
                </c:pt>
                <c:pt idx="20">
                  <c:v>5.53064</c:v>
                </c:pt>
                <c:pt idx="21">
                  <c:v>5.4654600000000002</c:v>
                </c:pt>
                <c:pt idx="22">
                  <c:v>5.9687099999999997</c:v>
                </c:pt>
                <c:pt idx="23">
                  <c:v>5.9423000000000004</c:v>
                </c:pt>
                <c:pt idx="24">
                  <c:v>6.4996900000000002</c:v>
                </c:pt>
                <c:pt idx="25">
                  <c:v>6.1813099999999999</c:v>
                </c:pt>
                <c:pt idx="26">
                  <c:v>5.6651300000000004</c:v>
                </c:pt>
                <c:pt idx="27">
                  <c:v>5.7367100000000004</c:v>
                </c:pt>
                <c:pt idx="28">
                  <c:v>5.7138600000000004</c:v>
                </c:pt>
                <c:pt idx="29">
                  <c:v>6.0545200000000001</c:v>
                </c:pt>
                <c:pt idx="30">
                  <c:v>5.8572899999999999</c:v>
                </c:pt>
                <c:pt idx="31">
                  <c:v>5.5929099999999998</c:v>
                </c:pt>
                <c:pt idx="32">
                  <c:v>6.0439100000000003</c:v>
                </c:pt>
                <c:pt idx="33">
                  <c:v>5.6058500000000002</c:v>
                </c:pt>
                <c:pt idx="34">
                  <c:v>6.0254899999999996</c:v>
                </c:pt>
                <c:pt idx="35">
                  <c:v>6.5452399999999997</c:v>
                </c:pt>
                <c:pt idx="36">
                  <c:v>6.5102900000000004</c:v>
                </c:pt>
                <c:pt idx="37">
                  <c:v>6.7135800000000003</c:v>
                </c:pt>
                <c:pt idx="38">
                  <c:v>6.3936200000000003</c:v>
                </c:pt>
                <c:pt idx="39">
                  <c:v>6.0427499999999998</c:v>
                </c:pt>
                <c:pt idx="40">
                  <c:v>4.2379300000000004</c:v>
                </c:pt>
                <c:pt idx="41">
                  <c:v>4.4781199999999997</c:v>
                </c:pt>
                <c:pt idx="42">
                  <c:v>6.1274600000000001</c:v>
                </c:pt>
                <c:pt idx="43">
                  <c:v>6.4815500000000004</c:v>
                </c:pt>
                <c:pt idx="44">
                  <c:v>6.5906900000000004</c:v>
                </c:pt>
                <c:pt idx="45">
                  <c:v>6.4742699999999997</c:v>
                </c:pt>
                <c:pt idx="46">
                  <c:v>6.2196999999999996</c:v>
                </c:pt>
                <c:pt idx="47">
                  <c:v>6.26823</c:v>
                </c:pt>
              </c:numCache>
            </c:numRef>
          </c:val>
          <c:smooth val="0"/>
          <c:extLst>
            <c:ext xmlns:c16="http://schemas.microsoft.com/office/drawing/2014/chart" uri="{C3380CC4-5D6E-409C-BE32-E72D297353CC}">
              <c16:uniqueId val="{00000004-0E06-4B26-9558-08E1751A1B6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E06-4B26-9558-08E1751A1B6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2.8</c:v>
                </c:pt>
                <c:pt idx="1">
                  <c:v>2.8</c:v>
                </c:pt>
                <c:pt idx="2">
                  <c:v>2.7</c:v>
                </c:pt>
                <c:pt idx="3">
                  <c:v>2.8</c:v>
                </c:pt>
                <c:pt idx="4">
                  <c:v>2.9</c:v>
                </c:pt>
                <c:pt idx="5">
                  <c:v>2.8</c:v>
                </c:pt>
                <c:pt idx="6">
                  <c:v>2.7</c:v>
                </c:pt>
                <c:pt idx="7">
                  <c:v>2.9</c:v>
                </c:pt>
                <c:pt idx="8">
                  <c:v>2.8</c:v>
                </c:pt>
                <c:pt idx="9">
                  <c:v>2.9</c:v>
                </c:pt>
                <c:pt idx="10">
                  <c:v>2.9</c:v>
                </c:pt>
                <c:pt idx="11">
                  <c:v>2.8</c:v>
                </c:pt>
                <c:pt idx="12">
                  <c:v>2.8</c:v>
                </c:pt>
                <c:pt idx="13">
                  <c:v>2.8</c:v>
                </c:pt>
                <c:pt idx="14">
                  <c:v>2.8</c:v>
                </c:pt>
                <c:pt idx="15">
                  <c:v>2.8</c:v>
                </c:pt>
                <c:pt idx="16">
                  <c:v>2.7</c:v>
                </c:pt>
                <c:pt idx="17">
                  <c:v>2.6</c:v>
                </c:pt>
                <c:pt idx="18">
                  <c:v>2.8</c:v>
                </c:pt>
                <c:pt idx="19">
                  <c:v>2.9</c:v>
                </c:pt>
                <c:pt idx="20">
                  <c:v>3</c:v>
                </c:pt>
                <c:pt idx="21">
                  <c:v>2.9</c:v>
                </c:pt>
                <c:pt idx="22">
                  <c:v>2.8</c:v>
                </c:pt>
                <c:pt idx="23">
                  <c:v>2.9</c:v>
                </c:pt>
                <c:pt idx="24">
                  <c:v>2.7</c:v>
                </c:pt>
                <c:pt idx="25">
                  <c:v>2.9</c:v>
                </c:pt>
                <c:pt idx="26">
                  <c:v>2.8</c:v>
                </c:pt>
                <c:pt idx="27">
                  <c:v>2.9</c:v>
                </c:pt>
                <c:pt idx="28">
                  <c:v>2.8</c:v>
                </c:pt>
                <c:pt idx="29">
                  <c:v>2.9</c:v>
                </c:pt>
                <c:pt idx="30">
                  <c:v>2.9</c:v>
                </c:pt>
                <c:pt idx="31">
                  <c:v>2.8</c:v>
                </c:pt>
                <c:pt idx="32">
                  <c:v>2.8</c:v>
                </c:pt>
                <c:pt idx="33">
                  <c:v>2.7</c:v>
                </c:pt>
                <c:pt idx="34">
                  <c:v>2.9</c:v>
                </c:pt>
                <c:pt idx="35">
                  <c:v>2.8</c:v>
                </c:pt>
                <c:pt idx="36">
                  <c:v>2.9</c:v>
                </c:pt>
                <c:pt idx="37">
                  <c:v>2.9</c:v>
                </c:pt>
                <c:pt idx="38">
                  <c:v>2.9</c:v>
                </c:pt>
                <c:pt idx="39">
                  <c:v>2.9</c:v>
                </c:pt>
                <c:pt idx="40">
                  <c:v>3</c:v>
                </c:pt>
                <c:pt idx="41">
                  <c:v>2.8</c:v>
                </c:pt>
                <c:pt idx="42">
                  <c:v>2.9</c:v>
                </c:pt>
                <c:pt idx="43">
                  <c:v>2.9</c:v>
                </c:pt>
                <c:pt idx="44">
                  <c:v>3</c:v>
                </c:pt>
                <c:pt idx="45">
                  <c:v>2.9</c:v>
                </c:pt>
                <c:pt idx="46">
                  <c:v>2.9</c:v>
                </c:pt>
                <c:pt idx="47">
                  <c:v>2.8</c:v>
                </c:pt>
              </c:numCache>
            </c:numRef>
          </c:val>
          <c:smooth val="0"/>
          <c:extLst>
            <c:ext xmlns:c16="http://schemas.microsoft.com/office/drawing/2014/chart" uri="{C3380CC4-5D6E-409C-BE32-E72D297353CC}">
              <c16:uniqueId val="{00000006-0E06-4B26-9558-08E1751A1B6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E06-4B26-9558-08E1751A1B6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73.094340000000003</c:v>
                </c:pt>
                <c:pt idx="1">
                  <c:v>73.123750000000001</c:v>
                </c:pt>
                <c:pt idx="2">
                  <c:v>72.964110000000005</c:v>
                </c:pt>
                <c:pt idx="3">
                  <c:v>72.964479999999995</c:v>
                </c:pt>
                <c:pt idx="4">
                  <c:v>72.737409999999997</c:v>
                </c:pt>
                <c:pt idx="5">
                  <c:v>73.107609999999994</c:v>
                </c:pt>
                <c:pt idx="6">
                  <c:v>73.105620000000002</c:v>
                </c:pt>
                <c:pt idx="7">
                  <c:v>73.163830000000004</c:v>
                </c:pt>
                <c:pt idx="8">
                  <c:v>72.321860000000001</c:v>
                </c:pt>
                <c:pt idx="9">
                  <c:v>71.976830000000007</c:v>
                </c:pt>
                <c:pt idx="10">
                  <c:v>71.954490000000007</c:v>
                </c:pt>
                <c:pt idx="11">
                  <c:v>71.54804</c:v>
                </c:pt>
                <c:pt idx="12">
                  <c:v>71.730829999999997</c:v>
                </c:pt>
                <c:pt idx="13">
                  <c:v>71.919550000000001</c:v>
                </c:pt>
                <c:pt idx="14">
                  <c:v>70.603920000000002</c:v>
                </c:pt>
                <c:pt idx="15">
                  <c:v>69.380269999999996</c:v>
                </c:pt>
                <c:pt idx="16">
                  <c:v>68.794489999999996</c:v>
                </c:pt>
                <c:pt idx="17">
                  <c:v>70.381690000000006</c:v>
                </c:pt>
                <c:pt idx="18">
                  <c:v>70.999970000000005</c:v>
                </c:pt>
                <c:pt idx="19">
                  <c:v>70.591099999999997</c:v>
                </c:pt>
                <c:pt idx="20">
                  <c:v>70.625519999999995</c:v>
                </c:pt>
                <c:pt idx="21">
                  <c:v>71.397810000000007</c:v>
                </c:pt>
                <c:pt idx="22">
                  <c:v>71.410979999999995</c:v>
                </c:pt>
                <c:pt idx="23">
                  <c:v>71.722740000000002</c:v>
                </c:pt>
                <c:pt idx="24">
                  <c:v>71.731440000000006</c:v>
                </c:pt>
                <c:pt idx="25">
                  <c:v>71.706530000000001</c:v>
                </c:pt>
                <c:pt idx="26">
                  <c:v>71.081429999999997</c:v>
                </c:pt>
                <c:pt idx="27">
                  <c:v>71.960430000000002</c:v>
                </c:pt>
                <c:pt idx="28">
                  <c:v>71.543639999999996</c:v>
                </c:pt>
                <c:pt idx="29">
                  <c:v>70.443910000000002</c:v>
                </c:pt>
                <c:pt idx="30">
                  <c:v>70.423209999999997</c:v>
                </c:pt>
                <c:pt idx="31">
                  <c:v>70.866110000000006</c:v>
                </c:pt>
                <c:pt idx="32">
                  <c:v>70.951419999999999</c:v>
                </c:pt>
                <c:pt idx="33">
                  <c:v>71.063659999999999</c:v>
                </c:pt>
                <c:pt idx="34">
                  <c:v>70.885660000000001</c:v>
                </c:pt>
                <c:pt idx="35">
                  <c:v>46.01352</c:v>
                </c:pt>
                <c:pt idx="36">
                  <c:v>33.162640000000003</c:v>
                </c:pt>
                <c:pt idx="37">
                  <c:v>32.971890000000002</c:v>
                </c:pt>
                <c:pt idx="38">
                  <c:v>32.948169999999998</c:v>
                </c:pt>
                <c:pt idx="39">
                  <c:v>33.11712</c:v>
                </c:pt>
                <c:pt idx="40">
                  <c:v>33.001339999999999</c:v>
                </c:pt>
                <c:pt idx="41">
                  <c:v>33.11683</c:v>
                </c:pt>
                <c:pt idx="42">
                  <c:v>40.335340000000002</c:v>
                </c:pt>
                <c:pt idx="43">
                  <c:v>55.743139999999997</c:v>
                </c:pt>
                <c:pt idx="44">
                  <c:v>66.960160000000002</c:v>
                </c:pt>
                <c:pt idx="45">
                  <c:v>72.248140000000006</c:v>
                </c:pt>
                <c:pt idx="46">
                  <c:v>71.741349999999997</c:v>
                </c:pt>
                <c:pt idx="47">
                  <c:v>73.011200000000002</c:v>
                </c:pt>
              </c:numCache>
            </c:numRef>
          </c:val>
          <c:smooth val="0"/>
          <c:extLst>
            <c:ext xmlns:c16="http://schemas.microsoft.com/office/drawing/2014/chart" uri="{C3380CC4-5D6E-409C-BE32-E72D297353CC}">
              <c16:uniqueId val="{00000008-0E06-4B26-9558-08E1751A1B6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E06-4B26-9558-08E1751A1B6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19.100000000000001</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18.93</c:v>
                </c:pt>
                <c:pt idx="14">
                  <c:v>18.93</c:v>
                </c:pt>
                <c:pt idx="15">
                  <c:v>18.93</c:v>
                </c:pt>
                <c:pt idx="16">
                  <c:v>18.93</c:v>
                </c:pt>
                <c:pt idx="17">
                  <c:v>18.93</c:v>
                </c:pt>
                <c:pt idx="18">
                  <c:v>18.93</c:v>
                </c:pt>
                <c:pt idx="19">
                  <c:v>18.93</c:v>
                </c:pt>
                <c:pt idx="20">
                  <c:v>18.93</c:v>
                </c:pt>
                <c:pt idx="21">
                  <c:v>18.93</c:v>
                </c:pt>
                <c:pt idx="22">
                  <c:v>18.93</c:v>
                </c:pt>
                <c:pt idx="23">
                  <c:v>18.93</c:v>
                </c:pt>
                <c:pt idx="24">
                  <c:v>18.93</c:v>
                </c:pt>
                <c:pt idx="25">
                  <c:v>18.93</c:v>
                </c:pt>
                <c:pt idx="26">
                  <c:v>18.93</c:v>
                </c:pt>
                <c:pt idx="27">
                  <c:v>18.93</c:v>
                </c:pt>
                <c:pt idx="28">
                  <c:v>18.93</c:v>
                </c:pt>
                <c:pt idx="29">
                  <c:v>19.899999999999999</c:v>
                </c:pt>
                <c:pt idx="30">
                  <c:v>19.899999999999999</c:v>
                </c:pt>
                <c:pt idx="31">
                  <c:v>19.899999999999999</c:v>
                </c:pt>
                <c:pt idx="32">
                  <c:v>19.899999999999999</c:v>
                </c:pt>
                <c:pt idx="33">
                  <c:v>19.899999999999999</c:v>
                </c:pt>
                <c:pt idx="34">
                  <c:v>19.899999999999999</c:v>
                </c:pt>
                <c:pt idx="35">
                  <c:v>19.899999999999999</c:v>
                </c:pt>
                <c:pt idx="36">
                  <c:v>19.899999999999999</c:v>
                </c:pt>
                <c:pt idx="37">
                  <c:v>19.899999999999999</c:v>
                </c:pt>
                <c:pt idx="38">
                  <c:v>19.899999999999999</c:v>
                </c:pt>
                <c:pt idx="39">
                  <c:v>19.899999999999999</c:v>
                </c:pt>
                <c:pt idx="40">
                  <c:v>19.899999999999999</c:v>
                </c:pt>
                <c:pt idx="41">
                  <c:v>19.899999999999999</c:v>
                </c:pt>
                <c:pt idx="42">
                  <c:v>19.899999999999999</c:v>
                </c:pt>
                <c:pt idx="43">
                  <c:v>19.899999999999999</c:v>
                </c:pt>
                <c:pt idx="44">
                  <c:v>19.899999999999999</c:v>
                </c:pt>
                <c:pt idx="45">
                  <c:v>19.899999999999999</c:v>
                </c:pt>
                <c:pt idx="46">
                  <c:v>19.899999999999999</c:v>
                </c:pt>
                <c:pt idx="47">
                  <c:v>19.899999999999999</c:v>
                </c:pt>
              </c:numCache>
            </c:numRef>
          </c:val>
          <c:smooth val="0"/>
          <c:extLst>
            <c:ext xmlns:c16="http://schemas.microsoft.com/office/drawing/2014/chart" uri="{C3380CC4-5D6E-409C-BE32-E72D297353CC}">
              <c16:uniqueId val="{0000000A-0E06-4B26-9558-08E1751A1B6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E06-4B26-9558-08E1751A1B6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E06-4B26-9558-08E1751A1B6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104.39131999999999</c:v>
                </c:pt>
                <c:pt idx="1">
                  <c:v>104.22243</c:v>
                </c:pt>
                <c:pt idx="2">
                  <c:v>97.319040000000001</c:v>
                </c:pt>
                <c:pt idx="3">
                  <c:v>102.18975</c:v>
                </c:pt>
                <c:pt idx="4">
                  <c:v>98.498099999999994</c:v>
                </c:pt>
                <c:pt idx="5">
                  <c:v>108.61847</c:v>
                </c:pt>
                <c:pt idx="6">
                  <c:v>98.242779999999996</c:v>
                </c:pt>
                <c:pt idx="7">
                  <c:v>99.758250000000004</c:v>
                </c:pt>
                <c:pt idx="8">
                  <c:v>101.68288</c:v>
                </c:pt>
                <c:pt idx="9">
                  <c:v>102.47264</c:v>
                </c:pt>
                <c:pt idx="10">
                  <c:v>105.39412</c:v>
                </c:pt>
                <c:pt idx="11">
                  <c:v>100.63822999999999</c:v>
                </c:pt>
                <c:pt idx="12">
                  <c:v>105.79817</c:v>
                </c:pt>
                <c:pt idx="13">
                  <c:v>99.814580000000007</c:v>
                </c:pt>
                <c:pt idx="14">
                  <c:v>102.68478</c:v>
                </c:pt>
                <c:pt idx="15">
                  <c:v>97.223209999999995</c:v>
                </c:pt>
                <c:pt idx="16">
                  <c:v>95.120130000000003</c:v>
                </c:pt>
                <c:pt idx="17">
                  <c:v>100.19126</c:v>
                </c:pt>
                <c:pt idx="18">
                  <c:v>104.17203000000001</c:v>
                </c:pt>
                <c:pt idx="19">
                  <c:v>107.28836</c:v>
                </c:pt>
                <c:pt idx="20">
                  <c:v>96.345960000000005</c:v>
                </c:pt>
                <c:pt idx="21">
                  <c:v>94.746390000000005</c:v>
                </c:pt>
                <c:pt idx="22">
                  <c:v>101.57214999999999</c:v>
                </c:pt>
                <c:pt idx="23">
                  <c:v>107.48927999999999</c:v>
                </c:pt>
                <c:pt idx="24">
                  <c:v>95.317980000000006</c:v>
                </c:pt>
                <c:pt idx="25">
                  <c:v>98.051370000000006</c:v>
                </c:pt>
                <c:pt idx="26">
                  <c:v>86.257930000000002</c:v>
                </c:pt>
                <c:pt idx="27">
                  <c:v>98.318809999999999</c:v>
                </c:pt>
                <c:pt idx="28">
                  <c:v>96.999009999999998</c:v>
                </c:pt>
                <c:pt idx="29">
                  <c:v>106.12165</c:v>
                </c:pt>
                <c:pt idx="30">
                  <c:v>100.49487000000001</c:v>
                </c:pt>
                <c:pt idx="31">
                  <c:v>96.316980000000001</c:v>
                </c:pt>
                <c:pt idx="32">
                  <c:v>102.29899</c:v>
                </c:pt>
                <c:pt idx="33">
                  <c:v>104.47955</c:v>
                </c:pt>
                <c:pt idx="34">
                  <c:v>101.63744</c:v>
                </c:pt>
                <c:pt idx="35">
                  <c:v>93.56474</c:v>
                </c:pt>
                <c:pt idx="36">
                  <c:v>101.91717</c:v>
                </c:pt>
                <c:pt idx="37">
                  <c:v>97.080780000000004</c:v>
                </c:pt>
                <c:pt idx="38">
                  <c:v>94.36327</c:v>
                </c:pt>
                <c:pt idx="39">
                  <c:v>95.859049999999996</c:v>
                </c:pt>
                <c:pt idx="40">
                  <c:v>97.307450000000003</c:v>
                </c:pt>
                <c:pt idx="41">
                  <c:v>95.186000000000007</c:v>
                </c:pt>
                <c:pt idx="42">
                  <c:v>93.827259999999995</c:v>
                </c:pt>
                <c:pt idx="43">
                  <c:v>102.78249</c:v>
                </c:pt>
                <c:pt idx="44">
                  <c:v>99.214160000000007</c:v>
                </c:pt>
                <c:pt idx="45">
                  <c:v>96.833759999999998</c:v>
                </c:pt>
                <c:pt idx="46">
                  <c:v>108.51555999999999</c:v>
                </c:pt>
                <c:pt idx="47">
                  <c:v>101.11592</c:v>
                </c:pt>
              </c:numCache>
            </c:numRef>
          </c:val>
          <c:smooth val="0"/>
          <c:extLst>
            <c:ext xmlns:c16="http://schemas.microsoft.com/office/drawing/2014/chart" uri="{C3380CC4-5D6E-409C-BE32-E72D297353CC}">
              <c16:uniqueId val="{0000000D-0E06-4B26-9558-08E1751A1B6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17.473579999999998</c:v>
                </c:pt>
                <c:pt idx="1">
                  <c:v>17.327909999999999</c:v>
                </c:pt>
                <c:pt idx="2">
                  <c:v>17.251919999999998</c:v>
                </c:pt>
                <c:pt idx="3">
                  <c:v>17.133320000000001</c:v>
                </c:pt>
                <c:pt idx="4">
                  <c:v>17.037939999999999</c:v>
                </c:pt>
                <c:pt idx="5">
                  <c:v>17.09881</c:v>
                </c:pt>
                <c:pt idx="6">
                  <c:v>17.141110000000001</c:v>
                </c:pt>
                <c:pt idx="7">
                  <c:v>16.925129999999999</c:v>
                </c:pt>
                <c:pt idx="8">
                  <c:v>17.085149999999999</c:v>
                </c:pt>
                <c:pt idx="9">
                  <c:v>17.30415</c:v>
                </c:pt>
                <c:pt idx="10">
                  <c:v>16.952110000000001</c:v>
                </c:pt>
                <c:pt idx="11">
                  <c:v>16.792649999999998</c:v>
                </c:pt>
                <c:pt idx="12">
                  <c:v>16.875019999999999</c:v>
                </c:pt>
                <c:pt idx="13">
                  <c:v>16.718610000000002</c:v>
                </c:pt>
                <c:pt idx="14">
                  <c:v>15.501469999999999</c:v>
                </c:pt>
                <c:pt idx="15">
                  <c:v>14.193440000000001</c:v>
                </c:pt>
                <c:pt idx="16">
                  <c:v>11.63302</c:v>
                </c:pt>
                <c:pt idx="17">
                  <c:v>11.381449999999999</c:v>
                </c:pt>
                <c:pt idx="18">
                  <c:v>11.24593</c:v>
                </c:pt>
                <c:pt idx="19">
                  <c:v>11.631309999999999</c:v>
                </c:pt>
                <c:pt idx="20">
                  <c:v>11.241009999999999</c:v>
                </c:pt>
                <c:pt idx="21">
                  <c:v>11.684340000000001</c:v>
                </c:pt>
                <c:pt idx="22">
                  <c:v>11.802199999999999</c:v>
                </c:pt>
                <c:pt idx="23">
                  <c:v>12.080780000000001</c:v>
                </c:pt>
                <c:pt idx="24">
                  <c:v>11.816280000000001</c:v>
                </c:pt>
                <c:pt idx="25">
                  <c:v>11.640079999999999</c:v>
                </c:pt>
                <c:pt idx="26">
                  <c:v>11.97179</c:v>
                </c:pt>
                <c:pt idx="27">
                  <c:v>11.809469999999999</c:v>
                </c:pt>
                <c:pt idx="28">
                  <c:v>11.877929999999999</c:v>
                </c:pt>
                <c:pt idx="29">
                  <c:v>12.09093</c:v>
                </c:pt>
                <c:pt idx="30">
                  <c:v>11.69735</c:v>
                </c:pt>
                <c:pt idx="31">
                  <c:v>11.53206</c:v>
                </c:pt>
                <c:pt idx="32">
                  <c:v>11.76971</c:v>
                </c:pt>
                <c:pt idx="33">
                  <c:v>11.55536</c:v>
                </c:pt>
                <c:pt idx="34">
                  <c:v>11.7852</c:v>
                </c:pt>
                <c:pt idx="35">
                  <c:v>11.985300000000001</c:v>
                </c:pt>
                <c:pt idx="36">
                  <c:v>12.011430000000001</c:v>
                </c:pt>
                <c:pt idx="37">
                  <c:v>11.63331</c:v>
                </c:pt>
                <c:pt idx="38">
                  <c:v>11.9016</c:v>
                </c:pt>
                <c:pt idx="39">
                  <c:v>11.853490000000001</c:v>
                </c:pt>
                <c:pt idx="40">
                  <c:v>11.853820000000001</c:v>
                </c:pt>
                <c:pt idx="41">
                  <c:v>11.77623</c:v>
                </c:pt>
                <c:pt idx="42">
                  <c:v>12.366099999999999</c:v>
                </c:pt>
                <c:pt idx="43">
                  <c:v>11.91596</c:v>
                </c:pt>
                <c:pt idx="44">
                  <c:v>12.07564</c:v>
                </c:pt>
                <c:pt idx="45">
                  <c:v>12.40044</c:v>
                </c:pt>
                <c:pt idx="46">
                  <c:v>11.668609999999999</c:v>
                </c:pt>
                <c:pt idx="47">
                  <c:v>10.18404</c:v>
                </c:pt>
              </c:numCache>
            </c:numRef>
          </c:val>
          <c:smooth val="0"/>
          <c:extLst>
            <c:ext xmlns:c16="http://schemas.microsoft.com/office/drawing/2014/chart" uri="{C3380CC4-5D6E-409C-BE32-E72D297353CC}">
              <c16:uniqueId val="{0000000E-0E06-4B26-9558-08E1751A1B6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E06-4B26-9558-08E1751A1B6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4.2237600000000004</c:v>
                </c:pt>
                <c:pt idx="1">
                  <c:v>4.2021600000000001</c:v>
                </c:pt>
                <c:pt idx="2">
                  <c:v>4.2805799999999996</c:v>
                </c:pt>
                <c:pt idx="3">
                  <c:v>4.21739</c:v>
                </c:pt>
                <c:pt idx="4">
                  <c:v>4.2279900000000001</c:v>
                </c:pt>
                <c:pt idx="5">
                  <c:v>4.1622399999999997</c:v>
                </c:pt>
                <c:pt idx="6">
                  <c:v>4.1603300000000001</c:v>
                </c:pt>
                <c:pt idx="7">
                  <c:v>4.1204999999999998</c:v>
                </c:pt>
                <c:pt idx="8">
                  <c:v>4.08772</c:v>
                </c:pt>
                <c:pt idx="9">
                  <c:v>4.1354899999999999</c:v>
                </c:pt>
                <c:pt idx="10">
                  <c:v>4.1829599999999996</c:v>
                </c:pt>
                <c:pt idx="11">
                  <c:v>4.2618499999999999</c:v>
                </c:pt>
                <c:pt idx="12">
                  <c:v>4.20181</c:v>
                </c:pt>
                <c:pt idx="13">
                  <c:v>4.7377900000000004</c:v>
                </c:pt>
                <c:pt idx="14">
                  <c:v>4.91181</c:v>
                </c:pt>
                <c:pt idx="15">
                  <c:v>5.0393600000000003</c:v>
                </c:pt>
                <c:pt idx="16">
                  <c:v>5.1976800000000001</c:v>
                </c:pt>
                <c:pt idx="17">
                  <c:v>5.2604899999999999</c:v>
                </c:pt>
                <c:pt idx="18">
                  <c:v>5.3031499999999996</c:v>
                </c:pt>
                <c:pt idx="19">
                  <c:v>5.32803</c:v>
                </c:pt>
                <c:pt idx="20">
                  <c:v>5.3176399999999999</c:v>
                </c:pt>
                <c:pt idx="21">
                  <c:v>5.2464500000000003</c:v>
                </c:pt>
                <c:pt idx="22">
                  <c:v>5.2426700000000004</c:v>
                </c:pt>
                <c:pt idx="23">
                  <c:v>5.2049200000000004</c:v>
                </c:pt>
                <c:pt idx="24">
                  <c:v>5.3578599999999996</c:v>
                </c:pt>
                <c:pt idx="25">
                  <c:v>5.2806199999999999</c:v>
                </c:pt>
                <c:pt idx="26">
                  <c:v>5.2907000000000002</c:v>
                </c:pt>
                <c:pt idx="27">
                  <c:v>5.4939200000000001</c:v>
                </c:pt>
                <c:pt idx="28">
                  <c:v>5.4222700000000001</c:v>
                </c:pt>
                <c:pt idx="29">
                  <c:v>5.3010599999999997</c:v>
                </c:pt>
                <c:pt idx="30">
                  <c:v>5.28545</c:v>
                </c:pt>
                <c:pt idx="31">
                  <c:v>5.24451</c:v>
                </c:pt>
                <c:pt idx="32">
                  <c:v>5.3227599999999997</c:v>
                </c:pt>
                <c:pt idx="33">
                  <c:v>5.5271600000000003</c:v>
                </c:pt>
                <c:pt idx="34">
                  <c:v>5.6077700000000004</c:v>
                </c:pt>
                <c:pt idx="35">
                  <c:v>5.4954400000000003</c:v>
                </c:pt>
                <c:pt idx="36">
                  <c:v>5.5200300000000002</c:v>
                </c:pt>
                <c:pt idx="37">
                  <c:v>5.4034300000000002</c:v>
                </c:pt>
                <c:pt idx="38">
                  <c:v>5.5417500000000004</c:v>
                </c:pt>
                <c:pt idx="39">
                  <c:v>5.5230199999999998</c:v>
                </c:pt>
                <c:pt idx="40">
                  <c:v>5.5303500000000003</c:v>
                </c:pt>
                <c:pt idx="41">
                  <c:v>5.4880300000000002</c:v>
                </c:pt>
                <c:pt idx="42">
                  <c:v>5.6128400000000003</c:v>
                </c:pt>
                <c:pt idx="43">
                  <c:v>5.62798</c:v>
                </c:pt>
                <c:pt idx="44">
                  <c:v>5.7001799999999996</c:v>
                </c:pt>
                <c:pt idx="45">
                  <c:v>5.53003</c:v>
                </c:pt>
                <c:pt idx="46">
                  <c:v>5.59849</c:v>
                </c:pt>
                <c:pt idx="47">
                  <c:v>5.5300900000000004</c:v>
                </c:pt>
              </c:numCache>
            </c:numRef>
          </c:val>
          <c:smooth val="0"/>
          <c:extLst>
            <c:ext xmlns:c16="http://schemas.microsoft.com/office/drawing/2014/chart" uri="{C3380CC4-5D6E-409C-BE32-E72D297353CC}">
              <c16:uniqueId val="{00000010-0E06-4B26-9558-08E1751A1B6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E06-4B26-9558-08E1751A1B6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0E06-4B26-9558-08E1751A1B6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21.72</c:v>
                </c:pt>
                <c:pt idx="1">
                  <c:v>21.59</c:v>
                </c:pt>
                <c:pt idx="2">
                  <c:v>21.61</c:v>
                </c:pt>
                <c:pt idx="3">
                  <c:v>21.69</c:v>
                </c:pt>
                <c:pt idx="4">
                  <c:v>22.36</c:v>
                </c:pt>
                <c:pt idx="5">
                  <c:v>22.59</c:v>
                </c:pt>
                <c:pt idx="6">
                  <c:v>22.6</c:v>
                </c:pt>
                <c:pt idx="7">
                  <c:v>22.53</c:v>
                </c:pt>
                <c:pt idx="8">
                  <c:v>22</c:v>
                </c:pt>
                <c:pt idx="9">
                  <c:v>21.88</c:v>
                </c:pt>
                <c:pt idx="10">
                  <c:v>21.83</c:v>
                </c:pt>
                <c:pt idx="11">
                  <c:v>21.81</c:v>
                </c:pt>
                <c:pt idx="12">
                  <c:v>22.22</c:v>
                </c:pt>
                <c:pt idx="13">
                  <c:v>22.84</c:v>
                </c:pt>
                <c:pt idx="14">
                  <c:v>22.7</c:v>
                </c:pt>
                <c:pt idx="15">
                  <c:v>22.68</c:v>
                </c:pt>
                <c:pt idx="16">
                  <c:v>20.420000000000002</c:v>
                </c:pt>
                <c:pt idx="17">
                  <c:v>19.170000000000002</c:v>
                </c:pt>
                <c:pt idx="18">
                  <c:v>19.809999999999999</c:v>
                </c:pt>
                <c:pt idx="19">
                  <c:v>21.85</c:v>
                </c:pt>
                <c:pt idx="20">
                  <c:v>22.14</c:v>
                </c:pt>
                <c:pt idx="21">
                  <c:v>22.9</c:v>
                </c:pt>
                <c:pt idx="22">
                  <c:v>22.62</c:v>
                </c:pt>
                <c:pt idx="23">
                  <c:v>22.57</c:v>
                </c:pt>
                <c:pt idx="24">
                  <c:v>22.81</c:v>
                </c:pt>
                <c:pt idx="25">
                  <c:v>23.1</c:v>
                </c:pt>
                <c:pt idx="26">
                  <c:v>24.77</c:v>
                </c:pt>
                <c:pt idx="27">
                  <c:v>23.71</c:v>
                </c:pt>
                <c:pt idx="28">
                  <c:v>25.01</c:v>
                </c:pt>
                <c:pt idx="29">
                  <c:v>29.4</c:v>
                </c:pt>
                <c:pt idx="30">
                  <c:v>29.58</c:v>
                </c:pt>
                <c:pt idx="31">
                  <c:v>29.42</c:v>
                </c:pt>
                <c:pt idx="32">
                  <c:v>30.1</c:v>
                </c:pt>
                <c:pt idx="33">
                  <c:v>30.09</c:v>
                </c:pt>
                <c:pt idx="34">
                  <c:v>28.2</c:v>
                </c:pt>
                <c:pt idx="35">
                  <c:v>8.4600000000000009</c:v>
                </c:pt>
                <c:pt idx="36">
                  <c:v>3.4</c:v>
                </c:pt>
                <c:pt idx="37">
                  <c:v>3.03</c:v>
                </c:pt>
                <c:pt idx="38">
                  <c:v>3.6</c:v>
                </c:pt>
                <c:pt idx="39">
                  <c:v>4.8600000000000003</c:v>
                </c:pt>
                <c:pt idx="40">
                  <c:v>5.0199999999999996</c:v>
                </c:pt>
                <c:pt idx="41">
                  <c:v>5.65</c:v>
                </c:pt>
                <c:pt idx="42">
                  <c:v>5.2</c:v>
                </c:pt>
                <c:pt idx="43">
                  <c:v>5.44</c:v>
                </c:pt>
                <c:pt idx="44">
                  <c:v>22.98</c:v>
                </c:pt>
                <c:pt idx="45">
                  <c:v>28.8</c:v>
                </c:pt>
                <c:pt idx="46">
                  <c:v>34.56</c:v>
                </c:pt>
                <c:pt idx="47">
                  <c:v>36.14</c:v>
                </c:pt>
              </c:numCache>
            </c:numRef>
          </c:val>
          <c:smooth val="0"/>
          <c:extLst>
            <c:ext xmlns:c16="http://schemas.microsoft.com/office/drawing/2014/chart" uri="{C3380CC4-5D6E-409C-BE32-E72D297353CC}">
              <c16:uniqueId val="{00000013-0E06-4B26-9558-08E1751A1B6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1.95</c:v>
                </c:pt>
                <c:pt idx="1">
                  <c:v>2.02</c:v>
                </c:pt>
                <c:pt idx="2">
                  <c:v>1.95</c:v>
                </c:pt>
                <c:pt idx="3">
                  <c:v>1.97</c:v>
                </c:pt>
                <c:pt idx="4">
                  <c:v>2.0499999999999998</c:v>
                </c:pt>
                <c:pt idx="5">
                  <c:v>2.0499999999999998</c:v>
                </c:pt>
                <c:pt idx="6">
                  <c:v>1.59</c:v>
                </c:pt>
                <c:pt idx="7">
                  <c:v>1.78</c:v>
                </c:pt>
                <c:pt idx="8">
                  <c:v>1.72</c:v>
                </c:pt>
                <c:pt idx="9">
                  <c:v>1.74</c:v>
                </c:pt>
                <c:pt idx="10">
                  <c:v>1.72</c:v>
                </c:pt>
                <c:pt idx="11">
                  <c:v>1.7</c:v>
                </c:pt>
                <c:pt idx="12">
                  <c:v>1.72</c:v>
                </c:pt>
                <c:pt idx="13">
                  <c:v>1.7</c:v>
                </c:pt>
                <c:pt idx="14">
                  <c:v>1.83</c:v>
                </c:pt>
                <c:pt idx="15">
                  <c:v>1.85</c:v>
                </c:pt>
                <c:pt idx="16">
                  <c:v>1.82</c:v>
                </c:pt>
                <c:pt idx="17">
                  <c:v>1.7</c:v>
                </c:pt>
                <c:pt idx="18">
                  <c:v>1.98</c:v>
                </c:pt>
                <c:pt idx="19">
                  <c:v>1.87</c:v>
                </c:pt>
                <c:pt idx="20">
                  <c:v>1.96</c:v>
                </c:pt>
                <c:pt idx="21">
                  <c:v>2.0299999999999998</c:v>
                </c:pt>
                <c:pt idx="22">
                  <c:v>1.99</c:v>
                </c:pt>
                <c:pt idx="23">
                  <c:v>1.97</c:v>
                </c:pt>
                <c:pt idx="24">
                  <c:v>2.0299999999999998</c:v>
                </c:pt>
                <c:pt idx="25">
                  <c:v>2.41</c:v>
                </c:pt>
                <c:pt idx="26">
                  <c:v>2.35</c:v>
                </c:pt>
                <c:pt idx="27">
                  <c:v>2.4</c:v>
                </c:pt>
                <c:pt idx="28">
                  <c:v>1.98</c:v>
                </c:pt>
                <c:pt idx="29">
                  <c:v>2.06</c:v>
                </c:pt>
                <c:pt idx="30">
                  <c:v>1.98</c:v>
                </c:pt>
                <c:pt idx="31">
                  <c:v>2.02</c:v>
                </c:pt>
                <c:pt idx="32">
                  <c:v>1.85</c:v>
                </c:pt>
                <c:pt idx="33">
                  <c:v>1.85</c:v>
                </c:pt>
                <c:pt idx="34">
                  <c:v>1.38</c:v>
                </c:pt>
                <c:pt idx="35">
                  <c:v>1.83</c:v>
                </c:pt>
                <c:pt idx="36">
                  <c:v>1.84</c:v>
                </c:pt>
                <c:pt idx="37">
                  <c:v>2.09</c:v>
                </c:pt>
                <c:pt idx="38">
                  <c:v>2.0699999999999998</c:v>
                </c:pt>
                <c:pt idx="39">
                  <c:v>1.96</c:v>
                </c:pt>
                <c:pt idx="40">
                  <c:v>1.99</c:v>
                </c:pt>
                <c:pt idx="41">
                  <c:v>2.0699999999999998</c:v>
                </c:pt>
                <c:pt idx="42">
                  <c:v>2.09</c:v>
                </c:pt>
                <c:pt idx="43">
                  <c:v>2.04</c:v>
                </c:pt>
                <c:pt idx="44">
                  <c:v>1.89</c:v>
                </c:pt>
                <c:pt idx="45">
                  <c:v>1.87</c:v>
                </c:pt>
                <c:pt idx="46">
                  <c:v>2.0299999999999998</c:v>
                </c:pt>
                <c:pt idx="47">
                  <c:v>2.14</c:v>
                </c:pt>
              </c:numCache>
            </c:numRef>
          </c:val>
          <c:smooth val="0"/>
          <c:extLst>
            <c:ext xmlns:c16="http://schemas.microsoft.com/office/drawing/2014/chart" uri="{C3380CC4-5D6E-409C-BE32-E72D297353CC}">
              <c16:uniqueId val="{00000014-0E06-4B26-9558-08E1751A1B6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145.32641000000001</c:v>
                </c:pt>
                <c:pt idx="1">
                  <c:v>144.92955000000001</c:v>
                </c:pt>
                <c:pt idx="2">
                  <c:v>142.70845</c:v>
                </c:pt>
                <c:pt idx="3">
                  <c:v>143.20150000000001</c:v>
                </c:pt>
                <c:pt idx="4">
                  <c:v>142.20303000000001</c:v>
                </c:pt>
                <c:pt idx="5">
                  <c:v>142.74095</c:v>
                </c:pt>
                <c:pt idx="6">
                  <c:v>142.64975000000001</c:v>
                </c:pt>
                <c:pt idx="7">
                  <c:v>143.87173000000001</c:v>
                </c:pt>
                <c:pt idx="8">
                  <c:v>142.63664</c:v>
                </c:pt>
                <c:pt idx="9">
                  <c:v>143.56093999999999</c:v>
                </c:pt>
                <c:pt idx="10">
                  <c:v>146.12803</c:v>
                </c:pt>
                <c:pt idx="11">
                  <c:v>145.98322999999999</c:v>
                </c:pt>
                <c:pt idx="12">
                  <c:v>143.47054</c:v>
                </c:pt>
                <c:pt idx="13">
                  <c:v>146.77001999999999</c:v>
                </c:pt>
                <c:pt idx="14">
                  <c:v>143.59688</c:v>
                </c:pt>
                <c:pt idx="15">
                  <c:v>146.52292</c:v>
                </c:pt>
                <c:pt idx="16">
                  <c:v>146.50574</c:v>
                </c:pt>
                <c:pt idx="17">
                  <c:v>145.29232999999999</c:v>
                </c:pt>
                <c:pt idx="18">
                  <c:v>141.74082999999999</c:v>
                </c:pt>
                <c:pt idx="19">
                  <c:v>145.71199999999999</c:v>
                </c:pt>
                <c:pt idx="20">
                  <c:v>145.38995</c:v>
                </c:pt>
                <c:pt idx="21">
                  <c:v>145.2072</c:v>
                </c:pt>
                <c:pt idx="22">
                  <c:v>147.41345000000001</c:v>
                </c:pt>
                <c:pt idx="23">
                  <c:v>145.90458000000001</c:v>
                </c:pt>
                <c:pt idx="24">
                  <c:v>145.84110999999999</c:v>
                </c:pt>
                <c:pt idx="25">
                  <c:v>145.05596</c:v>
                </c:pt>
                <c:pt idx="26">
                  <c:v>141.05974000000001</c:v>
                </c:pt>
                <c:pt idx="27">
                  <c:v>143.22701000000001</c:v>
                </c:pt>
                <c:pt idx="28">
                  <c:v>142.35155</c:v>
                </c:pt>
                <c:pt idx="29">
                  <c:v>142.45551</c:v>
                </c:pt>
                <c:pt idx="30">
                  <c:v>142.95748</c:v>
                </c:pt>
                <c:pt idx="31">
                  <c:v>142.15319</c:v>
                </c:pt>
                <c:pt idx="32">
                  <c:v>140.24019000000001</c:v>
                </c:pt>
                <c:pt idx="33">
                  <c:v>142.76354000000001</c:v>
                </c:pt>
                <c:pt idx="34">
                  <c:v>144.63532000000001</c:v>
                </c:pt>
                <c:pt idx="35">
                  <c:v>143.37368000000001</c:v>
                </c:pt>
                <c:pt idx="36">
                  <c:v>143.53648999999999</c:v>
                </c:pt>
                <c:pt idx="37">
                  <c:v>146.25605999999999</c:v>
                </c:pt>
                <c:pt idx="38">
                  <c:v>144.67894000000001</c:v>
                </c:pt>
                <c:pt idx="39">
                  <c:v>143.48155</c:v>
                </c:pt>
                <c:pt idx="40">
                  <c:v>144.0153</c:v>
                </c:pt>
                <c:pt idx="41">
                  <c:v>147.53270000000001</c:v>
                </c:pt>
                <c:pt idx="42">
                  <c:v>149.04379</c:v>
                </c:pt>
                <c:pt idx="43">
                  <c:v>146.64748</c:v>
                </c:pt>
                <c:pt idx="44">
                  <c:v>148.76149000000001</c:v>
                </c:pt>
                <c:pt idx="45">
                  <c:v>148.87136000000001</c:v>
                </c:pt>
                <c:pt idx="46">
                  <c:v>136.39570000000001</c:v>
                </c:pt>
                <c:pt idx="47">
                  <c:v>142.59056000000001</c:v>
                </c:pt>
              </c:numCache>
            </c:numRef>
          </c:val>
          <c:smooth val="0"/>
          <c:extLst>
            <c:ext xmlns:c16="http://schemas.microsoft.com/office/drawing/2014/chart" uri="{C3380CC4-5D6E-409C-BE32-E72D297353CC}">
              <c16:uniqueId val="{00000000-EAF6-45B2-A5ED-6D2D7934BF7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AF6-45B2-A5ED-6D2D7934BF7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4.9001999999999999</c:v>
                </c:pt>
                <c:pt idx="1">
                  <c:v>4.8502999999999998</c:v>
                </c:pt>
                <c:pt idx="2">
                  <c:v>4.7925000000000004</c:v>
                </c:pt>
                <c:pt idx="3">
                  <c:v>4.8361999999999998</c:v>
                </c:pt>
                <c:pt idx="4">
                  <c:v>4.5119999999999996</c:v>
                </c:pt>
                <c:pt idx="5">
                  <c:v>4.3840000000000003</c:v>
                </c:pt>
                <c:pt idx="6">
                  <c:v>4.6837</c:v>
                </c:pt>
                <c:pt idx="7">
                  <c:v>4.8079999999999998</c:v>
                </c:pt>
                <c:pt idx="8">
                  <c:v>4.8140999999999998</c:v>
                </c:pt>
                <c:pt idx="9">
                  <c:v>4.8268000000000004</c:v>
                </c:pt>
                <c:pt idx="10">
                  <c:v>4.7210000000000001</c:v>
                </c:pt>
                <c:pt idx="11">
                  <c:v>4.6837</c:v>
                </c:pt>
                <c:pt idx="12">
                  <c:v>4.4705000000000004</c:v>
                </c:pt>
                <c:pt idx="13">
                  <c:v>4.5932000000000004</c:v>
                </c:pt>
                <c:pt idx="14">
                  <c:v>4.6318000000000001</c:v>
                </c:pt>
                <c:pt idx="15">
                  <c:v>4.7649999999999997</c:v>
                </c:pt>
                <c:pt idx="16">
                  <c:v>4.7614000000000001</c:v>
                </c:pt>
                <c:pt idx="17">
                  <c:v>3.9157000000000002</c:v>
                </c:pt>
                <c:pt idx="18">
                  <c:v>3.8963999999999999</c:v>
                </c:pt>
                <c:pt idx="19">
                  <c:v>3.7968000000000002</c:v>
                </c:pt>
                <c:pt idx="20">
                  <c:v>3.7816000000000001</c:v>
                </c:pt>
                <c:pt idx="21">
                  <c:v>3.9432999999999998</c:v>
                </c:pt>
                <c:pt idx="22">
                  <c:v>4.1547000000000001</c:v>
                </c:pt>
                <c:pt idx="23">
                  <c:v>4.0469999999999997</c:v>
                </c:pt>
                <c:pt idx="24">
                  <c:v>4.6082000000000001</c:v>
                </c:pt>
                <c:pt idx="25">
                  <c:v>4.4856999999999996</c:v>
                </c:pt>
                <c:pt idx="26">
                  <c:v>4.5894000000000004</c:v>
                </c:pt>
                <c:pt idx="27">
                  <c:v>4.5970000000000004</c:v>
                </c:pt>
                <c:pt idx="28">
                  <c:v>4.8270999999999997</c:v>
                </c:pt>
                <c:pt idx="29">
                  <c:v>4.8369</c:v>
                </c:pt>
                <c:pt idx="30">
                  <c:v>4.8048999999999999</c:v>
                </c:pt>
                <c:pt idx="31">
                  <c:v>4.7885</c:v>
                </c:pt>
                <c:pt idx="32">
                  <c:v>4.7168000000000001</c:v>
                </c:pt>
                <c:pt idx="33">
                  <c:v>4.6814999999999998</c:v>
                </c:pt>
                <c:pt idx="34">
                  <c:v>4.6958000000000002</c:v>
                </c:pt>
                <c:pt idx="35">
                  <c:v>4.7142999999999997</c:v>
                </c:pt>
                <c:pt idx="36">
                  <c:v>4.6631999999999998</c:v>
                </c:pt>
                <c:pt idx="37">
                  <c:v>4.6571999999999996</c:v>
                </c:pt>
                <c:pt idx="38">
                  <c:v>4.7073999999999998</c:v>
                </c:pt>
                <c:pt idx="39">
                  <c:v>4.6745999999999999</c:v>
                </c:pt>
                <c:pt idx="40">
                  <c:v>4.8056999999999999</c:v>
                </c:pt>
                <c:pt idx="41">
                  <c:v>4.8992000000000004</c:v>
                </c:pt>
                <c:pt idx="42">
                  <c:v>4.9147999999999996</c:v>
                </c:pt>
                <c:pt idx="43">
                  <c:v>4.9767999999999999</c:v>
                </c:pt>
                <c:pt idx="44">
                  <c:v>4.9747000000000003</c:v>
                </c:pt>
                <c:pt idx="45">
                  <c:v>4.8308</c:v>
                </c:pt>
                <c:pt idx="46">
                  <c:v>4.8833000000000002</c:v>
                </c:pt>
                <c:pt idx="47">
                  <c:v>4.9290000000000003</c:v>
                </c:pt>
              </c:numCache>
            </c:numRef>
          </c:val>
          <c:smooth val="0"/>
          <c:extLst>
            <c:ext xmlns:c16="http://schemas.microsoft.com/office/drawing/2014/chart" uri="{C3380CC4-5D6E-409C-BE32-E72D297353CC}">
              <c16:uniqueId val="{00000002-EAF6-45B2-A5ED-6D2D7934BF7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133.23425</c:v>
                </c:pt>
                <c:pt idx="1">
                  <c:v>131.83152999999999</c:v>
                </c:pt>
                <c:pt idx="2">
                  <c:v>130.50492</c:v>
                </c:pt>
                <c:pt idx="3">
                  <c:v>129.77440000000001</c:v>
                </c:pt>
                <c:pt idx="4">
                  <c:v>130.98856000000001</c:v>
                </c:pt>
                <c:pt idx="5">
                  <c:v>131.97692000000001</c:v>
                </c:pt>
                <c:pt idx="6">
                  <c:v>131.11850999999999</c:v>
                </c:pt>
                <c:pt idx="7">
                  <c:v>131.4194</c:v>
                </c:pt>
                <c:pt idx="8">
                  <c:v>130.14323999999999</c:v>
                </c:pt>
                <c:pt idx="9">
                  <c:v>130.22085999999999</c:v>
                </c:pt>
                <c:pt idx="10">
                  <c:v>131.35918000000001</c:v>
                </c:pt>
                <c:pt idx="11">
                  <c:v>131.00144</c:v>
                </c:pt>
                <c:pt idx="12">
                  <c:v>128.5829</c:v>
                </c:pt>
                <c:pt idx="13">
                  <c:v>121.68998000000001</c:v>
                </c:pt>
                <c:pt idx="14">
                  <c:v>123.03135</c:v>
                </c:pt>
                <c:pt idx="15">
                  <c:v>129.53459000000001</c:v>
                </c:pt>
                <c:pt idx="16">
                  <c:v>128.93007</c:v>
                </c:pt>
                <c:pt idx="17">
                  <c:v>130.36959999999999</c:v>
                </c:pt>
                <c:pt idx="18">
                  <c:v>129.04722000000001</c:v>
                </c:pt>
                <c:pt idx="19">
                  <c:v>132.37089</c:v>
                </c:pt>
                <c:pt idx="20">
                  <c:v>133.18235000000001</c:v>
                </c:pt>
                <c:pt idx="21">
                  <c:v>132.96520000000001</c:v>
                </c:pt>
                <c:pt idx="22">
                  <c:v>132.91529</c:v>
                </c:pt>
                <c:pt idx="23">
                  <c:v>131.90780000000001</c:v>
                </c:pt>
                <c:pt idx="24">
                  <c:v>130.18525</c:v>
                </c:pt>
                <c:pt idx="25">
                  <c:v>131.00941</c:v>
                </c:pt>
                <c:pt idx="26">
                  <c:v>131.69474</c:v>
                </c:pt>
                <c:pt idx="27">
                  <c:v>132.03264999999999</c:v>
                </c:pt>
                <c:pt idx="28">
                  <c:v>130.89098000000001</c:v>
                </c:pt>
                <c:pt idx="29">
                  <c:v>131.61806000000001</c:v>
                </c:pt>
                <c:pt idx="30">
                  <c:v>132.57918000000001</c:v>
                </c:pt>
                <c:pt idx="31">
                  <c:v>131.03926000000001</c:v>
                </c:pt>
                <c:pt idx="32">
                  <c:v>130.34724</c:v>
                </c:pt>
                <c:pt idx="33">
                  <c:v>130.54195000000001</c:v>
                </c:pt>
                <c:pt idx="34">
                  <c:v>131.69631999999999</c:v>
                </c:pt>
                <c:pt idx="35">
                  <c:v>132.01652999999999</c:v>
                </c:pt>
                <c:pt idx="36">
                  <c:v>128.88308000000001</c:v>
                </c:pt>
                <c:pt idx="37">
                  <c:v>125.64797</c:v>
                </c:pt>
                <c:pt idx="38">
                  <c:v>128.28594000000001</c:v>
                </c:pt>
                <c:pt idx="39">
                  <c:v>129.94756000000001</c:v>
                </c:pt>
                <c:pt idx="40">
                  <c:v>129.91228000000001</c:v>
                </c:pt>
                <c:pt idx="41">
                  <c:v>130.41050000000001</c:v>
                </c:pt>
                <c:pt idx="42">
                  <c:v>129.49530999999999</c:v>
                </c:pt>
                <c:pt idx="43">
                  <c:v>129.52222</c:v>
                </c:pt>
                <c:pt idx="44">
                  <c:v>129.71054000000001</c:v>
                </c:pt>
                <c:pt idx="45">
                  <c:v>134.06419</c:v>
                </c:pt>
                <c:pt idx="46">
                  <c:v>132.21442999999999</c:v>
                </c:pt>
                <c:pt idx="47">
                  <c:v>135.24010000000001</c:v>
                </c:pt>
              </c:numCache>
            </c:numRef>
          </c:val>
          <c:smooth val="0"/>
          <c:extLst>
            <c:ext xmlns:c16="http://schemas.microsoft.com/office/drawing/2014/chart" uri="{C3380CC4-5D6E-409C-BE32-E72D297353CC}">
              <c16:uniqueId val="{00000003-EAF6-45B2-A5ED-6D2D7934BF7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17.09104</c:v>
                </c:pt>
                <c:pt idx="1">
                  <c:v>16.824339999999999</c:v>
                </c:pt>
                <c:pt idx="2">
                  <c:v>16.512869999999999</c:v>
                </c:pt>
                <c:pt idx="3">
                  <c:v>16.204409999999999</c:v>
                </c:pt>
                <c:pt idx="4">
                  <c:v>15.21138</c:v>
                </c:pt>
                <c:pt idx="5">
                  <c:v>15.62088</c:v>
                </c:pt>
                <c:pt idx="6">
                  <c:v>15.97885</c:v>
                </c:pt>
                <c:pt idx="7">
                  <c:v>16.394480000000001</c:v>
                </c:pt>
                <c:pt idx="8">
                  <c:v>15.883800000000001</c:v>
                </c:pt>
                <c:pt idx="9">
                  <c:v>16.0915</c:v>
                </c:pt>
                <c:pt idx="10">
                  <c:v>15.77336</c:v>
                </c:pt>
                <c:pt idx="11">
                  <c:v>15.11543</c:v>
                </c:pt>
                <c:pt idx="12">
                  <c:v>14.379149999999999</c:v>
                </c:pt>
                <c:pt idx="13">
                  <c:v>13.71058</c:v>
                </c:pt>
                <c:pt idx="14">
                  <c:v>13.71345</c:v>
                </c:pt>
                <c:pt idx="15">
                  <c:v>14.47611</c:v>
                </c:pt>
                <c:pt idx="16">
                  <c:v>14.91935</c:v>
                </c:pt>
                <c:pt idx="17">
                  <c:v>15.452199999999999</c:v>
                </c:pt>
                <c:pt idx="18">
                  <c:v>15.458909999999999</c:v>
                </c:pt>
                <c:pt idx="19">
                  <c:v>14.946109999999999</c:v>
                </c:pt>
                <c:pt idx="20">
                  <c:v>14.717549999999999</c:v>
                </c:pt>
                <c:pt idx="21">
                  <c:v>14.605700000000001</c:v>
                </c:pt>
                <c:pt idx="22">
                  <c:v>13.698130000000001</c:v>
                </c:pt>
                <c:pt idx="23">
                  <c:v>12.286490000000001</c:v>
                </c:pt>
                <c:pt idx="24">
                  <c:v>12.231479999999999</c:v>
                </c:pt>
                <c:pt idx="25">
                  <c:v>13.10553</c:v>
                </c:pt>
                <c:pt idx="26">
                  <c:v>14.87222</c:v>
                </c:pt>
                <c:pt idx="27">
                  <c:v>16.320779999999999</c:v>
                </c:pt>
                <c:pt idx="28">
                  <c:v>16.349080000000001</c:v>
                </c:pt>
                <c:pt idx="29">
                  <c:v>16.172910000000002</c:v>
                </c:pt>
                <c:pt idx="30">
                  <c:v>16.14594</c:v>
                </c:pt>
                <c:pt idx="31">
                  <c:v>15.540150000000001</c:v>
                </c:pt>
                <c:pt idx="32">
                  <c:v>15.31071</c:v>
                </c:pt>
                <c:pt idx="33">
                  <c:v>14.71627</c:v>
                </c:pt>
                <c:pt idx="34">
                  <c:v>15.535069999999999</c:v>
                </c:pt>
                <c:pt idx="35">
                  <c:v>14.95937</c:v>
                </c:pt>
                <c:pt idx="36">
                  <c:v>14.53955</c:v>
                </c:pt>
                <c:pt idx="37">
                  <c:v>13.84867</c:v>
                </c:pt>
                <c:pt idx="38">
                  <c:v>13.373340000000001</c:v>
                </c:pt>
                <c:pt idx="39">
                  <c:v>13.568759999999999</c:v>
                </c:pt>
                <c:pt idx="40">
                  <c:v>13.86561</c:v>
                </c:pt>
                <c:pt idx="41">
                  <c:v>14.29016</c:v>
                </c:pt>
                <c:pt idx="42">
                  <c:v>13.26276</c:v>
                </c:pt>
                <c:pt idx="43">
                  <c:v>13.98368</c:v>
                </c:pt>
                <c:pt idx="44">
                  <c:v>13.753769999999999</c:v>
                </c:pt>
                <c:pt idx="45">
                  <c:v>14.61891</c:v>
                </c:pt>
                <c:pt idx="46">
                  <c:v>14.77073</c:v>
                </c:pt>
                <c:pt idx="47">
                  <c:v>15.909789999999999</c:v>
                </c:pt>
              </c:numCache>
            </c:numRef>
          </c:val>
          <c:smooth val="0"/>
          <c:extLst>
            <c:ext xmlns:c16="http://schemas.microsoft.com/office/drawing/2014/chart" uri="{C3380CC4-5D6E-409C-BE32-E72D297353CC}">
              <c16:uniqueId val="{00000004-EAF6-45B2-A5ED-6D2D7934BF7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AF6-45B2-A5ED-6D2D7934BF7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32.531300000000002</c:v>
                </c:pt>
                <c:pt idx="1">
                  <c:v>32.780500000000004</c:v>
                </c:pt>
                <c:pt idx="2">
                  <c:v>33.578000000000003</c:v>
                </c:pt>
                <c:pt idx="3">
                  <c:v>31.133700000000001</c:v>
                </c:pt>
                <c:pt idx="4">
                  <c:v>30.189299999999999</c:v>
                </c:pt>
                <c:pt idx="5">
                  <c:v>31.880400000000002</c:v>
                </c:pt>
                <c:pt idx="6">
                  <c:v>32.484999999999999</c:v>
                </c:pt>
                <c:pt idx="7">
                  <c:v>32.298699999999997</c:v>
                </c:pt>
                <c:pt idx="8">
                  <c:v>31.556000000000001</c:v>
                </c:pt>
                <c:pt idx="9">
                  <c:v>30.699400000000001</c:v>
                </c:pt>
                <c:pt idx="10">
                  <c:v>30.5474</c:v>
                </c:pt>
                <c:pt idx="11">
                  <c:v>29.4176</c:v>
                </c:pt>
                <c:pt idx="12">
                  <c:v>26.6127</c:v>
                </c:pt>
                <c:pt idx="13">
                  <c:v>26.719200000000001</c:v>
                </c:pt>
                <c:pt idx="14">
                  <c:v>28.572800000000001</c:v>
                </c:pt>
                <c:pt idx="15">
                  <c:v>29.325700000000001</c:v>
                </c:pt>
                <c:pt idx="16">
                  <c:v>30.164999999999999</c:v>
                </c:pt>
                <c:pt idx="17">
                  <c:v>30.4176</c:v>
                </c:pt>
                <c:pt idx="18">
                  <c:v>30.0748</c:v>
                </c:pt>
                <c:pt idx="19">
                  <c:v>30.441400000000002</c:v>
                </c:pt>
                <c:pt idx="20">
                  <c:v>31.575399999999998</c:v>
                </c:pt>
                <c:pt idx="21">
                  <c:v>30.897200000000002</c:v>
                </c:pt>
                <c:pt idx="22">
                  <c:v>29.8596</c:v>
                </c:pt>
                <c:pt idx="23">
                  <c:v>29.307300000000001</c:v>
                </c:pt>
                <c:pt idx="24">
                  <c:v>29.090800000000002</c:v>
                </c:pt>
                <c:pt idx="25">
                  <c:v>28.883400000000002</c:v>
                </c:pt>
                <c:pt idx="26">
                  <c:v>29.770099999999999</c:v>
                </c:pt>
                <c:pt idx="27">
                  <c:v>24.406099999999999</c:v>
                </c:pt>
                <c:pt idx="28">
                  <c:v>24.793099999999999</c:v>
                </c:pt>
                <c:pt idx="29">
                  <c:v>24.534800000000001</c:v>
                </c:pt>
                <c:pt idx="30">
                  <c:v>30.222899999999999</c:v>
                </c:pt>
                <c:pt idx="31">
                  <c:v>31.2119</c:v>
                </c:pt>
                <c:pt idx="32">
                  <c:v>31.200800000000001</c:v>
                </c:pt>
                <c:pt idx="33">
                  <c:v>30.540500000000002</c:v>
                </c:pt>
                <c:pt idx="34">
                  <c:v>30.080300000000001</c:v>
                </c:pt>
                <c:pt idx="35">
                  <c:v>30.123200000000001</c:v>
                </c:pt>
                <c:pt idx="36">
                  <c:v>26.647099999999998</c:v>
                </c:pt>
                <c:pt idx="37">
                  <c:v>25.0779</c:v>
                </c:pt>
                <c:pt idx="38">
                  <c:v>27.5364</c:v>
                </c:pt>
                <c:pt idx="39">
                  <c:v>29.709800000000001</c:v>
                </c:pt>
                <c:pt idx="40">
                  <c:v>30.630800000000001</c:v>
                </c:pt>
                <c:pt idx="41">
                  <c:v>30.5106</c:v>
                </c:pt>
                <c:pt idx="42">
                  <c:v>29.614699999999999</c:v>
                </c:pt>
                <c:pt idx="43">
                  <c:v>32.151899999999998</c:v>
                </c:pt>
                <c:pt idx="44">
                  <c:v>33.0047</c:v>
                </c:pt>
                <c:pt idx="45">
                  <c:v>33.339799999999997</c:v>
                </c:pt>
                <c:pt idx="46">
                  <c:v>32.828499999999998</c:v>
                </c:pt>
                <c:pt idx="47">
                  <c:v>31.8033</c:v>
                </c:pt>
              </c:numCache>
            </c:numRef>
          </c:val>
          <c:smooth val="0"/>
          <c:extLst>
            <c:ext xmlns:c16="http://schemas.microsoft.com/office/drawing/2014/chart" uri="{C3380CC4-5D6E-409C-BE32-E72D297353CC}">
              <c16:uniqueId val="{00000006-EAF6-45B2-A5ED-6D2D7934BF7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AF6-45B2-A5ED-6D2D7934BF7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AF6-45B2-A5ED-6D2D7934BF7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AF6-45B2-A5ED-6D2D7934BF7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93.562939999999998</c:v>
                </c:pt>
                <c:pt idx="1">
                  <c:v>93.442949999999996</c:v>
                </c:pt>
                <c:pt idx="2">
                  <c:v>92.974180000000004</c:v>
                </c:pt>
                <c:pt idx="3">
                  <c:v>91.978530000000006</c:v>
                </c:pt>
                <c:pt idx="4">
                  <c:v>93.647419999999997</c:v>
                </c:pt>
                <c:pt idx="5">
                  <c:v>94.572360000000003</c:v>
                </c:pt>
                <c:pt idx="6">
                  <c:v>94.342950000000002</c:v>
                </c:pt>
                <c:pt idx="7">
                  <c:v>94.543319999999994</c:v>
                </c:pt>
                <c:pt idx="8">
                  <c:v>93.918970000000002</c:v>
                </c:pt>
                <c:pt idx="9">
                  <c:v>93.297300000000007</c:v>
                </c:pt>
                <c:pt idx="10">
                  <c:v>92.543400000000005</c:v>
                </c:pt>
                <c:pt idx="11">
                  <c:v>92.779719999999998</c:v>
                </c:pt>
                <c:pt idx="12">
                  <c:v>94.616960000000006</c:v>
                </c:pt>
                <c:pt idx="13">
                  <c:v>93.847840000000005</c:v>
                </c:pt>
                <c:pt idx="14">
                  <c:v>94.077680000000001</c:v>
                </c:pt>
                <c:pt idx="15">
                  <c:v>92.998850000000004</c:v>
                </c:pt>
                <c:pt idx="16">
                  <c:v>94.964879999999994</c:v>
                </c:pt>
                <c:pt idx="17">
                  <c:v>93.752520000000004</c:v>
                </c:pt>
                <c:pt idx="18">
                  <c:v>95.751829999999998</c:v>
                </c:pt>
                <c:pt idx="19">
                  <c:v>95.373329999999996</c:v>
                </c:pt>
                <c:pt idx="20">
                  <c:v>95.505610000000004</c:v>
                </c:pt>
                <c:pt idx="21">
                  <c:v>95.363500000000002</c:v>
                </c:pt>
                <c:pt idx="22">
                  <c:v>95.154330000000002</c:v>
                </c:pt>
                <c:pt idx="23">
                  <c:v>94.406220000000005</c:v>
                </c:pt>
                <c:pt idx="24">
                  <c:v>95.142780000000002</c:v>
                </c:pt>
                <c:pt idx="25">
                  <c:v>95.233519999999999</c:v>
                </c:pt>
                <c:pt idx="26">
                  <c:v>94.781909999999996</c:v>
                </c:pt>
                <c:pt idx="27">
                  <c:v>95.646500000000003</c:v>
                </c:pt>
                <c:pt idx="28">
                  <c:v>95.205590000000001</c:v>
                </c:pt>
                <c:pt idx="29">
                  <c:v>94.931160000000006</c:v>
                </c:pt>
                <c:pt idx="30">
                  <c:v>95.243880000000004</c:v>
                </c:pt>
                <c:pt idx="31">
                  <c:v>94.533779999999993</c:v>
                </c:pt>
                <c:pt idx="32">
                  <c:v>93.997969999999995</c:v>
                </c:pt>
                <c:pt idx="33">
                  <c:v>94.369150000000005</c:v>
                </c:pt>
                <c:pt idx="34">
                  <c:v>94.359549999999999</c:v>
                </c:pt>
                <c:pt idx="35">
                  <c:v>94.428809999999999</c:v>
                </c:pt>
                <c:pt idx="36">
                  <c:v>94.234020000000001</c:v>
                </c:pt>
                <c:pt idx="37">
                  <c:v>94.458280000000002</c:v>
                </c:pt>
                <c:pt idx="38">
                  <c:v>94.080439999999996</c:v>
                </c:pt>
                <c:pt idx="39">
                  <c:v>94.104770000000002</c:v>
                </c:pt>
                <c:pt idx="40">
                  <c:v>94.273449999999997</c:v>
                </c:pt>
                <c:pt idx="41">
                  <c:v>93.772409999999994</c:v>
                </c:pt>
                <c:pt idx="42">
                  <c:v>93.91516</c:v>
                </c:pt>
                <c:pt idx="43">
                  <c:v>94.997450000000001</c:v>
                </c:pt>
                <c:pt idx="44">
                  <c:v>95.904830000000004</c:v>
                </c:pt>
                <c:pt idx="45">
                  <c:v>95.869569999999996</c:v>
                </c:pt>
                <c:pt idx="46">
                  <c:v>95.903869999999998</c:v>
                </c:pt>
                <c:pt idx="47">
                  <c:v>48.948860000000003</c:v>
                </c:pt>
              </c:numCache>
            </c:numRef>
          </c:val>
          <c:smooth val="0"/>
          <c:extLst>
            <c:ext xmlns:c16="http://schemas.microsoft.com/office/drawing/2014/chart" uri="{C3380CC4-5D6E-409C-BE32-E72D297353CC}">
              <c16:uniqueId val="{0000000A-EAF6-45B2-A5ED-6D2D7934BF7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24.8489</c:v>
                </c:pt>
                <c:pt idx="1">
                  <c:v>24.837309999999999</c:v>
                </c:pt>
                <c:pt idx="2">
                  <c:v>24.842829999999999</c:v>
                </c:pt>
                <c:pt idx="3">
                  <c:v>25.007549999999998</c:v>
                </c:pt>
                <c:pt idx="4">
                  <c:v>24.847819999999999</c:v>
                </c:pt>
                <c:pt idx="5">
                  <c:v>24.816400000000002</c:v>
                </c:pt>
                <c:pt idx="6">
                  <c:v>24.895219999999998</c:v>
                </c:pt>
                <c:pt idx="7">
                  <c:v>24.91018</c:v>
                </c:pt>
                <c:pt idx="8">
                  <c:v>24.88232</c:v>
                </c:pt>
                <c:pt idx="9">
                  <c:v>24.838640000000002</c:v>
                </c:pt>
                <c:pt idx="10">
                  <c:v>24.751339999999999</c:v>
                </c:pt>
                <c:pt idx="11">
                  <c:v>24.756360000000001</c:v>
                </c:pt>
                <c:pt idx="12">
                  <c:v>24.78417</c:v>
                </c:pt>
                <c:pt idx="13">
                  <c:v>24.723669999999998</c:v>
                </c:pt>
                <c:pt idx="14">
                  <c:v>24.782609999999998</c:v>
                </c:pt>
                <c:pt idx="15">
                  <c:v>24.783329999999999</c:v>
                </c:pt>
                <c:pt idx="16">
                  <c:v>24.71368</c:v>
                </c:pt>
                <c:pt idx="17">
                  <c:v>24.59329</c:v>
                </c:pt>
                <c:pt idx="18">
                  <c:v>24.5745</c:v>
                </c:pt>
                <c:pt idx="19">
                  <c:v>24.50863</c:v>
                </c:pt>
                <c:pt idx="20">
                  <c:v>24.442139999999998</c:v>
                </c:pt>
                <c:pt idx="21">
                  <c:v>24.390329999999999</c:v>
                </c:pt>
                <c:pt idx="22">
                  <c:v>24.39893</c:v>
                </c:pt>
                <c:pt idx="23">
                  <c:v>24.367809999999999</c:v>
                </c:pt>
                <c:pt idx="24">
                  <c:v>24.295390000000001</c:v>
                </c:pt>
                <c:pt idx="25">
                  <c:v>23.732939999999999</c:v>
                </c:pt>
                <c:pt idx="26">
                  <c:v>23.740089999999999</c:v>
                </c:pt>
                <c:pt idx="27">
                  <c:v>23.725300000000001</c:v>
                </c:pt>
                <c:pt idx="28">
                  <c:v>23.638480000000001</c:v>
                </c:pt>
                <c:pt idx="29">
                  <c:v>23.607859999999999</c:v>
                </c:pt>
                <c:pt idx="30">
                  <c:v>23.599599999999999</c:v>
                </c:pt>
                <c:pt idx="31">
                  <c:v>23.63129</c:v>
                </c:pt>
                <c:pt idx="32">
                  <c:v>23.648319999999998</c:v>
                </c:pt>
                <c:pt idx="33">
                  <c:v>23.627220000000001</c:v>
                </c:pt>
                <c:pt idx="34">
                  <c:v>23.642600000000002</c:v>
                </c:pt>
                <c:pt idx="35">
                  <c:v>4.47058</c:v>
                </c:pt>
                <c:pt idx="36">
                  <c:v>2.96055</c:v>
                </c:pt>
                <c:pt idx="37">
                  <c:v>3.05511</c:v>
                </c:pt>
                <c:pt idx="38">
                  <c:v>3.03403</c:v>
                </c:pt>
                <c:pt idx="39">
                  <c:v>3.0145400000000002</c:v>
                </c:pt>
                <c:pt idx="40">
                  <c:v>3.1368499999999999</c:v>
                </c:pt>
                <c:pt idx="41">
                  <c:v>3.38923</c:v>
                </c:pt>
                <c:pt idx="42">
                  <c:v>6.5829700000000004</c:v>
                </c:pt>
                <c:pt idx="43">
                  <c:v>6.6356099999999998</c:v>
                </c:pt>
                <c:pt idx="44">
                  <c:v>19.267340000000001</c:v>
                </c:pt>
                <c:pt idx="45">
                  <c:v>19.934180000000001</c:v>
                </c:pt>
                <c:pt idx="46">
                  <c:v>24.744340000000001</c:v>
                </c:pt>
                <c:pt idx="47">
                  <c:v>24.70458</c:v>
                </c:pt>
              </c:numCache>
            </c:numRef>
          </c:val>
          <c:smooth val="0"/>
          <c:extLst>
            <c:ext xmlns:c16="http://schemas.microsoft.com/office/drawing/2014/chart" uri="{C3380CC4-5D6E-409C-BE32-E72D297353CC}">
              <c16:uniqueId val="{0000000B-EAF6-45B2-A5ED-6D2D7934BF7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0.44269999999999998</c:v>
                </c:pt>
                <c:pt idx="1">
                  <c:v>0.42830000000000001</c:v>
                </c:pt>
                <c:pt idx="2">
                  <c:v>0.41339999999999999</c:v>
                </c:pt>
                <c:pt idx="3">
                  <c:v>0.44269999999999998</c:v>
                </c:pt>
                <c:pt idx="4">
                  <c:v>0.42830000000000001</c:v>
                </c:pt>
                <c:pt idx="5">
                  <c:v>0.41339999999999999</c:v>
                </c:pt>
                <c:pt idx="6">
                  <c:v>0.44269999999999998</c:v>
                </c:pt>
                <c:pt idx="7">
                  <c:v>0.42830000000000001</c:v>
                </c:pt>
                <c:pt idx="8">
                  <c:v>0.41339999999999999</c:v>
                </c:pt>
                <c:pt idx="9">
                  <c:v>0.44269999999999998</c:v>
                </c:pt>
                <c:pt idx="10">
                  <c:v>0.42830000000000001</c:v>
                </c:pt>
                <c:pt idx="11">
                  <c:v>0.41339999999999999</c:v>
                </c:pt>
                <c:pt idx="12">
                  <c:v>0.44269999999999998</c:v>
                </c:pt>
                <c:pt idx="13">
                  <c:v>0.42830000000000001</c:v>
                </c:pt>
                <c:pt idx="14">
                  <c:v>0.41339999999999999</c:v>
                </c:pt>
                <c:pt idx="15">
                  <c:v>0.44269999999999998</c:v>
                </c:pt>
                <c:pt idx="16">
                  <c:v>0.42830000000000001</c:v>
                </c:pt>
                <c:pt idx="17">
                  <c:v>0.41339999999999999</c:v>
                </c:pt>
                <c:pt idx="18">
                  <c:v>0.44269999999999998</c:v>
                </c:pt>
                <c:pt idx="19">
                  <c:v>0.42830000000000001</c:v>
                </c:pt>
                <c:pt idx="20">
                  <c:v>0.41339999999999999</c:v>
                </c:pt>
                <c:pt idx="21">
                  <c:v>0.44269999999999998</c:v>
                </c:pt>
                <c:pt idx="22">
                  <c:v>0.42830000000000001</c:v>
                </c:pt>
                <c:pt idx="23">
                  <c:v>0.41339999999999999</c:v>
                </c:pt>
                <c:pt idx="24">
                  <c:v>0.44269999999999998</c:v>
                </c:pt>
                <c:pt idx="25">
                  <c:v>0.42830000000000001</c:v>
                </c:pt>
                <c:pt idx="26">
                  <c:v>0.41339999999999999</c:v>
                </c:pt>
                <c:pt idx="27">
                  <c:v>0.44269999999999998</c:v>
                </c:pt>
                <c:pt idx="28">
                  <c:v>0.42830000000000001</c:v>
                </c:pt>
                <c:pt idx="29">
                  <c:v>0.41339999999999999</c:v>
                </c:pt>
                <c:pt idx="30">
                  <c:v>0.44269999999999998</c:v>
                </c:pt>
                <c:pt idx="31">
                  <c:v>0.42830000000000001</c:v>
                </c:pt>
                <c:pt idx="32">
                  <c:v>0.41339999999999999</c:v>
                </c:pt>
                <c:pt idx="33">
                  <c:v>0.44269999999999998</c:v>
                </c:pt>
                <c:pt idx="34">
                  <c:v>0.42830000000000001</c:v>
                </c:pt>
                <c:pt idx="35">
                  <c:v>0.41339999999999999</c:v>
                </c:pt>
                <c:pt idx="36">
                  <c:v>0.44269999999999998</c:v>
                </c:pt>
                <c:pt idx="37">
                  <c:v>0.42830000000000001</c:v>
                </c:pt>
                <c:pt idx="38">
                  <c:v>0.41339999999999999</c:v>
                </c:pt>
                <c:pt idx="39">
                  <c:v>0.44269999999999998</c:v>
                </c:pt>
                <c:pt idx="40">
                  <c:v>0.42830000000000001</c:v>
                </c:pt>
                <c:pt idx="41">
                  <c:v>0.41339999999999999</c:v>
                </c:pt>
                <c:pt idx="42">
                  <c:v>0.44269999999999998</c:v>
                </c:pt>
                <c:pt idx="43">
                  <c:v>0.42830000000000001</c:v>
                </c:pt>
                <c:pt idx="44">
                  <c:v>0.41339999999999999</c:v>
                </c:pt>
                <c:pt idx="45">
                  <c:v>0.44269999999999998</c:v>
                </c:pt>
                <c:pt idx="46">
                  <c:v>0.42830000000000001</c:v>
                </c:pt>
                <c:pt idx="47">
                  <c:v>0.41339999999999999</c:v>
                </c:pt>
              </c:numCache>
            </c:numRef>
          </c:val>
          <c:smooth val="0"/>
          <c:extLst>
            <c:ext xmlns:c16="http://schemas.microsoft.com/office/drawing/2014/chart" uri="{C3380CC4-5D6E-409C-BE32-E72D297353CC}">
              <c16:uniqueId val="{0000000C-EAF6-45B2-A5ED-6D2D7934BF7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0.61</c:v>
                </c:pt>
                <c:pt idx="2">
                  <c:v>0.63</c:v>
                </c:pt>
                <c:pt idx="3">
                  <c:v>0.63</c:v>
                </c:pt>
                <c:pt idx="4">
                  <c:v>0.63</c:v>
                </c:pt>
                <c:pt idx="5">
                  <c:v>0.64</c:v>
                </c:pt>
                <c:pt idx="6">
                  <c:v>0.66</c:v>
                </c:pt>
                <c:pt idx="7">
                  <c:v>0.66</c:v>
                </c:pt>
                <c:pt idx="8">
                  <c:v>0.66</c:v>
                </c:pt>
                <c:pt idx="9">
                  <c:v>0.64</c:v>
                </c:pt>
                <c:pt idx="10">
                  <c:v>0.64</c:v>
                </c:pt>
                <c:pt idx="11">
                  <c:v>0.62</c:v>
                </c:pt>
                <c:pt idx="12">
                  <c:v>0.68</c:v>
                </c:pt>
                <c:pt idx="13">
                  <c:v>0.64</c:v>
                </c:pt>
                <c:pt idx="14">
                  <c:v>0.65</c:v>
                </c:pt>
                <c:pt idx="15">
                  <c:v>0.65</c:v>
                </c:pt>
                <c:pt idx="16">
                  <c:v>0.64</c:v>
                </c:pt>
                <c:pt idx="17">
                  <c:v>0.63</c:v>
                </c:pt>
                <c:pt idx="18">
                  <c:v>0.62</c:v>
                </c:pt>
                <c:pt idx="19">
                  <c:v>0.63</c:v>
                </c:pt>
                <c:pt idx="20">
                  <c:v>0.63</c:v>
                </c:pt>
                <c:pt idx="21">
                  <c:v>0.62</c:v>
                </c:pt>
                <c:pt idx="22">
                  <c:v>0.59</c:v>
                </c:pt>
                <c:pt idx="23">
                  <c:v>0.65</c:v>
                </c:pt>
                <c:pt idx="24">
                  <c:v>0.64</c:v>
                </c:pt>
                <c:pt idx="25">
                  <c:v>0.65</c:v>
                </c:pt>
                <c:pt idx="26">
                  <c:v>0.68</c:v>
                </c:pt>
                <c:pt idx="27">
                  <c:v>0.69</c:v>
                </c:pt>
                <c:pt idx="28">
                  <c:v>0.68</c:v>
                </c:pt>
                <c:pt idx="29">
                  <c:v>0.69</c:v>
                </c:pt>
                <c:pt idx="30">
                  <c:v>0.64</c:v>
                </c:pt>
                <c:pt idx="31">
                  <c:v>0.65</c:v>
                </c:pt>
                <c:pt idx="32">
                  <c:v>0.63</c:v>
                </c:pt>
                <c:pt idx="33">
                  <c:v>0.61</c:v>
                </c:pt>
                <c:pt idx="34">
                  <c:v>0.65</c:v>
                </c:pt>
                <c:pt idx="35">
                  <c:v>0.66</c:v>
                </c:pt>
                <c:pt idx="36">
                  <c:v>0.66</c:v>
                </c:pt>
                <c:pt idx="37">
                  <c:v>0.66</c:v>
                </c:pt>
                <c:pt idx="38">
                  <c:v>0.68</c:v>
                </c:pt>
                <c:pt idx="39">
                  <c:v>0.7</c:v>
                </c:pt>
                <c:pt idx="40">
                  <c:v>0.67</c:v>
                </c:pt>
                <c:pt idx="41">
                  <c:v>0.69</c:v>
                </c:pt>
                <c:pt idx="42">
                  <c:v>0.66</c:v>
                </c:pt>
                <c:pt idx="43">
                  <c:v>0.65</c:v>
                </c:pt>
                <c:pt idx="44">
                  <c:v>0.67</c:v>
                </c:pt>
                <c:pt idx="45">
                  <c:v>0.66</c:v>
                </c:pt>
                <c:pt idx="46">
                  <c:v>0.66</c:v>
                </c:pt>
                <c:pt idx="47">
                  <c:v>0.59</c:v>
                </c:pt>
              </c:numCache>
            </c:numRef>
          </c:val>
          <c:smooth val="0"/>
          <c:extLst>
            <c:ext xmlns:c16="http://schemas.microsoft.com/office/drawing/2014/chart" uri="{C3380CC4-5D6E-409C-BE32-E72D297353CC}">
              <c16:uniqueId val="{0000000D-EAF6-45B2-A5ED-6D2D7934BF7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25.433219999999999</c:v>
                </c:pt>
                <c:pt idx="1">
                  <c:v>25.408639999999998</c:v>
                </c:pt>
                <c:pt idx="2">
                  <c:v>25.174959999999999</c:v>
                </c:pt>
                <c:pt idx="3">
                  <c:v>25.267869999999998</c:v>
                </c:pt>
                <c:pt idx="4">
                  <c:v>25.660119999999999</c:v>
                </c:pt>
                <c:pt idx="5">
                  <c:v>24.578150000000001</c:v>
                </c:pt>
                <c:pt idx="6">
                  <c:v>25.06222</c:v>
                </c:pt>
                <c:pt idx="7">
                  <c:v>25.476859999999999</c:v>
                </c:pt>
                <c:pt idx="8">
                  <c:v>24.87724</c:v>
                </c:pt>
                <c:pt idx="9">
                  <c:v>24.75751</c:v>
                </c:pt>
                <c:pt idx="10">
                  <c:v>24.785699999999999</c:v>
                </c:pt>
                <c:pt idx="11">
                  <c:v>23.633970000000001</c:v>
                </c:pt>
                <c:pt idx="12">
                  <c:v>22.774830000000001</c:v>
                </c:pt>
                <c:pt idx="13">
                  <c:v>22.187380000000001</c:v>
                </c:pt>
                <c:pt idx="14">
                  <c:v>22.150649999999999</c:v>
                </c:pt>
                <c:pt idx="15">
                  <c:v>22.113189999999999</c:v>
                </c:pt>
                <c:pt idx="16">
                  <c:v>22.627089999999999</c:v>
                </c:pt>
                <c:pt idx="17">
                  <c:v>24.153919999999999</c:v>
                </c:pt>
                <c:pt idx="18">
                  <c:v>24.234159999999999</c:v>
                </c:pt>
                <c:pt idx="19">
                  <c:v>25.770340000000001</c:v>
                </c:pt>
                <c:pt idx="20">
                  <c:v>24.686039999999998</c:v>
                </c:pt>
                <c:pt idx="21">
                  <c:v>25.493310000000001</c:v>
                </c:pt>
                <c:pt idx="22">
                  <c:v>25.0594</c:v>
                </c:pt>
                <c:pt idx="23">
                  <c:v>24.449850000000001</c:v>
                </c:pt>
                <c:pt idx="24">
                  <c:v>24.80003</c:v>
                </c:pt>
                <c:pt idx="25">
                  <c:v>23.885840000000002</c:v>
                </c:pt>
                <c:pt idx="26">
                  <c:v>24.359210000000001</c:v>
                </c:pt>
                <c:pt idx="27">
                  <c:v>25.724409999999999</c:v>
                </c:pt>
                <c:pt idx="28">
                  <c:v>25.576360000000001</c:v>
                </c:pt>
                <c:pt idx="29">
                  <c:v>26.174469999999999</c:v>
                </c:pt>
                <c:pt idx="30">
                  <c:v>26.776299999999999</c:v>
                </c:pt>
                <c:pt idx="31">
                  <c:v>26.670290000000001</c:v>
                </c:pt>
                <c:pt idx="32">
                  <c:v>25.242529999999999</c:v>
                </c:pt>
                <c:pt idx="33">
                  <c:v>24.81664</c:v>
                </c:pt>
                <c:pt idx="34">
                  <c:v>24.442550000000001</c:v>
                </c:pt>
                <c:pt idx="35">
                  <c:v>22.697430000000001</c:v>
                </c:pt>
                <c:pt idx="36">
                  <c:v>21.92023</c:v>
                </c:pt>
                <c:pt idx="37">
                  <c:v>22.23302</c:v>
                </c:pt>
                <c:pt idx="38">
                  <c:v>22.503450000000001</c:v>
                </c:pt>
                <c:pt idx="39">
                  <c:v>22.68759</c:v>
                </c:pt>
                <c:pt idx="40">
                  <c:v>23.25684</c:v>
                </c:pt>
                <c:pt idx="41">
                  <c:v>22.738669999999999</c:v>
                </c:pt>
                <c:pt idx="42">
                  <c:v>24.916219999999999</c:v>
                </c:pt>
                <c:pt idx="43">
                  <c:v>23.75151</c:v>
                </c:pt>
                <c:pt idx="44">
                  <c:v>23.907520000000002</c:v>
                </c:pt>
                <c:pt idx="45">
                  <c:v>24.40043</c:v>
                </c:pt>
                <c:pt idx="46">
                  <c:v>24.478400000000001</c:v>
                </c:pt>
                <c:pt idx="47">
                  <c:v>24.8474</c:v>
                </c:pt>
              </c:numCache>
            </c:numRef>
          </c:val>
          <c:smooth val="0"/>
          <c:extLst>
            <c:ext xmlns:c16="http://schemas.microsoft.com/office/drawing/2014/chart" uri="{C3380CC4-5D6E-409C-BE32-E72D297353CC}">
              <c16:uniqueId val="{0000000E-EAF6-45B2-A5ED-6D2D7934BF7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457.98820999999998</c:v>
                </c:pt>
                <c:pt idx="1">
                  <c:v>451.20191</c:v>
                </c:pt>
                <c:pt idx="2">
                  <c:v>458.75747000000001</c:v>
                </c:pt>
                <c:pt idx="3">
                  <c:v>459.16307999999998</c:v>
                </c:pt>
                <c:pt idx="4">
                  <c:v>453.36516999999998</c:v>
                </c:pt>
                <c:pt idx="5">
                  <c:v>456.87047999999999</c:v>
                </c:pt>
                <c:pt idx="6">
                  <c:v>454.40947999999997</c:v>
                </c:pt>
                <c:pt idx="7">
                  <c:v>451.56459000000001</c:v>
                </c:pt>
                <c:pt idx="8">
                  <c:v>450.27213999999998</c:v>
                </c:pt>
                <c:pt idx="9">
                  <c:v>451.18220000000002</c:v>
                </c:pt>
                <c:pt idx="10">
                  <c:v>450.30808999999999</c:v>
                </c:pt>
                <c:pt idx="11">
                  <c:v>460.84528</c:v>
                </c:pt>
                <c:pt idx="12">
                  <c:v>457.56322</c:v>
                </c:pt>
                <c:pt idx="13">
                  <c:v>453.77560999999997</c:v>
                </c:pt>
                <c:pt idx="14">
                  <c:v>455.44045</c:v>
                </c:pt>
                <c:pt idx="15">
                  <c:v>446.77913999999998</c:v>
                </c:pt>
                <c:pt idx="16">
                  <c:v>438.86745000000002</c:v>
                </c:pt>
                <c:pt idx="17">
                  <c:v>445.0813</c:v>
                </c:pt>
                <c:pt idx="18">
                  <c:v>446.76855999999998</c:v>
                </c:pt>
                <c:pt idx="19">
                  <c:v>449.14082999999999</c:v>
                </c:pt>
                <c:pt idx="20">
                  <c:v>450.16118999999998</c:v>
                </c:pt>
                <c:pt idx="21">
                  <c:v>426.25259</c:v>
                </c:pt>
                <c:pt idx="22">
                  <c:v>431.26717000000002</c:v>
                </c:pt>
                <c:pt idx="23">
                  <c:v>449.21109000000001</c:v>
                </c:pt>
                <c:pt idx="24">
                  <c:v>438.32438999999999</c:v>
                </c:pt>
                <c:pt idx="25">
                  <c:v>439.93043999999998</c:v>
                </c:pt>
                <c:pt idx="26">
                  <c:v>448.64476999999999</c:v>
                </c:pt>
                <c:pt idx="27">
                  <c:v>453.22863000000001</c:v>
                </c:pt>
                <c:pt idx="28">
                  <c:v>451.28037</c:v>
                </c:pt>
                <c:pt idx="29">
                  <c:v>446.68731000000002</c:v>
                </c:pt>
                <c:pt idx="30">
                  <c:v>452.86452000000003</c:v>
                </c:pt>
                <c:pt idx="31">
                  <c:v>440.76960000000003</c:v>
                </c:pt>
                <c:pt idx="32">
                  <c:v>445.17237</c:v>
                </c:pt>
                <c:pt idx="33">
                  <c:v>438.93031000000002</c:v>
                </c:pt>
                <c:pt idx="34">
                  <c:v>441.78975000000003</c:v>
                </c:pt>
                <c:pt idx="35">
                  <c:v>445.63659000000001</c:v>
                </c:pt>
                <c:pt idx="36">
                  <c:v>448.63862999999998</c:v>
                </c:pt>
                <c:pt idx="37">
                  <c:v>439.93324999999999</c:v>
                </c:pt>
                <c:pt idx="38">
                  <c:v>437.68097999999998</c:v>
                </c:pt>
                <c:pt idx="39">
                  <c:v>437.95420000000001</c:v>
                </c:pt>
                <c:pt idx="40">
                  <c:v>442.49806999999998</c:v>
                </c:pt>
                <c:pt idx="41">
                  <c:v>444.99829999999997</c:v>
                </c:pt>
                <c:pt idx="42">
                  <c:v>448.97379000000001</c:v>
                </c:pt>
                <c:pt idx="43">
                  <c:v>453.72181999999998</c:v>
                </c:pt>
                <c:pt idx="44">
                  <c:v>458.67014</c:v>
                </c:pt>
                <c:pt idx="45">
                  <c:v>459.19810999999999</c:v>
                </c:pt>
                <c:pt idx="46">
                  <c:v>457.42926</c:v>
                </c:pt>
                <c:pt idx="47">
                  <c:v>456.30261000000002</c:v>
                </c:pt>
              </c:numCache>
            </c:numRef>
          </c:val>
          <c:smooth val="0"/>
          <c:extLst>
            <c:ext xmlns:c16="http://schemas.microsoft.com/office/drawing/2014/chart" uri="{C3380CC4-5D6E-409C-BE32-E72D297353CC}">
              <c16:uniqueId val="{0000000F-EAF6-45B2-A5ED-6D2D7934BF7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10.805899999999999</c:v>
                </c:pt>
                <c:pt idx="1">
                  <c:v>10.71</c:v>
                </c:pt>
                <c:pt idx="2">
                  <c:v>10.3917</c:v>
                </c:pt>
                <c:pt idx="3">
                  <c:v>10.432399999999999</c:v>
                </c:pt>
                <c:pt idx="4">
                  <c:v>10.4787</c:v>
                </c:pt>
                <c:pt idx="5">
                  <c:v>10.497</c:v>
                </c:pt>
                <c:pt idx="6">
                  <c:v>10.9895</c:v>
                </c:pt>
                <c:pt idx="7">
                  <c:v>11.0009</c:v>
                </c:pt>
                <c:pt idx="8">
                  <c:v>10.963200000000001</c:v>
                </c:pt>
                <c:pt idx="9">
                  <c:v>10.709899999999999</c:v>
                </c:pt>
                <c:pt idx="10">
                  <c:v>10.7126</c:v>
                </c:pt>
                <c:pt idx="11">
                  <c:v>10.3855</c:v>
                </c:pt>
                <c:pt idx="12">
                  <c:v>10.1265</c:v>
                </c:pt>
                <c:pt idx="13">
                  <c:v>9.8146000000000004</c:v>
                </c:pt>
                <c:pt idx="14">
                  <c:v>9.9406999999999996</c:v>
                </c:pt>
                <c:pt idx="15">
                  <c:v>10.1526</c:v>
                </c:pt>
                <c:pt idx="16">
                  <c:v>10.1448</c:v>
                </c:pt>
                <c:pt idx="17">
                  <c:v>10.233499999999999</c:v>
                </c:pt>
                <c:pt idx="18">
                  <c:v>9.7716999999999992</c:v>
                </c:pt>
                <c:pt idx="19">
                  <c:v>10.5168</c:v>
                </c:pt>
                <c:pt idx="20">
                  <c:v>10.547700000000001</c:v>
                </c:pt>
                <c:pt idx="21">
                  <c:v>10.4824</c:v>
                </c:pt>
                <c:pt idx="22">
                  <c:v>10.5928</c:v>
                </c:pt>
                <c:pt idx="23">
                  <c:v>10.291399999999999</c:v>
                </c:pt>
                <c:pt idx="24">
                  <c:v>10.357699999999999</c:v>
                </c:pt>
                <c:pt idx="25">
                  <c:v>10.2448</c:v>
                </c:pt>
                <c:pt idx="26">
                  <c:v>10.239800000000001</c:v>
                </c:pt>
                <c:pt idx="27">
                  <c:v>10.2605</c:v>
                </c:pt>
                <c:pt idx="28">
                  <c:v>10.451499999999999</c:v>
                </c:pt>
                <c:pt idx="29">
                  <c:v>10.536300000000001</c:v>
                </c:pt>
                <c:pt idx="30">
                  <c:v>10.3924</c:v>
                </c:pt>
                <c:pt idx="31">
                  <c:v>10.3026</c:v>
                </c:pt>
                <c:pt idx="32">
                  <c:v>10.383900000000001</c:v>
                </c:pt>
                <c:pt idx="33">
                  <c:v>10.568300000000001</c:v>
                </c:pt>
                <c:pt idx="34">
                  <c:v>10.599399999999999</c:v>
                </c:pt>
                <c:pt idx="35">
                  <c:v>10.5747</c:v>
                </c:pt>
                <c:pt idx="36">
                  <c:v>9.9893000000000001</c:v>
                </c:pt>
                <c:pt idx="37">
                  <c:v>9.9779999999999998</c:v>
                </c:pt>
                <c:pt idx="38">
                  <c:v>10.202199999999999</c:v>
                </c:pt>
                <c:pt idx="39">
                  <c:v>10.320399999999999</c:v>
                </c:pt>
                <c:pt idx="40">
                  <c:v>10.068</c:v>
                </c:pt>
                <c:pt idx="41">
                  <c:v>10.206300000000001</c:v>
                </c:pt>
                <c:pt idx="42">
                  <c:v>10.343400000000001</c:v>
                </c:pt>
                <c:pt idx="43">
                  <c:v>10.607900000000001</c:v>
                </c:pt>
                <c:pt idx="44">
                  <c:v>10.8033</c:v>
                </c:pt>
                <c:pt idx="45">
                  <c:v>10.722099999999999</c:v>
                </c:pt>
                <c:pt idx="46">
                  <c:v>10.669</c:v>
                </c:pt>
                <c:pt idx="47">
                  <c:v>10.957100000000001</c:v>
                </c:pt>
              </c:numCache>
            </c:numRef>
          </c:val>
          <c:smooth val="0"/>
          <c:extLst>
            <c:ext xmlns:c16="http://schemas.microsoft.com/office/drawing/2014/chart" uri="{C3380CC4-5D6E-409C-BE32-E72D297353CC}">
              <c16:uniqueId val="{00000010-EAF6-45B2-A5ED-6D2D7934BF7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125.3618</c:v>
                </c:pt>
                <c:pt idx="1">
                  <c:v>123.995</c:v>
                </c:pt>
                <c:pt idx="2">
                  <c:v>122.7452</c:v>
                </c:pt>
                <c:pt idx="3">
                  <c:v>126.761</c:v>
                </c:pt>
                <c:pt idx="4">
                  <c:v>128.29810000000001</c:v>
                </c:pt>
                <c:pt idx="5">
                  <c:v>126.0448</c:v>
                </c:pt>
                <c:pt idx="6">
                  <c:v>124.14619999999999</c:v>
                </c:pt>
                <c:pt idx="7">
                  <c:v>123.3998</c:v>
                </c:pt>
                <c:pt idx="8">
                  <c:v>124.02030000000001</c:v>
                </c:pt>
                <c:pt idx="9">
                  <c:v>122.7272</c:v>
                </c:pt>
                <c:pt idx="10">
                  <c:v>120.4021</c:v>
                </c:pt>
                <c:pt idx="11">
                  <c:v>115.97839999999999</c:v>
                </c:pt>
                <c:pt idx="12">
                  <c:v>120.5711</c:v>
                </c:pt>
                <c:pt idx="13">
                  <c:v>114.2341</c:v>
                </c:pt>
                <c:pt idx="14">
                  <c:v>116.366</c:v>
                </c:pt>
                <c:pt idx="15">
                  <c:v>117.2603</c:v>
                </c:pt>
                <c:pt idx="16">
                  <c:v>118.4992</c:v>
                </c:pt>
                <c:pt idx="17">
                  <c:v>117.5909</c:v>
                </c:pt>
                <c:pt idx="18">
                  <c:v>115.1717</c:v>
                </c:pt>
                <c:pt idx="19">
                  <c:v>115.0902</c:v>
                </c:pt>
                <c:pt idx="20">
                  <c:v>117.79559999999999</c:v>
                </c:pt>
                <c:pt idx="21">
                  <c:v>115.58759999999999</c:v>
                </c:pt>
                <c:pt idx="22">
                  <c:v>114.8344</c:v>
                </c:pt>
                <c:pt idx="23">
                  <c:v>118.82680000000001</c:v>
                </c:pt>
                <c:pt idx="24">
                  <c:v>117.384</c:v>
                </c:pt>
                <c:pt idx="25">
                  <c:v>120.2246</c:v>
                </c:pt>
                <c:pt idx="26">
                  <c:v>119.7546</c:v>
                </c:pt>
                <c:pt idx="27">
                  <c:v>123.62350000000001</c:v>
                </c:pt>
                <c:pt idx="28">
                  <c:v>120.4044</c:v>
                </c:pt>
                <c:pt idx="29">
                  <c:v>124.13460000000001</c:v>
                </c:pt>
                <c:pt idx="30">
                  <c:v>124.2069</c:v>
                </c:pt>
                <c:pt idx="31">
                  <c:v>121.62479999999999</c:v>
                </c:pt>
                <c:pt idx="32">
                  <c:v>126.7071</c:v>
                </c:pt>
                <c:pt idx="33">
                  <c:v>121.8158</c:v>
                </c:pt>
                <c:pt idx="34">
                  <c:v>119.5029</c:v>
                </c:pt>
                <c:pt idx="35">
                  <c:v>120.61320000000001</c:v>
                </c:pt>
                <c:pt idx="36">
                  <c:v>116.111</c:v>
                </c:pt>
                <c:pt idx="37">
                  <c:v>119.2441</c:v>
                </c:pt>
                <c:pt idx="38">
                  <c:v>121.9568</c:v>
                </c:pt>
                <c:pt idx="39">
                  <c:v>123.7471</c:v>
                </c:pt>
                <c:pt idx="40">
                  <c:v>123.4302</c:v>
                </c:pt>
                <c:pt idx="41">
                  <c:v>119.65219999999999</c:v>
                </c:pt>
                <c:pt idx="42">
                  <c:v>121.7474</c:v>
                </c:pt>
                <c:pt idx="43">
                  <c:v>121.3526</c:v>
                </c:pt>
                <c:pt idx="44">
                  <c:v>120.25700000000001</c:v>
                </c:pt>
                <c:pt idx="45">
                  <c:v>122.8477</c:v>
                </c:pt>
                <c:pt idx="46">
                  <c:v>121.77379999999999</c:v>
                </c:pt>
                <c:pt idx="47">
                  <c:v>122.9571</c:v>
                </c:pt>
              </c:numCache>
            </c:numRef>
          </c:val>
          <c:smooth val="0"/>
          <c:extLst>
            <c:ext xmlns:c16="http://schemas.microsoft.com/office/drawing/2014/chart" uri="{C3380CC4-5D6E-409C-BE32-E72D297353CC}">
              <c16:uniqueId val="{00000011-EAF6-45B2-A5ED-6D2D7934BF7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18.48217</c:v>
                </c:pt>
                <c:pt idx="1">
                  <c:v>18.415859999999999</c:v>
                </c:pt>
                <c:pt idx="2">
                  <c:v>17.81718</c:v>
                </c:pt>
                <c:pt idx="3">
                  <c:v>17.826070000000001</c:v>
                </c:pt>
                <c:pt idx="4">
                  <c:v>16.977429999999998</c:v>
                </c:pt>
                <c:pt idx="5">
                  <c:v>16.903199999999998</c:v>
                </c:pt>
                <c:pt idx="6">
                  <c:v>16.953800000000001</c:v>
                </c:pt>
                <c:pt idx="7">
                  <c:v>17.01116</c:v>
                </c:pt>
                <c:pt idx="8">
                  <c:v>15.5907</c:v>
                </c:pt>
                <c:pt idx="9">
                  <c:v>15.52797</c:v>
                </c:pt>
                <c:pt idx="10">
                  <c:v>15.56612</c:v>
                </c:pt>
                <c:pt idx="11">
                  <c:v>15.63702</c:v>
                </c:pt>
                <c:pt idx="12">
                  <c:v>17.243259999999999</c:v>
                </c:pt>
                <c:pt idx="13">
                  <c:v>17.609909999999999</c:v>
                </c:pt>
                <c:pt idx="14">
                  <c:v>17.664439999999999</c:v>
                </c:pt>
                <c:pt idx="15">
                  <c:v>18.174299999999999</c:v>
                </c:pt>
                <c:pt idx="16">
                  <c:v>18.126280000000001</c:v>
                </c:pt>
                <c:pt idx="17">
                  <c:v>18.057130000000001</c:v>
                </c:pt>
                <c:pt idx="18">
                  <c:v>18.245439999999999</c:v>
                </c:pt>
                <c:pt idx="19">
                  <c:v>18.098459999999999</c:v>
                </c:pt>
                <c:pt idx="20">
                  <c:v>18.131329999999998</c:v>
                </c:pt>
                <c:pt idx="21">
                  <c:v>18.28914</c:v>
                </c:pt>
                <c:pt idx="22">
                  <c:v>18.350940000000001</c:v>
                </c:pt>
                <c:pt idx="23">
                  <c:v>18.24136</c:v>
                </c:pt>
                <c:pt idx="24">
                  <c:v>17.740320000000001</c:v>
                </c:pt>
                <c:pt idx="25">
                  <c:v>18.029419999999998</c:v>
                </c:pt>
                <c:pt idx="26">
                  <c:v>18.25656</c:v>
                </c:pt>
                <c:pt idx="27">
                  <c:v>18.085799999999999</c:v>
                </c:pt>
                <c:pt idx="28">
                  <c:v>18.171869999999998</c:v>
                </c:pt>
                <c:pt idx="29">
                  <c:v>18.257770000000001</c:v>
                </c:pt>
                <c:pt idx="30">
                  <c:v>18.162469999999999</c:v>
                </c:pt>
                <c:pt idx="31">
                  <c:v>17.846720000000001</c:v>
                </c:pt>
                <c:pt idx="32">
                  <c:v>17.699439999999999</c:v>
                </c:pt>
                <c:pt idx="33">
                  <c:v>18.168589999999998</c:v>
                </c:pt>
                <c:pt idx="34">
                  <c:v>18.190930000000002</c:v>
                </c:pt>
                <c:pt idx="35">
                  <c:v>18.304410000000001</c:v>
                </c:pt>
                <c:pt idx="36">
                  <c:v>18.3614</c:v>
                </c:pt>
                <c:pt idx="37">
                  <c:v>17.84431</c:v>
                </c:pt>
                <c:pt idx="38">
                  <c:v>18.186869999999999</c:v>
                </c:pt>
                <c:pt idx="39">
                  <c:v>18.204889999999999</c:v>
                </c:pt>
                <c:pt idx="40">
                  <c:v>18.41573</c:v>
                </c:pt>
                <c:pt idx="41">
                  <c:v>18.420079999999999</c:v>
                </c:pt>
                <c:pt idx="42">
                  <c:v>18.49962</c:v>
                </c:pt>
                <c:pt idx="43">
                  <c:v>18.522590000000001</c:v>
                </c:pt>
                <c:pt idx="44">
                  <c:v>17.963519999999999</c:v>
                </c:pt>
                <c:pt idx="45">
                  <c:v>18.641639999999999</c:v>
                </c:pt>
                <c:pt idx="46">
                  <c:v>18.50798</c:v>
                </c:pt>
                <c:pt idx="47">
                  <c:v>18.37904</c:v>
                </c:pt>
              </c:numCache>
            </c:numRef>
          </c:val>
          <c:smooth val="0"/>
          <c:extLst>
            <c:ext xmlns:c16="http://schemas.microsoft.com/office/drawing/2014/chart" uri="{C3380CC4-5D6E-409C-BE32-E72D297353CC}">
              <c16:uniqueId val="{00000012-EAF6-45B2-A5ED-6D2D7934BF7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AF6-45B2-A5ED-6D2D7934BF7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AF6-45B2-A5ED-6D2D7934BF7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17.950600000000001</c:v>
                </c:pt>
                <c:pt idx="1">
                  <c:v>17.3048</c:v>
                </c:pt>
                <c:pt idx="2">
                  <c:v>17.1113</c:v>
                </c:pt>
                <c:pt idx="3">
                  <c:v>17.377700000000001</c:v>
                </c:pt>
                <c:pt idx="4">
                  <c:v>17.684699999999999</c:v>
                </c:pt>
                <c:pt idx="5">
                  <c:v>17.718499999999999</c:v>
                </c:pt>
                <c:pt idx="6">
                  <c:v>17.770299999999999</c:v>
                </c:pt>
                <c:pt idx="7">
                  <c:v>17.365400000000001</c:v>
                </c:pt>
                <c:pt idx="8">
                  <c:v>16.648900000000001</c:v>
                </c:pt>
                <c:pt idx="9">
                  <c:v>16.153500000000001</c:v>
                </c:pt>
                <c:pt idx="10">
                  <c:v>15.677199999999999</c:v>
                </c:pt>
                <c:pt idx="11">
                  <c:v>15.8878</c:v>
                </c:pt>
                <c:pt idx="12">
                  <c:v>16.030899999999999</c:v>
                </c:pt>
                <c:pt idx="13">
                  <c:v>15.8119</c:v>
                </c:pt>
                <c:pt idx="14">
                  <c:v>15.5669</c:v>
                </c:pt>
                <c:pt idx="15">
                  <c:v>16.118400000000001</c:v>
                </c:pt>
                <c:pt idx="16">
                  <c:v>15.3634</c:v>
                </c:pt>
                <c:pt idx="17">
                  <c:v>15.814</c:v>
                </c:pt>
                <c:pt idx="18">
                  <c:v>16.221900000000002</c:v>
                </c:pt>
                <c:pt idx="19">
                  <c:v>15.741</c:v>
                </c:pt>
                <c:pt idx="20">
                  <c:v>15.6633</c:v>
                </c:pt>
                <c:pt idx="21">
                  <c:v>16.5593</c:v>
                </c:pt>
                <c:pt idx="22">
                  <c:v>16.589300000000001</c:v>
                </c:pt>
                <c:pt idx="23">
                  <c:v>15.852399999999999</c:v>
                </c:pt>
                <c:pt idx="24">
                  <c:v>15.813499999999999</c:v>
                </c:pt>
                <c:pt idx="25">
                  <c:v>16.6676</c:v>
                </c:pt>
                <c:pt idx="26">
                  <c:v>16.9861</c:v>
                </c:pt>
                <c:pt idx="27">
                  <c:v>16.910699999999999</c:v>
                </c:pt>
                <c:pt idx="28">
                  <c:v>17.025600000000001</c:v>
                </c:pt>
                <c:pt idx="29">
                  <c:v>16.512899999999998</c:v>
                </c:pt>
                <c:pt idx="30">
                  <c:v>16.171600000000002</c:v>
                </c:pt>
                <c:pt idx="31">
                  <c:v>16.578499999999998</c:v>
                </c:pt>
                <c:pt idx="32">
                  <c:v>18.299600000000002</c:v>
                </c:pt>
                <c:pt idx="33">
                  <c:v>18.976800000000001</c:v>
                </c:pt>
                <c:pt idx="34">
                  <c:v>18.818999999999999</c:v>
                </c:pt>
                <c:pt idx="35">
                  <c:v>18.704699999999999</c:v>
                </c:pt>
                <c:pt idx="36">
                  <c:v>18.544699999999999</c:v>
                </c:pt>
                <c:pt idx="37">
                  <c:v>18.1587</c:v>
                </c:pt>
                <c:pt idx="38">
                  <c:v>16.781600000000001</c:v>
                </c:pt>
                <c:pt idx="39">
                  <c:v>17.1997</c:v>
                </c:pt>
                <c:pt idx="40">
                  <c:v>17.532599999999999</c:v>
                </c:pt>
                <c:pt idx="41">
                  <c:v>18.976099999999999</c:v>
                </c:pt>
                <c:pt idx="42">
                  <c:v>19.310700000000001</c:v>
                </c:pt>
                <c:pt idx="43">
                  <c:v>20.307400000000001</c:v>
                </c:pt>
                <c:pt idx="44">
                  <c:v>20.396899999999999</c:v>
                </c:pt>
                <c:pt idx="45">
                  <c:v>20.889600000000002</c:v>
                </c:pt>
                <c:pt idx="46">
                  <c:v>20.589700000000001</c:v>
                </c:pt>
                <c:pt idx="47">
                  <c:v>20.412299999999998</c:v>
                </c:pt>
              </c:numCache>
            </c:numRef>
          </c:val>
          <c:smooth val="0"/>
          <c:extLst>
            <c:ext xmlns:c16="http://schemas.microsoft.com/office/drawing/2014/chart" uri="{C3380CC4-5D6E-409C-BE32-E72D297353CC}">
              <c16:uniqueId val="{00000015-EAF6-45B2-A5ED-6D2D7934BF7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4.9490299999999996</c:v>
                </c:pt>
                <c:pt idx="1">
                  <c:v>5.1146200000000004</c:v>
                </c:pt>
                <c:pt idx="2">
                  <c:v>5.1262600000000003</c:v>
                </c:pt>
                <c:pt idx="3">
                  <c:v>4.93757</c:v>
                </c:pt>
                <c:pt idx="4">
                  <c:v>4.7104299999999997</c:v>
                </c:pt>
                <c:pt idx="5">
                  <c:v>4.71211</c:v>
                </c:pt>
                <c:pt idx="6">
                  <c:v>4.7130000000000001</c:v>
                </c:pt>
                <c:pt idx="7">
                  <c:v>4.7454000000000001</c:v>
                </c:pt>
                <c:pt idx="8">
                  <c:v>5.1048200000000001</c:v>
                </c:pt>
                <c:pt idx="9">
                  <c:v>5.1110499999999996</c:v>
                </c:pt>
                <c:pt idx="10">
                  <c:v>4.9517100000000003</c:v>
                </c:pt>
                <c:pt idx="11">
                  <c:v>4.7606200000000003</c:v>
                </c:pt>
                <c:pt idx="12">
                  <c:v>4.6428900000000004</c:v>
                </c:pt>
                <c:pt idx="13">
                  <c:v>4.6100500000000002</c:v>
                </c:pt>
                <c:pt idx="14">
                  <c:v>4.5398100000000001</c:v>
                </c:pt>
                <c:pt idx="15">
                  <c:v>4.4894299999999996</c:v>
                </c:pt>
                <c:pt idx="16">
                  <c:v>4.5590299999999999</c:v>
                </c:pt>
                <c:pt idx="17">
                  <c:v>4.58216</c:v>
                </c:pt>
                <c:pt idx="18">
                  <c:v>4.6129100000000003</c:v>
                </c:pt>
                <c:pt idx="19">
                  <c:v>4.6324100000000001</c:v>
                </c:pt>
                <c:pt idx="20">
                  <c:v>4.6223099999999997</c:v>
                </c:pt>
                <c:pt idx="21">
                  <c:v>4.6474299999999999</c:v>
                </c:pt>
                <c:pt idx="22">
                  <c:v>4.7155399999999998</c:v>
                </c:pt>
                <c:pt idx="23">
                  <c:v>5.0518400000000003</c:v>
                </c:pt>
                <c:pt idx="24">
                  <c:v>4.6288999999999998</c:v>
                </c:pt>
                <c:pt idx="25">
                  <c:v>4.6001500000000002</c:v>
                </c:pt>
                <c:pt idx="26">
                  <c:v>4.7891700000000004</c:v>
                </c:pt>
                <c:pt idx="27">
                  <c:v>5.0741899999999998</c:v>
                </c:pt>
                <c:pt idx="28">
                  <c:v>5.0284500000000003</c:v>
                </c:pt>
                <c:pt idx="29">
                  <c:v>4.8490900000000003</c:v>
                </c:pt>
                <c:pt idx="30">
                  <c:v>5.0023200000000001</c:v>
                </c:pt>
                <c:pt idx="31">
                  <c:v>5.0131800000000002</c:v>
                </c:pt>
                <c:pt idx="32">
                  <c:v>5.0382199999999999</c:v>
                </c:pt>
                <c:pt idx="33">
                  <c:v>5.0489600000000001</c:v>
                </c:pt>
                <c:pt idx="34">
                  <c:v>4.8684599999999998</c:v>
                </c:pt>
                <c:pt idx="35">
                  <c:v>4.64351</c:v>
                </c:pt>
                <c:pt idx="36">
                  <c:v>4.5824800000000003</c:v>
                </c:pt>
                <c:pt idx="37">
                  <c:v>4.5497199999999998</c:v>
                </c:pt>
                <c:pt idx="38">
                  <c:v>4.5553400000000002</c:v>
                </c:pt>
                <c:pt idx="39">
                  <c:v>4.56623</c:v>
                </c:pt>
                <c:pt idx="40">
                  <c:v>4.6467000000000001</c:v>
                </c:pt>
                <c:pt idx="41">
                  <c:v>4.9078900000000001</c:v>
                </c:pt>
                <c:pt idx="42">
                  <c:v>4.84701</c:v>
                </c:pt>
                <c:pt idx="43">
                  <c:v>4.9640199999999997</c:v>
                </c:pt>
                <c:pt idx="44">
                  <c:v>5.0184199999999999</c:v>
                </c:pt>
                <c:pt idx="45">
                  <c:v>5.0198900000000002</c:v>
                </c:pt>
                <c:pt idx="46">
                  <c:v>4.9754300000000002</c:v>
                </c:pt>
                <c:pt idx="47">
                  <c:v>4.9532800000000003</c:v>
                </c:pt>
              </c:numCache>
            </c:numRef>
          </c:val>
          <c:smooth val="0"/>
          <c:extLst>
            <c:ext xmlns:c16="http://schemas.microsoft.com/office/drawing/2014/chart" uri="{C3380CC4-5D6E-409C-BE32-E72D297353CC}">
              <c16:uniqueId val="{00000016-EAF6-45B2-A5ED-6D2D7934BF7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AF6-45B2-A5ED-6D2D7934BF7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AF6-45B2-A5ED-6D2D7934BF7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16.56324</c:v>
                </c:pt>
                <c:pt idx="1">
                  <c:v>16.77563</c:v>
                </c:pt>
                <c:pt idx="2">
                  <c:v>16.875330000000002</c:v>
                </c:pt>
                <c:pt idx="3">
                  <c:v>16.794619999999998</c:v>
                </c:pt>
                <c:pt idx="4">
                  <c:v>16.639379999999999</c:v>
                </c:pt>
                <c:pt idx="5">
                  <c:v>17.01764</c:v>
                </c:pt>
                <c:pt idx="6">
                  <c:v>17.139230000000001</c:v>
                </c:pt>
                <c:pt idx="7">
                  <c:v>17.12201</c:v>
                </c:pt>
                <c:pt idx="8">
                  <c:v>16.314830000000001</c:v>
                </c:pt>
                <c:pt idx="9">
                  <c:v>16.44988</c:v>
                </c:pt>
                <c:pt idx="10">
                  <c:v>15.08968</c:v>
                </c:pt>
                <c:pt idx="11">
                  <c:v>13.65165</c:v>
                </c:pt>
                <c:pt idx="12">
                  <c:v>13.466329999999999</c:v>
                </c:pt>
                <c:pt idx="13">
                  <c:v>12.818149999999999</c:v>
                </c:pt>
                <c:pt idx="14">
                  <c:v>12.92999</c:v>
                </c:pt>
                <c:pt idx="15">
                  <c:v>12.81625</c:v>
                </c:pt>
                <c:pt idx="16">
                  <c:v>13.742749999999999</c:v>
                </c:pt>
                <c:pt idx="17">
                  <c:v>14.421049999999999</c:v>
                </c:pt>
                <c:pt idx="18">
                  <c:v>15.662050000000001</c:v>
                </c:pt>
                <c:pt idx="19">
                  <c:v>15.4961</c:v>
                </c:pt>
                <c:pt idx="20">
                  <c:v>15.47134</c:v>
                </c:pt>
                <c:pt idx="21">
                  <c:v>15.626989999999999</c:v>
                </c:pt>
                <c:pt idx="22">
                  <c:v>16.241980000000002</c:v>
                </c:pt>
                <c:pt idx="23">
                  <c:v>16.223130000000001</c:v>
                </c:pt>
                <c:pt idx="24">
                  <c:v>13.7514</c:v>
                </c:pt>
                <c:pt idx="25">
                  <c:v>14.06288</c:v>
                </c:pt>
                <c:pt idx="26">
                  <c:v>15.0183</c:v>
                </c:pt>
                <c:pt idx="27">
                  <c:v>15.72273</c:v>
                </c:pt>
                <c:pt idx="28">
                  <c:v>15.58404</c:v>
                </c:pt>
                <c:pt idx="29">
                  <c:v>17.013960000000001</c:v>
                </c:pt>
                <c:pt idx="30">
                  <c:v>17.356770000000001</c:v>
                </c:pt>
                <c:pt idx="31">
                  <c:v>17.128039999999999</c:v>
                </c:pt>
                <c:pt idx="32">
                  <c:v>17.535869999999999</c:v>
                </c:pt>
                <c:pt idx="33">
                  <c:v>17.406389999999998</c:v>
                </c:pt>
                <c:pt idx="34">
                  <c:v>15.864409999999999</c:v>
                </c:pt>
                <c:pt idx="35">
                  <c:v>14.65668</c:v>
                </c:pt>
                <c:pt idx="36">
                  <c:v>14.012320000000001</c:v>
                </c:pt>
                <c:pt idx="37">
                  <c:v>13.29805</c:v>
                </c:pt>
                <c:pt idx="38">
                  <c:v>13.628159999999999</c:v>
                </c:pt>
                <c:pt idx="39">
                  <c:v>14.14856</c:v>
                </c:pt>
                <c:pt idx="40">
                  <c:v>15.327590000000001</c:v>
                </c:pt>
                <c:pt idx="41">
                  <c:v>15.39728</c:v>
                </c:pt>
                <c:pt idx="42">
                  <c:v>16.36636</c:v>
                </c:pt>
                <c:pt idx="43">
                  <c:v>16.99887</c:v>
                </c:pt>
                <c:pt idx="44">
                  <c:v>16.919499999999999</c:v>
                </c:pt>
                <c:pt idx="45">
                  <c:v>17.006679999999999</c:v>
                </c:pt>
                <c:pt idx="46">
                  <c:v>16.828710000000001</c:v>
                </c:pt>
                <c:pt idx="47">
                  <c:v>16.706119999999999</c:v>
                </c:pt>
              </c:numCache>
            </c:numRef>
          </c:val>
          <c:smooth val="0"/>
          <c:extLst>
            <c:ext xmlns:c16="http://schemas.microsoft.com/office/drawing/2014/chart" uri="{C3380CC4-5D6E-409C-BE32-E72D297353CC}">
              <c16:uniqueId val="{00000019-EAF6-45B2-A5ED-6D2D7934BF7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249.57</c:v>
                </c:pt>
                <c:pt idx="1">
                  <c:v>249.76</c:v>
                </c:pt>
                <c:pt idx="2">
                  <c:v>248.13</c:v>
                </c:pt>
                <c:pt idx="3">
                  <c:v>242.24</c:v>
                </c:pt>
                <c:pt idx="4">
                  <c:v>236.43</c:v>
                </c:pt>
                <c:pt idx="5">
                  <c:v>247.35</c:v>
                </c:pt>
                <c:pt idx="6">
                  <c:v>237.51</c:v>
                </c:pt>
                <c:pt idx="7">
                  <c:v>240.74</c:v>
                </c:pt>
                <c:pt idx="8">
                  <c:v>248.04</c:v>
                </c:pt>
                <c:pt idx="9">
                  <c:v>249.37</c:v>
                </c:pt>
                <c:pt idx="10">
                  <c:v>246.5</c:v>
                </c:pt>
                <c:pt idx="11">
                  <c:v>246.94</c:v>
                </c:pt>
                <c:pt idx="12">
                  <c:v>244.53</c:v>
                </c:pt>
                <c:pt idx="13">
                  <c:v>232.72</c:v>
                </c:pt>
                <c:pt idx="14">
                  <c:v>233.51</c:v>
                </c:pt>
                <c:pt idx="15">
                  <c:v>228.42</c:v>
                </c:pt>
                <c:pt idx="16">
                  <c:v>235.3</c:v>
                </c:pt>
                <c:pt idx="17">
                  <c:v>237.88</c:v>
                </c:pt>
                <c:pt idx="18">
                  <c:v>233.74</c:v>
                </c:pt>
                <c:pt idx="19">
                  <c:v>229.84</c:v>
                </c:pt>
                <c:pt idx="20">
                  <c:v>227.82</c:v>
                </c:pt>
                <c:pt idx="21">
                  <c:v>229.24</c:v>
                </c:pt>
                <c:pt idx="22">
                  <c:v>231.5</c:v>
                </c:pt>
                <c:pt idx="23">
                  <c:v>232.09</c:v>
                </c:pt>
                <c:pt idx="24">
                  <c:v>232.54</c:v>
                </c:pt>
                <c:pt idx="25">
                  <c:v>238.71</c:v>
                </c:pt>
                <c:pt idx="26">
                  <c:v>224.89</c:v>
                </c:pt>
                <c:pt idx="27">
                  <c:v>242.86</c:v>
                </c:pt>
                <c:pt idx="28">
                  <c:v>246.89</c:v>
                </c:pt>
                <c:pt idx="29">
                  <c:v>248.28</c:v>
                </c:pt>
                <c:pt idx="30">
                  <c:v>248.26</c:v>
                </c:pt>
                <c:pt idx="31">
                  <c:v>248.62</c:v>
                </c:pt>
                <c:pt idx="32">
                  <c:v>249.11</c:v>
                </c:pt>
                <c:pt idx="33">
                  <c:v>248.35</c:v>
                </c:pt>
                <c:pt idx="34">
                  <c:v>252.64</c:v>
                </c:pt>
                <c:pt idx="35">
                  <c:v>252.54</c:v>
                </c:pt>
                <c:pt idx="36">
                  <c:v>252.66</c:v>
                </c:pt>
                <c:pt idx="37">
                  <c:v>243.71</c:v>
                </c:pt>
                <c:pt idx="38">
                  <c:v>236.74</c:v>
                </c:pt>
                <c:pt idx="39">
                  <c:v>229.48</c:v>
                </c:pt>
                <c:pt idx="40">
                  <c:v>239.64</c:v>
                </c:pt>
                <c:pt idx="41">
                  <c:v>239.42</c:v>
                </c:pt>
                <c:pt idx="42">
                  <c:v>240.41</c:v>
                </c:pt>
                <c:pt idx="43">
                  <c:v>242.74</c:v>
                </c:pt>
                <c:pt idx="44">
                  <c:v>245.25</c:v>
                </c:pt>
                <c:pt idx="45">
                  <c:v>245.29</c:v>
                </c:pt>
                <c:pt idx="46">
                  <c:v>250.89</c:v>
                </c:pt>
                <c:pt idx="47">
                  <c:v>249.39</c:v>
                </c:pt>
              </c:numCache>
            </c:numRef>
          </c:val>
          <c:smooth val="0"/>
          <c:extLst>
            <c:ext xmlns:c16="http://schemas.microsoft.com/office/drawing/2014/chart" uri="{C3380CC4-5D6E-409C-BE32-E72D297353CC}">
              <c16:uniqueId val="{0000001A-EAF6-45B2-A5ED-6D2D7934BF7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AF6-45B2-A5ED-6D2D7934BF7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25.757999999999999</c:v>
                </c:pt>
                <c:pt idx="1">
                  <c:v>25.315000000000001</c:v>
                </c:pt>
                <c:pt idx="2">
                  <c:v>25.414000000000001</c:v>
                </c:pt>
                <c:pt idx="3">
                  <c:v>25.359000000000002</c:v>
                </c:pt>
                <c:pt idx="4">
                  <c:v>25.465</c:v>
                </c:pt>
                <c:pt idx="5">
                  <c:v>25.173999999999999</c:v>
                </c:pt>
                <c:pt idx="6">
                  <c:v>25.273</c:v>
                </c:pt>
                <c:pt idx="7">
                  <c:v>25.103000000000002</c:v>
                </c:pt>
                <c:pt idx="8">
                  <c:v>25.696999999999999</c:v>
                </c:pt>
                <c:pt idx="9">
                  <c:v>25.530999999999999</c:v>
                </c:pt>
                <c:pt idx="10">
                  <c:v>22.327999999999999</c:v>
                </c:pt>
                <c:pt idx="11">
                  <c:v>21.800999999999998</c:v>
                </c:pt>
                <c:pt idx="12">
                  <c:v>19.536999999999999</c:v>
                </c:pt>
                <c:pt idx="13">
                  <c:v>18.347999999999999</c:v>
                </c:pt>
                <c:pt idx="14">
                  <c:v>18.824000000000002</c:v>
                </c:pt>
                <c:pt idx="15">
                  <c:v>18.437000000000001</c:v>
                </c:pt>
                <c:pt idx="16">
                  <c:v>18.079999999999998</c:v>
                </c:pt>
                <c:pt idx="17">
                  <c:v>17.876000000000001</c:v>
                </c:pt>
                <c:pt idx="18">
                  <c:v>17.866</c:v>
                </c:pt>
                <c:pt idx="19">
                  <c:v>18.265999999999998</c:v>
                </c:pt>
                <c:pt idx="20">
                  <c:v>17.925999999999998</c:v>
                </c:pt>
                <c:pt idx="21">
                  <c:v>16.552</c:v>
                </c:pt>
                <c:pt idx="22">
                  <c:v>17.687999999999999</c:v>
                </c:pt>
                <c:pt idx="23">
                  <c:v>19.135999999999999</c:v>
                </c:pt>
                <c:pt idx="24">
                  <c:v>19.268000000000001</c:v>
                </c:pt>
                <c:pt idx="25">
                  <c:v>20.045999999999999</c:v>
                </c:pt>
                <c:pt idx="26">
                  <c:v>20.364000000000001</c:v>
                </c:pt>
                <c:pt idx="27">
                  <c:v>20.431000000000001</c:v>
                </c:pt>
                <c:pt idx="28">
                  <c:v>20.445</c:v>
                </c:pt>
                <c:pt idx="29">
                  <c:v>19.562999999999999</c:v>
                </c:pt>
                <c:pt idx="30">
                  <c:v>19.670000000000002</c:v>
                </c:pt>
                <c:pt idx="31">
                  <c:v>19.13</c:v>
                </c:pt>
                <c:pt idx="32">
                  <c:v>19.536000000000001</c:v>
                </c:pt>
                <c:pt idx="33">
                  <c:v>20.314</c:v>
                </c:pt>
                <c:pt idx="34">
                  <c:v>20.527999999999999</c:v>
                </c:pt>
                <c:pt idx="35">
                  <c:v>21.06</c:v>
                </c:pt>
                <c:pt idx="36">
                  <c:v>21.154</c:v>
                </c:pt>
                <c:pt idx="37">
                  <c:v>20.716999999999999</c:v>
                </c:pt>
                <c:pt idx="38">
                  <c:v>14.055999999999999</c:v>
                </c:pt>
                <c:pt idx="39">
                  <c:v>14.956</c:v>
                </c:pt>
                <c:pt idx="40">
                  <c:v>15.523</c:v>
                </c:pt>
                <c:pt idx="41">
                  <c:v>16.114999999999998</c:v>
                </c:pt>
                <c:pt idx="42">
                  <c:v>16.103999999999999</c:v>
                </c:pt>
                <c:pt idx="43">
                  <c:v>15.548</c:v>
                </c:pt>
                <c:pt idx="44">
                  <c:v>17.071000000000002</c:v>
                </c:pt>
                <c:pt idx="45">
                  <c:v>17.442</c:v>
                </c:pt>
                <c:pt idx="46">
                  <c:v>15.249000000000001</c:v>
                </c:pt>
                <c:pt idx="47">
                  <c:v>14.507999999999999</c:v>
                </c:pt>
              </c:numCache>
            </c:numRef>
          </c:val>
          <c:smooth val="0"/>
          <c:extLst>
            <c:ext xmlns:c16="http://schemas.microsoft.com/office/drawing/2014/chart" uri="{C3380CC4-5D6E-409C-BE32-E72D297353CC}">
              <c16:uniqueId val="{0000001C-EAF6-45B2-A5ED-6D2D7934BF7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AF6-45B2-A5ED-6D2D7934BF7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18.236000000000001</c:v>
                </c:pt>
                <c:pt idx="1">
                  <c:v>18.123999999999999</c:v>
                </c:pt>
                <c:pt idx="2">
                  <c:v>17.568000000000001</c:v>
                </c:pt>
                <c:pt idx="3">
                  <c:v>14.445</c:v>
                </c:pt>
                <c:pt idx="4">
                  <c:v>14.391999999999999</c:v>
                </c:pt>
                <c:pt idx="5">
                  <c:v>14.516999999999999</c:v>
                </c:pt>
                <c:pt idx="6">
                  <c:v>15.353</c:v>
                </c:pt>
                <c:pt idx="7">
                  <c:v>14.754</c:v>
                </c:pt>
                <c:pt idx="8">
                  <c:v>17.701000000000001</c:v>
                </c:pt>
                <c:pt idx="9">
                  <c:v>19.914999999999999</c:v>
                </c:pt>
                <c:pt idx="10">
                  <c:v>19.962</c:v>
                </c:pt>
                <c:pt idx="11">
                  <c:v>19.779</c:v>
                </c:pt>
                <c:pt idx="12">
                  <c:v>19.209</c:v>
                </c:pt>
                <c:pt idx="13">
                  <c:v>18.466000000000001</c:v>
                </c:pt>
                <c:pt idx="14">
                  <c:v>15.112</c:v>
                </c:pt>
                <c:pt idx="15">
                  <c:v>10.276</c:v>
                </c:pt>
                <c:pt idx="16">
                  <c:v>5.5369999999999999</c:v>
                </c:pt>
                <c:pt idx="17">
                  <c:v>2.7730000000000001</c:v>
                </c:pt>
                <c:pt idx="18">
                  <c:v>2.1760000000000002</c:v>
                </c:pt>
                <c:pt idx="19">
                  <c:v>0.253</c:v>
                </c:pt>
                <c:pt idx="20">
                  <c:v>1.556</c:v>
                </c:pt>
                <c:pt idx="21">
                  <c:v>1.4710000000000001</c:v>
                </c:pt>
                <c:pt idx="22">
                  <c:v>1.177</c:v>
                </c:pt>
                <c:pt idx="23">
                  <c:v>0.502</c:v>
                </c:pt>
                <c:pt idx="24">
                  <c:v>9.9000000000000005E-2</c:v>
                </c:pt>
                <c:pt idx="25">
                  <c:v>0.156</c:v>
                </c:pt>
                <c:pt idx="26">
                  <c:v>0.78900000000000003</c:v>
                </c:pt>
                <c:pt idx="27">
                  <c:v>0.95399999999999996</c:v>
                </c:pt>
                <c:pt idx="28">
                  <c:v>1.1819999999999999</c:v>
                </c:pt>
                <c:pt idx="29">
                  <c:v>1.353</c:v>
                </c:pt>
                <c:pt idx="30">
                  <c:v>2.5339999999999998</c:v>
                </c:pt>
                <c:pt idx="31">
                  <c:v>6.2679999999999998</c:v>
                </c:pt>
                <c:pt idx="32">
                  <c:v>11.236000000000001</c:v>
                </c:pt>
                <c:pt idx="33">
                  <c:v>15.41</c:v>
                </c:pt>
                <c:pt idx="34">
                  <c:v>17.997</c:v>
                </c:pt>
                <c:pt idx="35">
                  <c:v>18.510000000000002</c:v>
                </c:pt>
                <c:pt idx="36">
                  <c:v>17.821000000000002</c:v>
                </c:pt>
                <c:pt idx="37">
                  <c:v>17.812000000000001</c:v>
                </c:pt>
                <c:pt idx="38">
                  <c:v>18.085000000000001</c:v>
                </c:pt>
                <c:pt idx="39">
                  <c:v>18.170000000000002</c:v>
                </c:pt>
                <c:pt idx="40">
                  <c:v>15.507999999999999</c:v>
                </c:pt>
                <c:pt idx="41">
                  <c:v>16.937000000000001</c:v>
                </c:pt>
                <c:pt idx="42">
                  <c:v>18.268999999999998</c:v>
                </c:pt>
                <c:pt idx="43">
                  <c:v>18.181999999999999</c:v>
                </c:pt>
                <c:pt idx="44">
                  <c:v>18.081</c:v>
                </c:pt>
                <c:pt idx="45">
                  <c:v>17.991</c:v>
                </c:pt>
                <c:pt idx="46">
                  <c:v>17.916</c:v>
                </c:pt>
                <c:pt idx="47">
                  <c:v>17.913</c:v>
                </c:pt>
              </c:numCache>
            </c:numRef>
          </c:val>
          <c:smooth val="0"/>
          <c:extLst>
            <c:ext xmlns:c16="http://schemas.microsoft.com/office/drawing/2014/chart" uri="{C3380CC4-5D6E-409C-BE32-E72D297353CC}">
              <c16:uniqueId val="{0000001E-EAF6-45B2-A5ED-6D2D7934BF7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884.55624</c:v>
                </c:pt>
                <c:pt idx="1">
                  <c:v>822.64940999999999</c:v>
                </c:pt>
                <c:pt idx="2">
                  <c:v>814.32065999999998</c:v>
                </c:pt>
                <c:pt idx="3">
                  <c:v>811.03768000000002</c:v>
                </c:pt>
                <c:pt idx="4">
                  <c:v>823.15305999999998</c:v>
                </c:pt>
                <c:pt idx="5">
                  <c:v>814.34123999999997</c:v>
                </c:pt>
                <c:pt idx="6">
                  <c:v>824.75314000000003</c:v>
                </c:pt>
                <c:pt idx="7">
                  <c:v>818.24473</c:v>
                </c:pt>
                <c:pt idx="8">
                  <c:v>817.67618000000004</c:v>
                </c:pt>
                <c:pt idx="9">
                  <c:v>819.76732000000004</c:v>
                </c:pt>
                <c:pt idx="10">
                  <c:v>818.59515999999996</c:v>
                </c:pt>
                <c:pt idx="11">
                  <c:v>823.42758000000003</c:v>
                </c:pt>
                <c:pt idx="12">
                  <c:v>813.63861999999995</c:v>
                </c:pt>
                <c:pt idx="13">
                  <c:v>813.95056999999997</c:v>
                </c:pt>
                <c:pt idx="14">
                  <c:v>818.66417000000001</c:v>
                </c:pt>
                <c:pt idx="15">
                  <c:v>803.74418000000003</c:v>
                </c:pt>
                <c:pt idx="16">
                  <c:v>807.36740999999995</c:v>
                </c:pt>
                <c:pt idx="17">
                  <c:v>812.79295999999999</c:v>
                </c:pt>
                <c:pt idx="18">
                  <c:v>810.68538999999998</c:v>
                </c:pt>
                <c:pt idx="19">
                  <c:v>805.22076000000004</c:v>
                </c:pt>
                <c:pt idx="20">
                  <c:v>815.93316000000004</c:v>
                </c:pt>
                <c:pt idx="21">
                  <c:v>806.47053000000005</c:v>
                </c:pt>
                <c:pt idx="22">
                  <c:v>816.78549999999996</c:v>
                </c:pt>
                <c:pt idx="23">
                  <c:v>810.93325000000004</c:v>
                </c:pt>
                <c:pt idx="24">
                  <c:v>812.87072999999998</c:v>
                </c:pt>
                <c:pt idx="25">
                  <c:v>797.48293000000001</c:v>
                </c:pt>
                <c:pt idx="26">
                  <c:v>782.88571000000002</c:v>
                </c:pt>
                <c:pt idx="27">
                  <c:v>777.57518000000005</c:v>
                </c:pt>
                <c:pt idx="28">
                  <c:v>779.47089000000005</c:v>
                </c:pt>
                <c:pt idx="29">
                  <c:v>768.40570000000002</c:v>
                </c:pt>
                <c:pt idx="30">
                  <c:v>792.48037999999997</c:v>
                </c:pt>
                <c:pt idx="31">
                  <c:v>792.36213999999995</c:v>
                </c:pt>
                <c:pt idx="32">
                  <c:v>800.20901000000003</c:v>
                </c:pt>
                <c:pt idx="33">
                  <c:v>801.32822999999996</c:v>
                </c:pt>
                <c:pt idx="34">
                  <c:v>790.46391000000006</c:v>
                </c:pt>
                <c:pt idx="35">
                  <c:v>803.25009999999997</c:v>
                </c:pt>
                <c:pt idx="36">
                  <c:v>808.39592000000005</c:v>
                </c:pt>
                <c:pt idx="37">
                  <c:v>795.18979999999999</c:v>
                </c:pt>
                <c:pt idx="38">
                  <c:v>798.04683999999997</c:v>
                </c:pt>
                <c:pt idx="39">
                  <c:v>799.31399999999996</c:v>
                </c:pt>
                <c:pt idx="40">
                  <c:v>796.18619999999999</c:v>
                </c:pt>
                <c:pt idx="41">
                  <c:v>790.36879999999996</c:v>
                </c:pt>
                <c:pt idx="42">
                  <c:v>801.33525999999995</c:v>
                </c:pt>
                <c:pt idx="43">
                  <c:v>795.25896999999998</c:v>
                </c:pt>
                <c:pt idx="44">
                  <c:v>798.51734999999996</c:v>
                </c:pt>
                <c:pt idx="45">
                  <c:v>803.42816000000005</c:v>
                </c:pt>
                <c:pt idx="46">
                  <c:v>778.10535000000004</c:v>
                </c:pt>
                <c:pt idx="47">
                  <c:v>796.09414000000004</c:v>
                </c:pt>
              </c:numCache>
            </c:numRef>
          </c:val>
          <c:extLst>
            <c:ext xmlns:c16="http://schemas.microsoft.com/office/drawing/2014/chart" uri="{C3380CC4-5D6E-409C-BE32-E72D297353CC}">
              <c16:uniqueId val="{00000000-6FDE-489F-9913-EB6A23966EF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2224.6999999999998</c:v>
                </c:pt>
                <c:pt idx="1">
                  <c:v>2018</c:v>
                </c:pt>
                <c:pt idx="2">
                  <c:v>1944.9</c:v>
                </c:pt>
                <c:pt idx="3">
                  <c:v>1912.7</c:v>
                </c:pt>
                <c:pt idx="4">
                  <c:v>1922.6</c:v>
                </c:pt>
                <c:pt idx="5">
                  <c:v>1927.6</c:v>
                </c:pt>
                <c:pt idx="6">
                  <c:v>1967.7</c:v>
                </c:pt>
                <c:pt idx="7">
                  <c:v>1985.5</c:v>
                </c:pt>
                <c:pt idx="8">
                  <c:v>1919.7</c:v>
                </c:pt>
                <c:pt idx="9">
                  <c:v>2007.3</c:v>
                </c:pt>
                <c:pt idx="10">
                  <c:v>1970.8</c:v>
                </c:pt>
                <c:pt idx="11">
                  <c:v>2046.3</c:v>
                </c:pt>
                <c:pt idx="12">
                  <c:v>2155.1999999999998</c:v>
                </c:pt>
                <c:pt idx="13">
                  <c:v>2001.5</c:v>
                </c:pt>
                <c:pt idx="14">
                  <c:v>2010.5</c:v>
                </c:pt>
                <c:pt idx="15">
                  <c:v>1913.5</c:v>
                </c:pt>
                <c:pt idx="16">
                  <c:v>2252.5</c:v>
                </c:pt>
                <c:pt idx="17">
                  <c:v>2300.5</c:v>
                </c:pt>
                <c:pt idx="18">
                  <c:v>2271</c:v>
                </c:pt>
                <c:pt idx="19">
                  <c:v>2212</c:v>
                </c:pt>
                <c:pt idx="20">
                  <c:v>2397.8000000000002</c:v>
                </c:pt>
                <c:pt idx="21">
                  <c:v>2409.6999999999998</c:v>
                </c:pt>
                <c:pt idx="22">
                  <c:v>2407.3000000000002</c:v>
                </c:pt>
                <c:pt idx="23">
                  <c:v>2379.8000000000002</c:v>
                </c:pt>
                <c:pt idx="24">
                  <c:v>2181.6999999999998</c:v>
                </c:pt>
                <c:pt idx="25">
                  <c:v>1972.3</c:v>
                </c:pt>
                <c:pt idx="26">
                  <c:v>2115.6</c:v>
                </c:pt>
                <c:pt idx="27">
                  <c:v>2133.5</c:v>
                </c:pt>
                <c:pt idx="28">
                  <c:v>2058.4</c:v>
                </c:pt>
                <c:pt idx="29">
                  <c:v>2233.9</c:v>
                </c:pt>
                <c:pt idx="30">
                  <c:v>2118.1</c:v>
                </c:pt>
                <c:pt idx="31">
                  <c:v>2202.8000000000002</c:v>
                </c:pt>
                <c:pt idx="32">
                  <c:v>2360.4</c:v>
                </c:pt>
                <c:pt idx="33">
                  <c:v>2499.5</c:v>
                </c:pt>
                <c:pt idx="34">
                  <c:v>2618</c:v>
                </c:pt>
                <c:pt idx="35">
                  <c:v>2529.8000000000002</c:v>
                </c:pt>
                <c:pt idx="36">
                  <c:v>2713.8</c:v>
                </c:pt>
                <c:pt idx="37">
                  <c:v>2670.4</c:v>
                </c:pt>
                <c:pt idx="38">
                  <c:v>2588.4</c:v>
                </c:pt>
                <c:pt idx="39">
                  <c:v>2489.8000000000002</c:v>
                </c:pt>
                <c:pt idx="40">
                  <c:v>2387.4</c:v>
                </c:pt>
                <c:pt idx="41">
                  <c:v>2284.1999999999998</c:v>
                </c:pt>
                <c:pt idx="42">
                  <c:v>2226.4</c:v>
                </c:pt>
                <c:pt idx="43">
                  <c:v>2080.8000000000002</c:v>
                </c:pt>
                <c:pt idx="44">
                  <c:v>2241.1</c:v>
                </c:pt>
                <c:pt idx="45">
                  <c:v>2129.5</c:v>
                </c:pt>
                <c:pt idx="46">
                  <c:v>1888</c:v>
                </c:pt>
                <c:pt idx="47">
                  <c:v>1899.8</c:v>
                </c:pt>
              </c:numCache>
            </c:numRef>
          </c:val>
          <c:extLst>
            <c:ext xmlns:c16="http://schemas.microsoft.com/office/drawing/2014/chart" uri="{C3380CC4-5D6E-409C-BE32-E72D297353CC}">
              <c16:uniqueId val="{00000001-6FDE-489F-9913-EB6A23966EF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2499.8000000000002</c:v>
                </c:pt>
                <c:pt idx="1">
                  <c:v>2621.9</c:v>
                </c:pt>
                <c:pt idx="2">
                  <c:v>2695.4</c:v>
                </c:pt>
                <c:pt idx="3">
                  <c:v>2712.9</c:v>
                </c:pt>
                <c:pt idx="4">
                  <c:v>2723.2</c:v>
                </c:pt>
                <c:pt idx="5">
                  <c:v>2768.2</c:v>
                </c:pt>
                <c:pt idx="6">
                  <c:v>2775.2</c:v>
                </c:pt>
                <c:pt idx="7">
                  <c:v>2777.8</c:v>
                </c:pt>
                <c:pt idx="8">
                  <c:v>2906.2</c:v>
                </c:pt>
                <c:pt idx="9">
                  <c:v>2908.9</c:v>
                </c:pt>
                <c:pt idx="10">
                  <c:v>3056.3</c:v>
                </c:pt>
                <c:pt idx="11">
                  <c:v>3060.4</c:v>
                </c:pt>
                <c:pt idx="12">
                  <c:v>3075.8</c:v>
                </c:pt>
                <c:pt idx="13">
                  <c:v>3087.8</c:v>
                </c:pt>
                <c:pt idx="14">
                  <c:v>3106</c:v>
                </c:pt>
                <c:pt idx="15">
                  <c:v>3092</c:v>
                </c:pt>
                <c:pt idx="16">
                  <c:v>3099.9</c:v>
                </c:pt>
                <c:pt idx="17">
                  <c:v>3156</c:v>
                </c:pt>
                <c:pt idx="18">
                  <c:v>3265.1</c:v>
                </c:pt>
                <c:pt idx="19">
                  <c:v>3361</c:v>
                </c:pt>
                <c:pt idx="20">
                  <c:v>3357.4</c:v>
                </c:pt>
                <c:pt idx="21">
                  <c:v>3378.1</c:v>
                </c:pt>
                <c:pt idx="22">
                  <c:v>3373.6</c:v>
                </c:pt>
                <c:pt idx="23">
                  <c:v>3373.4</c:v>
                </c:pt>
                <c:pt idx="24">
                  <c:v>3487.6</c:v>
                </c:pt>
                <c:pt idx="25">
                  <c:v>3485.3</c:v>
                </c:pt>
                <c:pt idx="26">
                  <c:v>3436.6</c:v>
                </c:pt>
                <c:pt idx="27">
                  <c:v>3421.5</c:v>
                </c:pt>
                <c:pt idx="28">
                  <c:v>3485.1</c:v>
                </c:pt>
                <c:pt idx="29">
                  <c:v>3481.3</c:v>
                </c:pt>
                <c:pt idx="30">
                  <c:v>3490.2</c:v>
                </c:pt>
                <c:pt idx="31">
                  <c:v>3490.7</c:v>
                </c:pt>
                <c:pt idx="32">
                  <c:v>3500.7</c:v>
                </c:pt>
                <c:pt idx="33">
                  <c:v>3516.6</c:v>
                </c:pt>
                <c:pt idx="34">
                  <c:v>3544.7</c:v>
                </c:pt>
                <c:pt idx="35">
                  <c:v>3546.7</c:v>
                </c:pt>
                <c:pt idx="36">
                  <c:v>3559</c:v>
                </c:pt>
                <c:pt idx="37">
                  <c:v>3546.3</c:v>
                </c:pt>
                <c:pt idx="38">
                  <c:v>3603.2</c:v>
                </c:pt>
                <c:pt idx="39">
                  <c:v>3702.4</c:v>
                </c:pt>
                <c:pt idx="40">
                  <c:v>3768.9</c:v>
                </c:pt>
                <c:pt idx="41">
                  <c:v>3824.1</c:v>
                </c:pt>
                <c:pt idx="42">
                  <c:v>3824.4</c:v>
                </c:pt>
                <c:pt idx="43">
                  <c:v>3815.5</c:v>
                </c:pt>
                <c:pt idx="44">
                  <c:v>3702.7</c:v>
                </c:pt>
                <c:pt idx="45">
                  <c:v>3700.5</c:v>
                </c:pt>
                <c:pt idx="46">
                  <c:v>3683.7</c:v>
                </c:pt>
                <c:pt idx="47">
                  <c:v>3471.8</c:v>
                </c:pt>
              </c:numCache>
            </c:numRef>
          </c:val>
          <c:extLst>
            <c:ext xmlns:c16="http://schemas.microsoft.com/office/drawing/2014/chart" uri="{C3380CC4-5D6E-409C-BE32-E72D297353CC}">
              <c16:uniqueId val="{00000002-6FDE-489F-9913-EB6A23966EF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24.9</c:v>
                </c:pt>
                <c:pt idx="17">
                  <c:v>25.6</c:v>
                </c:pt>
                <c:pt idx="18">
                  <c:v>25.1</c:v>
                </c:pt>
                <c:pt idx="19">
                  <c:v>24.9</c:v>
                </c:pt>
                <c:pt idx="20">
                  <c:v>24.8</c:v>
                </c:pt>
                <c:pt idx="21">
                  <c:v>25.7</c:v>
                </c:pt>
                <c:pt idx="22">
                  <c:v>41.1</c:v>
                </c:pt>
                <c:pt idx="23">
                  <c:v>40.4</c:v>
                </c:pt>
                <c:pt idx="24">
                  <c:v>41</c:v>
                </c:pt>
                <c:pt idx="25">
                  <c:v>40.1</c:v>
                </c:pt>
                <c:pt idx="26">
                  <c:v>40.6</c:v>
                </c:pt>
                <c:pt idx="27">
                  <c:v>40.5</c:v>
                </c:pt>
                <c:pt idx="28">
                  <c:v>44.8</c:v>
                </c:pt>
                <c:pt idx="29">
                  <c:v>45.9</c:v>
                </c:pt>
                <c:pt idx="30">
                  <c:v>45.9</c:v>
                </c:pt>
                <c:pt idx="31">
                  <c:v>44.4</c:v>
                </c:pt>
                <c:pt idx="32">
                  <c:v>43.8</c:v>
                </c:pt>
                <c:pt idx="33">
                  <c:v>35.700000000000003</c:v>
                </c:pt>
                <c:pt idx="34">
                  <c:v>34.799999999999997</c:v>
                </c:pt>
                <c:pt idx="35">
                  <c:v>35</c:v>
                </c:pt>
                <c:pt idx="36">
                  <c:v>35.1</c:v>
                </c:pt>
                <c:pt idx="37">
                  <c:v>71.2</c:v>
                </c:pt>
                <c:pt idx="38">
                  <c:v>70</c:v>
                </c:pt>
                <c:pt idx="39">
                  <c:v>69.900000000000006</c:v>
                </c:pt>
                <c:pt idx="40">
                  <c:v>70</c:v>
                </c:pt>
                <c:pt idx="41">
                  <c:v>85.2</c:v>
                </c:pt>
                <c:pt idx="42">
                  <c:v>85.5</c:v>
                </c:pt>
                <c:pt idx="43">
                  <c:v>84.6</c:v>
                </c:pt>
                <c:pt idx="44">
                  <c:v>66.900000000000006</c:v>
                </c:pt>
                <c:pt idx="45">
                  <c:v>42.7</c:v>
                </c:pt>
                <c:pt idx="46">
                  <c:v>25</c:v>
                </c:pt>
                <c:pt idx="47">
                  <c:v>25.7</c:v>
                </c:pt>
              </c:numCache>
            </c:numRef>
          </c:val>
          <c:extLst>
            <c:ext xmlns:c16="http://schemas.microsoft.com/office/drawing/2014/chart" uri="{C3380CC4-5D6E-409C-BE32-E72D297353CC}">
              <c16:uniqueId val="{00000003-6FDE-489F-9913-EB6A23966EF1}"/>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41</c:v>
                </c:pt>
                <c:pt idx="1">
                  <c:v>40.799999999999997</c:v>
                </c:pt>
                <c:pt idx="2">
                  <c:v>40.9</c:v>
                </c:pt>
                <c:pt idx="3">
                  <c:v>40.5</c:v>
                </c:pt>
                <c:pt idx="4">
                  <c:v>40.6</c:v>
                </c:pt>
                <c:pt idx="5">
                  <c:v>40.700000000000003</c:v>
                </c:pt>
                <c:pt idx="6">
                  <c:v>40.799999999999997</c:v>
                </c:pt>
                <c:pt idx="7">
                  <c:v>40.799999999999997</c:v>
                </c:pt>
                <c:pt idx="8">
                  <c:v>41</c:v>
                </c:pt>
                <c:pt idx="9">
                  <c:v>40.700000000000003</c:v>
                </c:pt>
                <c:pt idx="10">
                  <c:v>41.1</c:v>
                </c:pt>
                <c:pt idx="11">
                  <c:v>40.799999999999997</c:v>
                </c:pt>
                <c:pt idx="12">
                  <c:v>41.1</c:v>
                </c:pt>
                <c:pt idx="13">
                  <c:v>33.299999999999997</c:v>
                </c:pt>
                <c:pt idx="14">
                  <c:v>33.200000000000003</c:v>
                </c:pt>
                <c:pt idx="15">
                  <c:v>33.5</c:v>
                </c:pt>
                <c:pt idx="16">
                  <c:v>40.1</c:v>
                </c:pt>
                <c:pt idx="17">
                  <c:v>40.700000000000003</c:v>
                </c:pt>
                <c:pt idx="18">
                  <c:v>40.4</c:v>
                </c:pt>
                <c:pt idx="19">
                  <c:v>41.5</c:v>
                </c:pt>
                <c:pt idx="20">
                  <c:v>41.4</c:v>
                </c:pt>
                <c:pt idx="21">
                  <c:v>40.9</c:v>
                </c:pt>
                <c:pt idx="22">
                  <c:v>40.4</c:v>
                </c:pt>
                <c:pt idx="23">
                  <c:v>41</c:v>
                </c:pt>
                <c:pt idx="24">
                  <c:v>40.4</c:v>
                </c:pt>
                <c:pt idx="25">
                  <c:v>42.3</c:v>
                </c:pt>
                <c:pt idx="26">
                  <c:v>46</c:v>
                </c:pt>
                <c:pt idx="27">
                  <c:v>46.5</c:v>
                </c:pt>
                <c:pt idx="28">
                  <c:v>46.7</c:v>
                </c:pt>
                <c:pt idx="29">
                  <c:v>46.7</c:v>
                </c:pt>
                <c:pt idx="30">
                  <c:v>43.1</c:v>
                </c:pt>
                <c:pt idx="31">
                  <c:v>44.5</c:v>
                </c:pt>
                <c:pt idx="32">
                  <c:v>43.3</c:v>
                </c:pt>
                <c:pt idx="33">
                  <c:v>43.1</c:v>
                </c:pt>
                <c:pt idx="34">
                  <c:v>42.7</c:v>
                </c:pt>
                <c:pt idx="35">
                  <c:v>45.5</c:v>
                </c:pt>
                <c:pt idx="36">
                  <c:v>43.7</c:v>
                </c:pt>
                <c:pt idx="37">
                  <c:v>46.6</c:v>
                </c:pt>
                <c:pt idx="38">
                  <c:v>44.7</c:v>
                </c:pt>
                <c:pt idx="39">
                  <c:v>47.5</c:v>
                </c:pt>
                <c:pt idx="40">
                  <c:v>44.8</c:v>
                </c:pt>
                <c:pt idx="41">
                  <c:v>46.7</c:v>
                </c:pt>
                <c:pt idx="42">
                  <c:v>44.6</c:v>
                </c:pt>
                <c:pt idx="43">
                  <c:v>48.1</c:v>
                </c:pt>
                <c:pt idx="44">
                  <c:v>49.9</c:v>
                </c:pt>
                <c:pt idx="45">
                  <c:v>50.8</c:v>
                </c:pt>
                <c:pt idx="46">
                  <c:v>49.8</c:v>
                </c:pt>
                <c:pt idx="47">
                  <c:v>49.3</c:v>
                </c:pt>
              </c:numCache>
            </c:numRef>
          </c:val>
          <c:extLst>
            <c:ext xmlns:c16="http://schemas.microsoft.com/office/drawing/2014/chart" uri="{C3380CC4-5D6E-409C-BE32-E72D297353CC}">
              <c16:uniqueId val="{00000004-6FDE-489F-9913-EB6A23966EF1}"/>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8.5</c:v>
                </c:pt>
                <c:pt idx="17">
                  <c:v>8.5</c:v>
                </c:pt>
                <c:pt idx="18">
                  <c:v>8.5</c:v>
                </c:pt>
                <c:pt idx="19">
                  <c:v>8.5</c:v>
                </c:pt>
                <c:pt idx="20">
                  <c:v>8.5</c:v>
                </c:pt>
                <c:pt idx="21">
                  <c:v>8.5</c:v>
                </c:pt>
                <c:pt idx="22">
                  <c:v>8.5</c:v>
                </c:pt>
                <c:pt idx="23">
                  <c:v>8.5</c:v>
                </c:pt>
                <c:pt idx="24">
                  <c:v>8.5</c:v>
                </c:pt>
                <c:pt idx="25">
                  <c:v>8.5</c:v>
                </c:pt>
                <c:pt idx="26">
                  <c:v>8.5</c:v>
                </c:pt>
                <c:pt idx="27">
                  <c:v>8.5</c:v>
                </c:pt>
                <c:pt idx="28">
                  <c:v>8.4</c:v>
                </c:pt>
                <c:pt idx="29">
                  <c:v>8.4</c:v>
                </c:pt>
                <c:pt idx="30">
                  <c:v>8.4</c:v>
                </c:pt>
                <c:pt idx="31">
                  <c:v>8.4</c:v>
                </c:pt>
                <c:pt idx="32">
                  <c:v>8.4</c:v>
                </c:pt>
                <c:pt idx="33">
                  <c:v>8.4</c:v>
                </c:pt>
                <c:pt idx="34">
                  <c:v>8.4</c:v>
                </c:pt>
                <c:pt idx="35">
                  <c:v>9.3000000000000007</c:v>
                </c:pt>
                <c:pt idx="36">
                  <c:v>10.5</c:v>
                </c:pt>
                <c:pt idx="37">
                  <c:v>10.7</c:v>
                </c:pt>
                <c:pt idx="38">
                  <c:v>10.7</c:v>
                </c:pt>
                <c:pt idx="39">
                  <c:v>10.7</c:v>
                </c:pt>
                <c:pt idx="40">
                  <c:v>10.7</c:v>
                </c:pt>
                <c:pt idx="41">
                  <c:v>10.7</c:v>
                </c:pt>
                <c:pt idx="42">
                  <c:v>10.8</c:v>
                </c:pt>
                <c:pt idx="43">
                  <c:v>10.8</c:v>
                </c:pt>
                <c:pt idx="44">
                  <c:v>10.8</c:v>
                </c:pt>
                <c:pt idx="45">
                  <c:v>10.8</c:v>
                </c:pt>
                <c:pt idx="46">
                  <c:v>10.8</c:v>
                </c:pt>
                <c:pt idx="47">
                  <c:v>10.8</c:v>
                </c:pt>
              </c:numCache>
            </c:numRef>
          </c:val>
          <c:extLst>
            <c:ext xmlns:c16="http://schemas.microsoft.com/office/drawing/2014/chart" uri="{C3380CC4-5D6E-409C-BE32-E72D297353CC}">
              <c16:uniqueId val="{00000005-6FDE-489F-9913-EB6A23966EF1}"/>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24.6</c:v>
                </c:pt>
                <c:pt idx="13">
                  <c:v>183.1</c:v>
                </c:pt>
                <c:pt idx="14">
                  <c:v>415</c:v>
                </c:pt>
                <c:pt idx="15">
                  <c:v>563.79999999999995</c:v>
                </c:pt>
                <c:pt idx="16">
                  <c:v>594.6</c:v>
                </c:pt>
                <c:pt idx="17">
                  <c:v>607.9</c:v>
                </c:pt>
                <c:pt idx="18">
                  <c:v>612.6</c:v>
                </c:pt>
                <c:pt idx="19">
                  <c:v>618.4</c:v>
                </c:pt>
                <c:pt idx="20">
                  <c:v>622.70000000000005</c:v>
                </c:pt>
                <c:pt idx="21">
                  <c:v>625</c:v>
                </c:pt>
                <c:pt idx="22">
                  <c:v>623.20000000000005</c:v>
                </c:pt>
                <c:pt idx="23">
                  <c:v>623.6</c:v>
                </c:pt>
                <c:pt idx="24">
                  <c:v>625.9</c:v>
                </c:pt>
                <c:pt idx="25">
                  <c:v>626.1</c:v>
                </c:pt>
                <c:pt idx="26">
                  <c:v>630.4</c:v>
                </c:pt>
                <c:pt idx="27">
                  <c:v>624.29999999999995</c:v>
                </c:pt>
                <c:pt idx="28">
                  <c:v>627.4</c:v>
                </c:pt>
                <c:pt idx="29">
                  <c:v>618.20000000000005</c:v>
                </c:pt>
                <c:pt idx="30">
                  <c:v>597.9</c:v>
                </c:pt>
                <c:pt idx="31">
                  <c:v>527.20000000000005</c:v>
                </c:pt>
                <c:pt idx="32">
                  <c:v>320.3</c:v>
                </c:pt>
                <c:pt idx="33">
                  <c:v>112.6</c:v>
                </c:pt>
                <c:pt idx="34">
                  <c:v>4.3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6FDE-489F-9913-EB6A23966EF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19343.867299999998</c:v>
                </c:pt>
                <c:pt idx="1">
                  <c:v>52591.35</c:v>
                </c:pt>
                <c:pt idx="2">
                  <c:v>79160.900000000009</c:v>
                </c:pt>
                <c:pt idx="3">
                  <c:v>728.40000000000009</c:v>
                </c:pt>
                <c:pt idx="4">
                  <c:v>0</c:v>
                </c:pt>
                <c:pt idx="5">
                  <c:v>0</c:v>
                </c:pt>
                <c:pt idx="6">
                  <c:v>0</c:v>
                </c:pt>
                <c:pt idx="7">
                  <c:v>0</c:v>
                </c:pt>
                <c:pt idx="8">
                  <c:v>0</c:v>
                </c:pt>
                <c:pt idx="9">
                  <c:v>1027.25</c:v>
                </c:pt>
                <c:pt idx="10">
                  <c:v>235.0499999999999</c:v>
                </c:pt>
                <c:pt idx="11">
                  <c:v>5714.65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00C-4A36-BC24-60A268D6527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pt idx="66">
                  <c:v>C.H. ANASHIRONI</c:v>
                </c:pt>
              </c:strCache>
            </c:strRef>
          </c:cat>
          <c:val>
            <c:numRef>
              <c:f>'GENERACION RER'!$C$56:$BQ$56</c:f>
              <c:numCache>
                <c:formatCode>#,##0.00</c:formatCode>
                <c:ptCount val="67"/>
                <c:pt idx="0">
                  <c:v>359.75</c:v>
                </c:pt>
                <c:pt idx="1">
                  <c:v>376.95</c:v>
                </c:pt>
                <c:pt idx="2">
                  <c:v>57.4</c:v>
                </c:pt>
                <c:pt idx="3">
                  <c:v>0</c:v>
                </c:pt>
                <c:pt idx="4">
                  <c:v>289.39999999999998</c:v>
                </c:pt>
                <c:pt idx="5">
                  <c:v>25.25</c:v>
                </c:pt>
                <c:pt idx="6">
                  <c:v>0</c:v>
                </c:pt>
                <c:pt idx="7">
                  <c:v>233.15</c:v>
                </c:pt>
                <c:pt idx="8">
                  <c:v>8.9</c:v>
                </c:pt>
                <c:pt idx="9">
                  <c:v>141.44999999999999</c:v>
                </c:pt>
                <c:pt idx="10">
                  <c:v>0</c:v>
                </c:pt>
                <c:pt idx="11">
                  <c:v>86.4</c:v>
                </c:pt>
                <c:pt idx="12">
                  <c:v>123.6</c:v>
                </c:pt>
                <c:pt idx="13">
                  <c:v>65.2</c:v>
                </c:pt>
                <c:pt idx="14">
                  <c:v>53.25</c:v>
                </c:pt>
                <c:pt idx="15">
                  <c:v>42.2</c:v>
                </c:pt>
                <c:pt idx="16">
                  <c:v>240.15</c:v>
                </c:pt>
                <c:pt idx="17">
                  <c:v>444.1</c:v>
                </c:pt>
                <c:pt idx="18">
                  <c:v>144.30000000000001</c:v>
                </c:pt>
                <c:pt idx="19">
                  <c:v>95.95</c:v>
                </c:pt>
                <c:pt idx="20">
                  <c:v>121.7</c:v>
                </c:pt>
                <c:pt idx="21">
                  <c:v>139.5</c:v>
                </c:pt>
                <c:pt idx="22">
                  <c:v>586.6</c:v>
                </c:pt>
                <c:pt idx="23">
                  <c:v>281.75</c:v>
                </c:pt>
                <c:pt idx="24">
                  <c:v>277.8</c:v>
                </c:pt>
                <c:pt idx="25">
                  <c:v>529.54999999999995</c:v>
                </c:pt>
                <c:pt idx="26">
                  <c:v>43.85</c:v>
                </c:pt>
                <c:pt idx="27">
                  <c:v>26.1</c:v>
                </c:pt>
                <c:pt idx="28">
                  <c:v>186.35</c:v>
                </c:pt>
                <c:pt idx="29">
                  <c:v>60.65</c:v>
                </c:pt>
                <c:pt idx="30">
                  <c:v>93.4</c:v>
                </c:pt>
                <c:pt idx="31">
                  <c:v>104.3</c:v>
                </c:pt>
                <c:pt idx="32">
                  <c:v>103.7</c:v>
                </c:pt>
                <c:pt idx="33">
                  <c:v>199.1</c:v>
                </c:pt>
                <c:pt idx="34">
                  <c:v>645</c:v>
                </c:pt>
                <c:pt idx="35">
                  <c:v>231.3</c:v>
                </c:pt>
                <c:pt idx="36">
                  <c:v>285.25</c:v>
                </c:pt>
                <c:pt idx="37">
                  <c:v>83.05</c:v>
                </c:pt>
                <c:pt idx="38">
                  <c:v>435.35</c:v>
                </c:pt>
                <c:pt idx="39">
                  <c:v>0</c:v>
                </c:pt>
                <c:pt idx="40">
                  <c:v>2099.1</c:v>
                </c:pt>
                <c:pt idx="41">
                  <c:v>2.5499999999999998</c:v>
                </c:pt>
                <c:pt idx="42">
                  <c:v>36</c:v>
                </c:pt>
                <c:pt idx="43">
                  <c:v>116.3</c:v>
                </c:pt>
                <c:pt idx="44">
                  <c:v>115.45</c:v>
                </c:pt>
                <c:pt idx="45">
                  <c:v>25.7</c:v>
                </c:pt>
                <c:pt idx="46">
                  <c:v>73.900000000000006</c:v>
                </c:pt>
                <c:pt idx="47">
                  <c:v>715.2</c:v>
                </c:pt>
                <c:pt idx="48">
                  <c:v>1174.8499999999999</c:v>
                </c:pt>
                <c:pt idx="49">
                  <c:v>743.9</c:v>
                </c:pt>
                <c:pt idx="50">
                  <c:v>863.4</c:v>
                </c:pt>
                <c:pt idx="51">
                  <c:v>14.4</c:v>
                </c:pt>
                <c:pt idx="52">
                  <c:v>142.15</c:v>
                </c:pt>
                <c:pt idx="53">
                  <c:v>136.55000000000001</c:v>
                </c:pt>
                <c:pt idx="54">
                  <c:v>348.5</c:v>
                </c:pt>
                <c:pt idx="55">
                  <c:v>158.75</c:v>
                </c:pt>
                <c:pt idx="56">
                  <c:v>108</c:v>
                </c:pt>
                <c:pt idx="57">
                  <c:v>65.400000000000006</c:v>
                </c:pt>
                <c:pt idx="58">
                  <c:v>15.95</c:v>
                </c:pt>
                <c:pt idx="59">
                  <c:v>45.7</c:v>
                </c:pt>
                <c:pt idx="60">
                  <c:v>122.55</c:v>
                </c:pt>
                <c:pt idx="61">
                  <c:v>6.45</c:v>
                </c:pt>
                <c:pt idx="62">
                  <c:v>0</c:v>
                </c:pt>
                <c:pt idx="63">
                  <c:v>479.75</c:v>
                </c:pt>
                <c:pt idx="64">
                  <c:v>153.5</c:v>
                </c:pt>
                <c:pt idx="65">
                  <c:v>142.65</c:v>
                </c:pt>
                <c:pt idx="66">
                  <c:v>124.9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751-4FAE-80D3-55C68921DE3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15253.25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1262.3</c:v>
                </c:pt>
                <c:pt idx="1">
                  <c:v>4090.5</c:v>
                </c:pt>
                <c:pt idx="2">
                  <c:v>4185.8</c:v>
                </c:pt>
                <c:pt idx="3">
                  <c:v>5714.65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76F-4CC4-BA4E-9C6B119810B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15.5</c:v>
                </c:pt>
                <c:pt idx="1">
                  <c:v>15.3</c:v>
                </c:pt>
                <c:pt idx="2">
                  <c:v>15.1</c:v>
                </c:pt>
                <c:pt idx="3">
                  <c:v>15.2</c:v>
                </c:pt>
                <c:pt idx="4">
                  <c:v>15</c:v>
                </c:pt>
                <c:pt idx="5">
                  <c:v>15</c:v>
                </c:pt>
                <c:pt idx="6">
                  <c:v>15</c:v>
                </c:pt>
                <c:pt idx="7">
                  <c:v>15</c:v>
                </c:pt>
                <c:pt idx="8">
                  <c:v>15</c:v>
                </c:pt>
                <c:pt idx="9">
                  <c:v>15</c:v>
                </c:pt>
                <c:pt idx="10">
                  <c:v>15</c:v>
                </c:pt>
                <c:pt idx="11">
                  <c:v>14.9</c:v>
                </c:pt>
                <c:pt idx="12">
                  <c:v>14.9</c:v>
                </c:pt>
                <c:pt idx="13">
                  <c:v>14.9</c:v>
                </c:pt>
                <c:pt idx="14">
                  <c:v>14.8</c:v>
                </c:pt>
                <c:pt idx="15">
                  <c:v>15.1</c:v>
                </c:pt>
                <c:pt idx="16">
                  <c:v>15</c:v>
                </c:pt>
                <c:pt idx="17">
                  <c:v>15</c:v>
                </c:pt>
                <c:pt idx="18">
                  <c:v>15</c:v>
                </c:pt>
                <c:pt idx="19">
                  <c:v>15.1</c:v>
                </c:pt>
                <c:pt idx="20">
                  <c:v>14.8</c:v>
                </c:pt>
                <c:pt idx="21">
                  <c:v>14.9</c:v>
                </c:pt>
                <c:pt idx="22">
                  <c:v>14.6</c:v>
                </c:pt>
                <c:pt idx="23">
                  <c:v>15.1</c:v>
                </c:pt>
                <c:pt idx="24">
                  <c:v>14.5</c:v>
                </c:pt>
                <c:pt idx="25">
                  <c:v>14.8</c:v>
                </c:pt>
                <c:pt idx="26">
                  <c:v>14.9</c:v>
                </c:pt>
                <c:pt idx="27">
                  <c:v>15.1</c:v>
                </c:pt>
                <c:pt idx="28">
                  <c:v>15</c:v>
                </c:pt>
                <c:pt idx="29">
                  <c:v>15</c:v>
                </c:pt>
                <c:pt idx="30">
                  <c:v>15.1</c:v>
                </c:pt>
                <c:pt idx="31">
                  <c:v>15</c:v>
                </c:pt>
                <c:pt idx="32">
                  <c:v>15</c:v>
                </c:pt>
                <c:pt idx="33">
                  <c:v>15.1</c:v>
                </c:pt>
                <c:pt idx="34">
                  <c:v>14.8</c:v>
                </c:pt>
                <c:pt idx="35">
                  <c:v>14.5</c:v>
                </c:pt>
                <c:pt idx="36">
                  <c:v>14.4</c:v>
                </c:pt>
                <c:pt idx="37">
                  <c:v>14.8</c:v>
                </c:pt>
                <c:pt idx="38">
                  <c:v>15.1</c:v>
                </c:pt>
                <c:pt idx="39">
                  <c:v>15.2</c:v>
                </c:pt>
                <c:pt idx="40">
                  <c:v>14</c:v>
                </c:pt>
                <c:pt idx="41">
                  <c:v>14.4</c:v>
                </c:pt>
                <c:pt idx="42">
                  <c:v>15.1</c:v>
                </c:pt>
                <c:pt idx="43">
                  <c:v>15.5</c:v>
                </c:pt>
                <c:pt idx="44">
                  <c:v>15.5</c:v>
                </c:pt>
                <c:pt idx="45">
                  <c:v>15.5</c:v>
                </c:pt>
                <c:pt idx="46">
                  <c:v>15.5</c:v>
                </c:pt>
                <c:pt idx="47">
                  <c:v>15.5</c:v>
                </c:pt>
              </c:numCache>
            </c:numRef>
          </c:val>
          <c:extLst>
            <c:ext xmlns:c16="http://schemas.microsoft.com/office/drawing/2014/chart" uri="{C3380CC4-5D6E-409C-BE32-E72D297353CC}">
              <c16:uniqueId val="{00000000-64E0-408F-83E0-CBCC0CEFD8E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16.3</c:v>
                </c:pt>
                <c:pt idx="6">
                  <c:v>16.3</c:v>
                </c:pt>
                <c:pt idx="7">
                  <c:v>16.3</c:v>
                </c:pt>
                <c:pt idx="8">
                  <c:v>16.3</c:v>
                </c:pt>
                <c:pt idx="9">
                  <c:v>15.6</c:v>
                </c:pt>
                <c:pt idx="10">
                  <c:v>15.9</c:v>
                </c:pt>
                <c:pt idx="11">
                  <c:v>15.9</c:v>
                </c:pt>
                <c:pt idx="12">
                  <c:v>16.3</c:v>
                </c:pt>
                <c:pt idx="13">
                  <c:v>8.3000000000000007</c:v>
                </c:pt>
                <c:pt idx="14">
                  <c:v>8.4</c:v>
                </c:pt>
                <c:pt idx="15">
                  <c:v>8.5</c:v>
                </c:pt>
                <c:pt idx="16">
                  <c:v>14.6</c:v>
                </c:pt>
                <c:pt idx="17">
                  <c:v>15.5</c:v>
                </c:pt>
                <c:pt idx="18">
                  <c:v>15.5</c:v>
                </c:pt>
                <c:pt idx="19">
                  <c:v>16.3</c:v>
                </c:pt>
                <c:pt idx="20">
                  <c:v>16.3</c:v>
                </c:pt>
                <c:pt idx="21">
                  <c:v>16.3</c:v>
                </c:pt>
                <c:pt idx="22">
                  <c:v>16.3</c:v>
                </c:pt>
                <c:pt idx="23">
                  <c:v>16.3</c:v>
                </c:pt>
                <c:pt idx="24">
                  <c:v>16.3</c:v>
                </c:pt>
                <c:pt idx="25">
                  <c:v>16.3</c:v>
                </c:pt>
                <c:pt idx="26">
                  <c:v>16.3</c:v>
                </c:pt>
                <c:pt idx="27">
                  <c:v>16.3</c:v>
                </c:pt>
                <c:pt idx="28">
                  <c:v>16.3</c:v>
                </c:pt>
                <c:pt idx="29">
                  <c:v>16.3</c:v>
                </c:pt>
                <c:pt idx="30">
                  <c:v>16.3</c:v>
                </c:pt>
                <c:pt idx="31">
                  <c:v>16.3</c:v>
                </c:pt>
                <c:pt idx="32">
                  <c:v>16.3</c:v>
                </c:pt>
                <c:pt idx="33">
                  <c:v>16.3</c:v>
                </c:pt>
                <c:pt idx="34">
                  <c:v>16.3</c:v>
                </c:pt>
                <c:pt idx="35">
                  <c:v>16.3</c:v>
                </c:pt>
                <c:pt idx="36">
                  <c:v>16.3</c:v>
                </c:pt>
                <c:pt idx="37">
                  <c:v>16.3</c:v>
                </c:pt>
                <c:pt idx="38">
                  <c:v>16.3</c:v>
                </c:pt>
                <c:pt idx="39">
                  <c:v>16.3</c:v>
                </c:pt>
                <c:pt idx="40">
                  <c:v>16.3</c:v>
                </c:pt>
                <c:pt idx="41">
                  <c:v>16.3</c:v>
                </c:pt>
                <c:pt idx="42">
                  <c:v>16.3</c:v>
                </c:pt>
                <c:pt idx="43">
                  <c:v>16.3</c:v>
                </c:pt>
                <c:pt idx="44">
                  <c:v>16.3</c:v>
                </c:pt>
                <c:pt idx="45">
                  <c:v>16.3</c:v>
                </c:pt>
                <c:pt idx="46">
                  <c:v>16.3</c:v>
                </c:pt>
                <c:pt idx="47">
                  <c:v>16.3</c:v>
                </c:pt>
              </c:numCache>
            </c:numRef>
          </c:val>
          <c:extLst>
            <c:ext xmlns:c16="http://schemas.microsoft.com/office/drawing/2014/chart" uri="{C3380CC4-5D6E-409C-BE32-E72D297353CC}">
              <c16:uniqueId val="{00000001-64E0-408F-83E0-CBCC0CEFD8E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25">
                  <c:v>2.1</c:v>
                </c:pt>
                <c:pt idx="26">
                  <c:v>5.5</c:v>
                </c:pt>
                <c:pt idx="27">
                  <c:v>5.8</c:v>
                </c:pt>
                <c:pt idx="28">
                  <c:v>6</c:v>
                </c:pt>
                <c:pt idx="29">
                  <c:v>5.9</c:v>
                </c:pt>
                <c:pt idx="30">
                  <c:v>2.1</c:v>
                </c:pt>
                <c:pt idx="31">
                  <c:v>3.5</c:v>
                </c:pt>
                <c:pt idx="32">
                  <c:v>2.6</c:v>
                </c:pt>
                <c:pt idx="33">
                  <c:v>2.5</c:v>
                </c:pt>
                <c:pt idx="34">
                  <c:v>2.5</c:v>
                </c:pt>
                <c:pt idx="35">
                  <c:v>4.2</c:v>
                </c:pt>
                <c:pt idx="36">
                  <c:v>4.8</c:v>
                </c:pt>
                <c:pt idx="37">
                  <c:v>4.5999999999999996</c:v>
                </c:pt>
                <c:pt idx="38">
                  <c:v>3.6</c:v>
                </c:pt>
                <c:pt idx="39">
                  <c:v>6</c:v>
                </c:pt>
                <c:pt idx="40">
                  <c:v>4.2</c:v>
                </c:pt>
                <c:pt idx="41">
                  <c:v>5.4</c:v>
                </c:pt>
                <c:pt idx="42">
                  <c:v>4.2</c:v>
                </c:pt>
                <c:pt idx="43">
                  <c:v>6.1</c:v>
                </c:pt>
                <c:pt idx="44">
                  <c:v>7.9</c:v>
                </c:pt>
                <c:pt idx="45">
                  <c:v>8.5</c:v>
                </c:pt>
                <c:pt idx="46">
                  <c:v>8.8000000000000007</c:v>
                </c:pt>
                <c:pt idx="47">
                  <c:v>8</c:v>
                </c:pt>
              </c:numCache>
            </c:numRef>
          </c:val>
          <c:extLst>
            <c:ext xmlns:c16="http://schemas.microsoft.com/office/drawing/2014/chart" uri="{C3380CC4-5D6E-409C-BE32-E72D297353CC}">
              <c16:uniqueId val="{00000002-64E0-408F-83E0-CBCC0CEFD8E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64E0-408F-83E0-CBCC0CEFD8E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9.1999999999999993</c:v>
                </c:pt>
                <c:pt idx="2">
                  <c:v>9.5</c:v>
                </c:pt>
                <c:pt idx="3">
                  <c:v>9</c:v>
                </c:pt>
                <c:pt idx="4">
                  <c:v>9.3000000000000007</c:v>
                </c:pt>
                <c:pt idx="5">
                  <c:v>9.4</c:v>
                </c:pt>
                <c:pt idx="6">
                  <c:v>9.5</c:v>
                </c:pt>
                <c:pt idx="7">
                  <c:v>9.5</c:v>
                </c:pt>
                <c:pt idx="8">
                  <c:v>9.6999999999999993</c:v>
                </c:pt>
                <c:pt idx="9">
                  <c:v>10.1</c:v>
                </c:pt>
                <c:pt idx="10">
                  <c:v>10.199999999999999</c:v>
                </c:pt>
                <c:pt idx="11">
                  <c:v>10</c:v>
                </c:pt>
                <c:pt idx="12">
                  <c:v>9.9</c:v>
                </c:pt>
                <c:pt idx="13">
                  <c:v>10.1</c:v>
                </c:pt>
                <c:pt idx="14">
                  <c:v>10</c:v>
                </c:pt>
                <c:pt idx="15">
                  <c:v>9.9</c:v>
                </c:pt>
                <c:pt idx="16">
                  <c:v>10.5</c:v>
                </c:pt>
                <c:pt idx="17">
                  <c:v>10.199999999999999</c:v>
                </c:pt>
                <c:pt idx="18">
                  <c:v>9.9</c:v>
                </c:pt>
                <c:pt idx="19">
                  <c:v>10.1</c:v>
                </c:pt>
                <c:pt idx="20">
                  <c:v>10.3</c:v>
                </c:pt>
                <c:pt idx="21">
                  <c:v>9.6999999999999993</c:v>
                </c:pt>
                <c:pt idx="22">
                  <c:v>9.5</c:v>
                </c:pt>
                <c:pt idx="23">
                  <c:v>9.6</c:v>
                </c:pt>
                <c:pt idx="24">
                  <c:v>9.6</c:v>
                </c:pt>
                <c:pt idx="25">
                  <c:v>9.1</c:v>
                </c:pt>
                <c:pt idx="26">
                  <c:v>9.3000000000000007</c:v>
                </c:pt>
                <c:pt idx="27">
                  <c:v>9.3000000000000007</c:v>
                </c:pt>
                <c:pt idx="28">
                  <c:v>9.4</c:v>
                </c:pt>
                <c:pt idx="29">
                  <c:v>9.5</c:v>
                </c:pt>
                <c:pt idx="30">
                  <c:v>9.6</c:v>
                </c:pt>
                <c:pt idx="31">
                  <c:v>9.6999999999999993</c:v>
                </c:pt>
                <c:pt idx="32">
                  <c:v>9.4</c:v>
                </c:pt>
                <c:pt idx="33">
                  <c:v>9.1999999999999993</c:v>
                </c:pt>
                <c:pt idx="34">
                  <c:v>9.1</c:v>
                </c:pt>
                <c:pt idx="35">
                  <c:v>10.5</c:v>
                </c:pt>
                <c:pt idx="36">
                  <c:v>8.1999999999999993</c:v>
                </c:pt>
                <c:pt idx="37">
                  <c:v>10.9</c:v>
                </c:pt>
                <c:pt idx="38">
                  <c:v>9.6999999999999993</c:v>
                </c:pt>
                <c:pt idx="39">
                  <c:v>10</c:v>
                </c:pt>
                <c:pt idx="40">
                  <c:v>10.3</c:v>
                </c:pt>
                <c:pt idx="41">
                  <c:v>10.6</c:v>
                </c:pt>
                <c:pt idx="42">
                  <c:v>9</c:v>
                </c:pt>
                <c:pt idx="43">
                  <c:v>10.199999999999999</c:v>
                </c:pt>
                <c:pt idx="44">
                  <c:v>10.199999999999999</c:v>
                </c:pt>
                <c:pt idx="45">
                  <c:v>10.5</c:v>
                </c:pt>
                <c:pt idx="46">
                  <c:v>9.1999999999999993</c:v>
                </c:pt>
                <c:pt idx="47">
                  <c:v>9.5</c:v>
                </c:pt>
              </c:numCache>
            </c:numRef>
          </c:val>
          <c:extLst>
            <c:ext xmlns:c16="http://schemas.microsoft.com/office/drawing/2014/chart" uri="{C3380CC4-5D6E-409C-BE32-E72D297353CC}">
              <c16:uniqueId val="{00000004-64E0-408F-83E0-CBCC0CEFD8E8}"/>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64E0-408F-83E0-CBCC0CEFD8E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EVO_PRO_ENE!$I$191:$I$252</c:f>
              <c:strCache>
                <c:ptCount val="62"/>
                <c:pt idx="0">
                  <c:v>KALLPA GENERACION S.A.</c:v>
                </c:pt>
                <c:pt idx="1">
                  <c:v>ORYGEN PERU S.A.A.</c:v>
                </c:pt>
                <c:pt idx="2">
                  <c:v>ENGIE</c:v>
                </c:pt>
                <c:pt idx="3">
                  <c:v>ELECTROPERU</c:v>
                </c:pt>
                <c:pt idx="4">
                  <c:v>FENIX POWER PERÚ</c:v>
                </c:pt>
                <c:pt idx="5">
                  <c:v>STATKRAFT S.A</c:v>
                </c:pt>
                <c:pt idx="6">
                  <c:v>EMPRESA DE GENERACION HUALLAGA</c:v>
                </c:pt>
                <c:pt idx="7">
                  <c:v>EGEMSA</c:v>
                </c:pt>
                <c:pt idx="8">
                  <c:v>ORAZUL ENERGY PERÚ</c:v>
                </c:pt>
                <c:pt idx="9">
                  <c:v>EGASA</c:v>
                </c:pt>
                <c:pt idx="10">
                  <c:v>CHINANGO S.A.C.</c:v>
                </c:pt>
                <c:pt idx="11">
                  <c:v>JOYA SOLAR S.A.C.</c:v>
                </c:pt>
                <c:pt idx="12">
                  <c:v>CELEPSA</c:v>
                </c:pt>
                <c:pt idx="13">
                  <c:v>ENERGIA RENOVABLE DEL SUR S.A.</c:v>
                </c:pt>
                <c:pt idx="14">
                  <c:v>HYDRO GLOBAL PERÚ S.A.C.</c:v>
                </c:pt>
                <c:pt idx="15">
                  <c:v>INLAND ENERGY SAC</c:v>
                </c:pt>
                <c:pt idx="16">
                  <c:v>SAN GABAN</c:v>
                </c:pt>
                <c:pt idx="17">
                  <c:v>PARQUE EOLICO TRES HERMANAS S.A.C.</c:v>
                </c:pt>
                <c:pt idx="18">
                  <c:v>TERMOCHILCA S.A.C.</c:v>
                </c:pt>
                <c:pt idx="19">
                  <c:v>EMPRESA DE GENERACION HUANZA</c:v>
                </c:pt>
                <c:pt idx="20">
                  <c:v>LA VIRGEN</c:v>
                </c:pt>
                <c:pt idx="21">
                  <c:v>ENERGÍA EÓLICA S.A.</c:v>
                </c:pt>
                <c:pt idx="22">
                  <c:v>SINERSA</c:v>
                </c:pt>
                <c:pt idx="23">
                  <c:v>GR CORTARRAMA SOCIEDAD ANONIMA CERRADA</c:v>
                </c:pt>
                <c:pt idx="24">
                  <c:v>ENEL GENERACION PIURA S.A.</c:v>
                </c:pt>
                <c:pt idx="25">
                  <c:v>PARQUE EOLICO MARCONA S.A.C.</c:v>
                </c:pt>
                <c:pt idx="26">
                  <c:v>GENERADORA DE ENERGÍA DEL PERÚ</c:v>
                </c:pt>
                <c:pt idx="27">
                  <c:v>EGEJUNIN</c:v>
                </c:pt>
                <c:pt idx="28">
                  <c:v>HIDROELECTRICA HUANCHOR S.A.C.</c:v>
                </c:pt>
                <c:pt idx="29">
                  <c:v>HUAURA POWER GROUP S.A.</c:v>
                </c:pt>
                <c:pt idx="30">
                  <c:v>EMPRESA DE GENERACION ELECTRICA SANTA ANA S.A.C.</c:v>
                </c:pt>
                <c:pt idx="31">
                  <c:v>GM OPERACIONES S.A.C.</c:v>
                </c:pt>
                <c:pt idx="32">
                  <c:v>AGROAURORA S.A.C.</c:v>
                </c:pt>
                <c:pt idx="33">
                  <c:v>EGESUR</c:v>
                </c:pt>
                <c:pt idx="34">
                  <c:v>GR TARUCA SOCIEDAD ANONIMA CERRADA</c:v>
                </c:pt>
                <c:pt idx="35">
                  <c:v>CELEPSA RENOVABLES S.R.L.</c:v>
                </c:pt>
                <c:pt idx="36">
                  <c:v>GENERACIÓN ANDINA S.A.C.</c:v>
                </c:pt>
                <c:pt idx="37">
                  <c:v>ANDEAN POWER S.A.C.</c:v>
                </c:pt>
                <c:pt idx="38">
                  <c:v>GR PAINO SOCIEDAD ANONIMA CERRADA</c:v>
                </c:pt>
                <c:pt idx="39">
                  <c:v>EMPRESA DE GENERACION ELECTRICA RIO BAÑOS S.A.C.</c:v>
                </c:pt>
                <c:pt idx="40">
                  <c:v>PETRAMAS</c:v>
                </c:pt>
                <c:pt idx="41">
                  <c:v>BIOENERGIA DEL CHIRA S.A.</c:v>
                </c:pt>
                <c:pt idx="42">
                  <c:v>AGRO INDUSTRIAL PARAMONGA S.A.</c:v>
                </c:pt>
                <c:pt idx="43">
                  <c:v>PERUANA DE INVERSIONES EN ENERGIAS RENOVABLES S.A.</c:v>
                </c:pt>
                <c:pt idx="44">
                  <c:v>EMPRESA ELECTRICA AGUA AZUL</c:v>
                </c:pt>
                <c:pt idx="45">
                  <c:v>VARI ENERGIA S.A.C.</c:v>
                </c:pt>
                <c:pt idx="46">
                  <c:v>PANAMERICANA  SOLAR SAC.</c:v>
                </c:pt>
                <c:pt idx="47">
                  <c:v>REPARTICIÓN ARCUS S.A.C.</c:v>
                </c:pt>
                <c:pt idx="48">
                  <c:v>TACNA SOLAR SAC.</c:v>
                </c:pt>
                <c:pt idx="49">
                  <c:v>MOQUEGUA FV S.A.C.</c:v>
                </c:pt>
                <c:pt idx="50">
                  <c:v>MAJES ARCUS S.A.C.</c:v>
                </c:pt>
                <c:pt idx="51">
                  <c:v>EMPRESA ELECTRICA RIO DOBLE</c:v>
                </c:pt>
                <c:pt idx="52">
                  <c:v>HIDROCAÑETE S.A.</c:v>
                </c:pt>
                <c:pt idx="53">
                  <c:v>ELECTRICA YANAPAMPA SAC</c:v>
                </c:pt>
                <c:pt idx="54">
                  <c:v>EMPRESA DE GENERACION ELECTRICA CANCHAYLLO SAC</c:v>
                </c:pt>
                <c:pt idx="55">
                  <c:v>MAJA ENERGIA S.A.C.</c:v>
                </c:pt>
                <c:pt idx="56">
                  <c:v>ASOCIACIÓN SANTA LUCIA DE CHACAS</c:v>
                </c:pt>
                <c:pt idx="57">
                  <c:v>INVERSIONES SHAQSHA S.A.C.</c:v>
                </c:pt>
                <c:pt idx="58">
                  <c:v>AGROINDUSTRIAS SAN JACINTO S.A.A.</c:v>
                </c:pt>
                <c:pt idx="59">
                  <c:v>COLCA SOLAR S.A.C.</c:v>
                </c:pt>
                <c:pt idx="60">
                  <c:v>KONDU SAC</c:v>
                </c:pt>
                <c:pt idx="61">
                  <c:v>ATRIA ENERGIA S.A.C.</c:v>
                </c:pt>
              </c:strCache>
            </c:strRef>
          </c:cat>
          <c:val>
            <c:numRef>
              <c:f>EVO_PRO_ENE!$J$191:$J$252</c:f>
              <c:numCache>
                <c:formatCode>General</c:formatCode>
                <c:ptCount val="62"/>
                <c:pt idx="0">
                  <c:v>135287.20000000001</c:v>
                </c:pt>
                <c:pt idx="1">
                  <c:v>104148</c:v>
                </c:pt>
                <c:pt idx="2">
                  <c:v>103331.5</c:v>
                </c:pt>
                <c:pt idx="3">
                  <c:v>79225.8</c:v>
                </c:pt>
                <c:pt idx="4">
                  <c:v>47604.75</c:v>
                </c:pt>
                <c:pt idx="5">
                  <c:v>22043.9</c:v>
                </c:pt>
                <c:pt idx="6">
                  <c:v>11505.45</c:v>
                </c:pt>
                <c:pt idx="7">
                  <c:v>11248</c:v>
                </c:pt>
                <c:pt idx="8">
                  <c:v>10929.25</c:v>
                </c:pt>
                <c:pt idx="9">
                  <c:v>9323.35</c:v>
                </c:pt>
                <c:pt idx="10">
                  <c:v>8103.85</c:v>
                </c:pt>
                <c:pt idx="11">
                  <c:v>8043</c:v>
                </c:pt>
                <c:pt idx="12">
                  <c:v>7985.7</c:v>
                </c:pt>
                <c:pt idx="13">
                  <c:v>7887.6</c:v>
                </c:pt>
                <c:pt idx="14">
                  <c:v>7101.65</c:v>
                </c:pt>
                <c:pt idx="15">
                  <c:v>5962.5</c:v>
                </c:pt>
                <c:pt idx="16">
                  <c:v>5794</c:v>
                </c:pt>
                <c:pt idx="17">
                  <c:v>5728.95</c:v>
                </c:pt>
                <c:pt idx="18">
                  <c:v>4722.25</c:v>
                </c:pt>
                <c:pt idx="19">
                  <c:v>4662.55</c:v>
                </c:pt>
                <c:pt idx="20">
                  <c:v>3297.75</c:v>
                </c:pt>
                <c:pt idx="21">
                  <c:v>3076.3</c:v>
                </c:pt>
                <c:pt idx="22">
                  <c:v>2518</c:v>
                </c:pt>
                <c:pt idx="23">
                  <c:v>2469.5</c:v>
                </c:pt>
                <c:pt idx="24">
                  <c:v>2445.4</c:v>
                </c:pt>
                <c:pt idx="25">
                  <c:v>2084.1999999999998</c:v>
                </c:pt>
                <c:pt idx="26">
                  <c:v>1951.2</c:v>
                </c:pt>
                <c:pt idx="27">
                  <c:v>1835.35</c:v>
                </c:pt>
                <c:pt idx="28">
                  <c:v>1782.8672999999999</c:v>
                </c:pt>
                <c:pt idx="29">
                  <c:v>1758.55</c:v>
                </c:pt>
                <c:pt idx="30">
                  <c:v>1748.75</c:v>
                </c:pt>
                <c:pt idx="31">
                  <c:v>1700.6</c:v>
                </c:pt>
                <c:pt idx="32">
                  <c:v>1626.35</c:v>
                </c:pt>
                <c:pt idx="33">
                  <c:v>1485.75</c:v>
                </c:pt>
                <c:pt idx="34">
                  <c:v>1263.5</c:v>
                </c:pt>
                <c:pt idx="35">
                  <c:v>1240.05</c:v>
                </c:pt>
                <c:pt idx="36">
                  <c:v>1239.5</c:v>
                </c:pt>
                <c:pt idx="37">
                  <c:v>1194.55</c:v>
                </c:pt>
                <c:pt idx="38">
                  <c:v>1061.8</c:v>
                </c:pt>
                <c:pt idx="39">
                  <c:v>997.3</c:v>
                </c:pt>
                <c:pt idx="40">
                  <c:v>973.8</c:v>
                </c:pt>
                <c:pt idx="41">
                  <c:v>913.05</c:v>
                </c:pt>
                <c:pt idx="42">
                  <c:v>805.05</c:v>
                </c:pt>
                <c:pt idx="43">
                  <c:v>659.35</c:v>
                </c:pt>
                <c:pt idx="44">
                  <c:v>625.1</c:v>
                </c:pt>
                <c:pt idx="45">
                  <c:v>568.35</c:v>
                </c:pt>
                <c:pt idx="46">
                  <c:v>565.29999999999995</c:v>
                </c:pt>
                <c:pt idx="47">
                  <c:v>471.2</c:v>
                </c:pt>
                <c:pt idx="48">
                  <c:v>463.45</c:v>
                </c:pt>
                <c:pt idx="49">
                  <c:v>461.2</c:v>
                </c:pt>
                <c:pt idx="50">
                  <c:v>449.75</c:v>
                </c:pt>
                <c:pt idx="51">
                  <c:v>405.4</c:v>
                </c:pt>
                <c:pt idx="52">
                  <c:v>299.5</c:v>
                </c:pt>
                <c:pt idx="53">
                  <c:v>211.7</c:v>
                </c:pt>
                <c:pt idx="54">
                  <c:v>176.15</c:v>
                </c:pt>
                <c:pt idx="55">
                  <c:v>144</c:v>
                </c:pt>
                <c:pt idx="56">
                  <c:v>104</c:v>
                </c:pt>
                <c:pt idx="57">
                  <c:v>75.75</c:v>
                </c:pt>
                <c:pt idx="58">
                  <c:v>57.4</c:v>
                </c:pt>
                <c:pt idx="59">
                  <c:v>34.950000000000003</c:v>
                </c:pt>
                <c:pt idx="60">
                  <c:v>10.25</c:v>
                </c:pt>
                <c:pt idx="61">
                  <c:v>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804-4BAC-A47E-803ED0B0AA1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250.2</c:v>
                </c:pt>
                <c:pt idx="1">
                  <c:v>255.3</c:v>
                </c:pt>
                <c:pt idx="2">
                  <c:v>249.8</c:v>
                </c:pt>
                <c:pt idx="3">
                  <c:v>238.2</c:v>
                </c:pt>
                <c:pt idx="4">
                  <c:v>233.3</c:v>
                </c:pt>
                <c:pt idx="5">
                  <c:v>233.1</c:v>
                </c:pt>
                <c:pt idx="6">
                  <c:v>231.4</c:v>
                </c:pt>
                <c:pt idx="7">
                  <c:v>201.5</c:v>
                </c:pt>
                <c:pt idx="8">
                  <c:v>200.4</c:v>
                </c:pt>
                <c:pt idx="9">
                  <c:v>184.7</c:v>
                </c:pt>
                <c:pt idx="10">
                  <c:v>186</c:v>
                </c:pt>
                <c:pt idx="11">
                  <c:v>188.8</c:v>
                </c:pt>
                <c:pt idx="12">
                  <c:v>198.5</c:v>
                </c:pt>
                <c:pt idx="13">
                  <c:v>195.2</c:v>
                </c:pt>
                <c:pt idx="14">
                  <c:v>161.6</c:v>
                </c:pt>
                <c:pt idx="15">
                  <c:v>152.19999999999999</c:v>
                </c:pt>
                <c:pt idx="16">
                  <c:v>189.5</c:v>
                </c:pt>
                <c:pt idx="17">
                  <c:v>196</c:v>
                </c:pt>
                <c:pt idx="18">
                  <c:v>193.9</c:v>
                </c:pt>
                <c:pt idx="19">
                  <c:v>207.7</c:v>
                </c:pt>
                <c:pt idx="20">
                  <c:v>211.3</c:v>
                </c:pt>
                <c:pt idx="21">
                  <c:v>216.1</c:v>
                </c:pt>
                <c:pt idx="22">
                  <c:v>235</c:v>
                </c:pt>
                <c:pt idx="23">
                  <c:v>232.7</c:v>
                </c:pt>
                <c:pt idx="24">
                  <c:v>233.3</c:v>
                </c:pt>
                <c:pt idx="25">
                  <c:v>230.6</c:v>
                </c:pt>
                <c:pt idx="26">
                  <c:v>240.9</c:v>
                </c:pt>
                <c:pt idx="27">
                  <c:v>243.6</c:v>
                </c:pt>
                <c:pt idx="28">
                  <c:v>250.1</c:v>
                </c:pt>
                <c:pt idx="29">
                  <c:v>254</c:v>
                </c:pt>
                <c:pt idx="30">
                  <c:v>247.2</c:v>
                </c:pt>
                <c:pt idx="31">
                  <c:v>250.3</c:v>
                </c:pt>
                <c:pt idx="32">
                  <c:v>248.4</c:v>
                </c:pt>
                <c:pt idx="33">
                  <c:v>230.6</c:v>
                </c:pt>
                <c:pt idx="34">
                  <c:v>282.8</c:v>
                </c:pt>
                <c:pt idx="35">
                  <c:v>289.5</c:v>
                </c:pt>
                <c:pt idx="36">
                  <c:v>283.7</c:v>
                </c:pt>
                <c:pt idx="37">
                  <c:v>319.2</c:v>
                </c:pt>
                <c:pt idx="38">
                  <c:v>303.89999999999998</c:v>
                </c:pt>
                <c:pt idx="39">
                  <c:v>302.7</c:v>
                </c:pt>
                <c:pt idx="40">
                  <c:v>296.7</c:v>
                </c:pt>
                <c:pt idx="41">
                  <c:v>304.10000000000002</c:v>
                </c:pt>
                <c:pt idx="42">
                  <c:v>312</c:v>
                </c:pt>
                <c:pt idx="43">
                  <c:v>258.3</c:v>
                </c:pt>
                <c:pt idx="44">
                  <c:v>243.9</c:v>
                </c:pt>
                <c:pt idx="45">
                  <c:v>219.6</c:v>
                </c:pt>
                <c:pt idx="46">
                  <c:v>203.2</c:v>
                </c:pt>
                <c:pt idx="47">
                  <c:v>207.4</c:v>
                </c:pt>
              </c:numCache>
            </c:numRef>
          </c:val>
          <c:extLst>
            <c:ext xmlns:c16="http://schemas.microsoft.com/office/drawing/2014/chart" uri="{C3380CC4-5D6E-409C-BE32-E72D297353CC}">
              <c16:uniqueId val="{00000000-DA51-47F2-9C7C-C73E4C25AF7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5452.1562400000003</c:v>
                </c:pt>
                <c:pt idx="1">
                  <c:v>5274.7494100000004</c:v>
                </c:pt>
                <c:pt idx="2">
                  <c:v>5260.3206600000003</c:v>
                </c:pt>
                <c:pt idx="3">
                  <c:v>5177.43768</c:v>
                </c:pt>
                <c:pt idx="4">
                  <c:v>5202.1530599999996</c:v>
                </c:pt>
                <c:pt idx="5">
                  <c:v>5214.2412400000003</c:v>
                </c:pt>
                <c:pt idx="6">
                  <c:v>5214.4531399999996</c:v>
                </c:pt>
                <c:pt idx="7">
                  <c:v>5209.3447299999998</c:v>
                </c:pt>
                <c:pt idx="8">
                  <c:v>5239.57618</c:v>
                </c:pt>
                <c:pt idx="9">
                  <c:v>5323.8673200000003</c:v>
                </c:pt>
                <c:pt idx="10">
                  <c:v>5426.89516</c:v>
                </c:pt>
                <c:pt idx="11">
                  <c:v>5494.9275799999996</c:v>
                </c:pt>
                <c:pt idx="12">
                  <c:v>5482.1386199999997</c:v>
                </c:pt>
                <c:pt idx="13">
                  <c:v>5392.45057</c:v>
                </c:pt>
                <c:pt idx="14">
                  <c:v>5434.7641700000004</c:v>
                </c:pt>
                <c:pt idx="15">
                  <c:v>5322.5441799999999</c:v>
                </c:pt>
                <c:pt idx="16">
                  <c:v>5660.66741</c:v>
                </c:pt>
                <c:pt idx="17">
                  <c:v>5778.4929599999996</c:v>
                </c:pt>
                <c:pt idx="18">
                  <c:v>5857.4853899999998</c:v>
                </c:pt>
                <c:pt idx="19">
                  <c:v>5861.8207599999996</c:v>
                </c:pt>
                <c:pt idx="20">
                  <c:v>6024.4331599999996</c:v>
                </c:pt>
                <c:pt idx="21">
                  <c:v>6053.3705300000001</c:v>
                </c:pt>
                <c:pt idx="22">
                  <c:v>6051.4854999999998</c:v>
                </c:pt>
                <c:pt idx="23">
                  <c:v>6036.8332499999997</c:v>
                </c:pt>
                <c:pt idx="24">
                  <c:v>6019.6707299999998</c:v>
                </c:pt>
                <c:pt idx="25">
                  <c:v>5858.8829299999998</c:v>
                </c:pt>
                <c:pt idx="26">
                  <c:v>5956.0857100000003</c:v>
                </c:pt>
                <c:pt idx="27">
                  <c:v>5989.2751799999996</c:v>
                </c:pt>
                <c:pt idx="28">
                  <c:v>5959.07089</c:v>
                </c:pt>
                <c:pt idx="29">
                  <c:v>6082.8056999999999</c:v>
                </c:pt>
                <c:pt idx="30">
                  <c:v>5960.6803799999998</c:v>
                </c:pt>
                <c:pt idx="31">
                  <c:v>5991.8621400000002</c:v>
                </c:pt>
                <c:pt idx="32">
                  <c:v>6150.3090099999999</c:v>
                </c:pt>
                <c:pt idx="33">
                  <c:v>6340.3282300000001</c:v>
                </c:pt>
                <c:pt idx="34">
                  <c:v>6381.36391</c:v>
                </c:pt>
                <c:pt idx="35">
                  <c:v>6217.4501</c:v>
                </c:pt>
                <c:pt idx="36">
                  <c:v>6421.7959199999996</c:v>
                </c:pt>
                <c:pt idx="37">
                  <c:v>6441.3897999999999</c:v>
                </c:pt>
                <c:pt idx="38">
                  <c:v>6428.3468400000002</c:v>
                </c:pt>
                <c:pt idx="39">
                  <c:v>6419.3140000000003</c:v>
                </c:pt>
                <c:pt idx="40">
                  <c:v>6397.6862000000001</c:v>
                </c:pt>
                <c:pt idx="41">
                  <c:v>6389.8688000000002</c:v>
                </c:pt>
                <c:pt idx="42">
                  <c:v>6341.8352599999998</c:v>
                </c:pt>
                <c:pt idx="43">
                  <c:v>6252.4589699999997</c:v>
                </c:pt>
                <c:pt idx="44">
                  <c:v>6276.1173500000004</c:v>
                </c:pt>
                <c:pt idx="45">
                  <c:v>6149.32816</c:v>
                </c:pt>
                <c:pt idx="46">
                  <c:v>5956.5053500000004</c:v>
                </c:pt>
                <c:pt idx="47">
                  <c:v>5866.1941399999996</c:v>
                </c:pt>
              </c:numCache>
            </c:numRef>
          </c:val>
          <c:extLst>
            <c:ext xmlns:c16="http://schemas.microsoft.com/office/drawing/2014/chart" uri="{C3380CC4-5D6E-409C-BE32-E72D297353CC}">
              <c16:uniqueId val="{00000001-DA51-47F2-9C7C-C73E4C25AF7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443.5</c:v>
                </c:pt>
                <c:pt idx="1">
                  <c:v>453.4</c:v>
                </c:pt>
                <c:pt idx="2">
                  <c:v>414.6</c:v>
                </c:pt>
                <c:pt idx="3">
                  <c:v>413.4</c:v>
                </c:pt>
                <c:pt idx="4">
                  <c:v>355.5</c:v>
                </c:pt>
                <c:pt idx="5">
                  <c:v>345.4</c:v>
                </c:pt>
                <c:pt idx="6">
                  <c:v>354.1</c:v>
                </c:pt>
                <c:pt idx="7">
                  <c:v>351.2</c:v>
                </c:pt>
                <c:pt idx="8">
                  <c:v>352.9</c:v>
                </c:pt>
                <c:pt idx="9">
                  <c:v>352.4</c:v>
                </c:pt>
                <c:pt idx="10">
                  <c:v>353.5</c:v>
                </c:pt>
                <c:pt idx="11">
                  <c:v>358.3</c:v>
                </c:pt>
                <c:pt idx="12">
                  <c:v>496.9</c:v>
                </c:pt>
                <c:pt idx="13">
                  <c:v>592.20000000000005</c:v>
                </c:pt>
                <c:pt idx="14">
                  <c:v>839.7</c:v>
                </c:pt>
                <c:pt idx="15">
                  <c:v>976.4</c:v>
                </c:pt>
                <c:pt idx="16">
                  <c:v>1011.9</c:v>
                </c:pt>
                <c:pt idx="17">
                  <c:v>1027.9000000000001</c:v>
                </c:pt>
                <c:pt idx="18">
                  <c:v>1030.4000000000001</c:v>
                </c:pt>
                <c:pt idx="19">
                  <c:v>1053</c:v>
                </c:pt>
                <c:pt idx="20">
                  <c:v>1081.2</c:v>
                </c:pt>
                <c:pt idx="21">
                  <c:v>1072.8</c:v>
                </c:pt>
                <c:pt idx="22">
                  <c:v>1077.0999999999999</c:v>
                </c:pt>
                <c:pt idx="23">
                  <c:v>1073.7</c:v>
                </c:pt>
                <c:pt idx="24">
                  <c:v>1079.9000000000001</c:v>
                </c:pt>
                <c:pt idx="25">
                  <c:v>1065.2</c:v>
                </c:pt>
                <c:pt idx="26">
                  <c:v>1079.9000000000001</c:v>
                </c:pt>
                <c:pt idx="27">
                  <c:v>1072.9000000000001</c:v>
                </c:pt>
                <c:pt idx="28">
                  <c:v>1081.9000000000001</c:v>
                </c:pt>
                <c:pt idx="29">
                  <c:v>1060.9000000000001</c:v>
                </c:pt>
                <c:pt idx="30">
                  <c:v>1069.0999999999999</c:v>
                </c:pt>
                <c:pt idx="31">
                  <c:v>1001.4</c:v>
                </c:pt>
                <c:pt idx="32">
                  <c:v>853.2</c:v>
                </c:pt>
                <c:pt idx="33">
                  <c:v>641.9</c:v>
                </c:pt>
                <c:pt idx="34">
                  <c:v>550.1</c:v>
                </c:pt>
                <c:pt idx="35">
                  <c:v>621.20000000000005</c:v>
                </c:pt>
                <c:pt idx="36">
                  <c:v>624.9</c:v>
                </c:pt>
                <c:pt idx="37">
                  <c:v>609.29999999999995</c:v>
                </c:pt>
                <c:pt idx="38">
                  <c:v>611.5</c:v>
                </c:pt>
                <c:pt idx="39">
                  <c:v>619</c:v>
                </c:pt>
                <c:pt idx="40">
                  <c:v>617.1</c:v>
                </c:pt>
                <c:pt idx="41">
                  <c:v>614.1</c:v>
                </c:pt>
                <c:pt idx="42">
                  <c:v>620.9</c:v>
                </c:pt>
                <c:pt idx="43">
                  <c:v>569.5</c:v>
                </c:pt>
                <c:pt idx="44">
                  <c:v>571.5</c:v>
                </c:pt>
                <c:pt idx="45">
                  <c:v>576.1</c:v>
                </c:pt>
                <c:pt idx="46">
                  <c:v>497.8</c:v>
                </c:pt>
                <c:pt idx="47">
                  <c:v>390.2</c:v>
                </c:pt>
              </c:numCache>
            </c:numRef>
          </c:val>
          <c:extLst>
            <c:ext xmlns:c16="http://schemas.microsoft.com/office/drawing/2014/chart" uri="{C3380CC4-5D6E-409C-BE32-E72D297353CC}">
              <c16:uniqueId val="{00000002-DA51-47F2-9C7C-C73E4C25AF7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3109.2562400000002</c:v>
                </c:pt>
                <c:pt idx="1">
                  <c:v>2840.64941</c:v>
                </c:pt>
                <c:pt idx="2">
                  <c:v>2759.22066</c:v>
                </c:pt>
                <c:pt idx="3">
                  <c:v>2723.7376800000002</c:v>
                </c:pt>
                <c:pt idx="4">
                  <c:v>2745.75306</c:v>
                </c:pt>
                <c:pt idx="5">
                  <c:v>2741.9412400000001</c:v>
                </c:pt>
                <c:pt idx="6">
                  <c:v>2792.4531400000001</c:v>
                </c:pt>
                <c:pt idx="7">
                  <c:v>2803.7447299999999</c:v>
                </c:pt>
                <c:pt idx="8">
                  <c:v>2737.3761800000002</c:v>
                </c:pt>
                <c:pt idx="9">
                  <c:v>2827.0673200000001</c:v>
                </c:pt>
                <c:pt idx="10">
                  <c:v>2789.39516</c:v>
                </c:pt>
                <c:pt idx="11">
                  <c:v>2869.7275800000002</c:v>
                </c:pt>
                <c:pt idx="12">
                  <c:v>2968.83862</c:v>
                </c:pt>
                <c:pt idx="13">
                  <c:v>2815.45057</c:v>
                </c:pt>
                <c:pt idx="14">
                  <c:v>2829.16417</c:v>
                </c:pt>
                <c:pt idx="15">
                  <c:v>2717.2441800000001</c:v>
                </c:pt>
                <c:pt idx="16">
                  <c:v>3059.8674099999998</c:v>
                </c:pt>
                <c:pt idx="17">
                  <c:v>3113.2929600000002</c:v>
                </c:pt>
                <c:pt idx="18">
                  <c:v>3081.6853900000001</c:v>
                </c:pt>
                <c:pt idx="19">
                  <c:v>3017.2207600000002</c:v>
                </c:pt>
                <c:pt idx="20">
                  <c:v>3213.7331600000002</c:v>
                </c:pt>
                <c:pt idx="21">
                  <c:v>3216.1705299999999</c:v>
                </c:pt>
                <c:pt idx="22">
                  <c:v>3224.0855000000001</c:v>
                </c:pt>
                <c:pt idx="23">
                  <c:v>3190.7332500000002</c:v>
                </c:pt>
                <c:pt idx="24">
                  <c:v>2994.5707299999999</c:v>
                </c:pt>
                <c:pt idx="25">
                  <c:v>2769.7829299999999</c:v>
                </c:pt>
                <c:pt idx="26">
                  <c:v>2898.4857099999999</c:v>
                </c:pt>
                <c:pt idx="27">
                  <c:v>2911.0751799999998</c:v>
                </c:pt>
                <c:pt idx="28">
                  <c:v>2837.8708900000001</c:v>
                </c:pt>
                <c:pt idx="29">
                  <c:v>3002.3056999999999</c:v>
                </c:pt>
                <c:pt idx="30">
                  <c:v>2910.5803799999999</c:v>
                </c:pt>
                <c:pt idx="31">
                  <c:v>2995.1621399999999</c:v>
                </c:pt>
                <c:pt idx="32">
                  <c:v>3160.6090100000001</c:v>
                </c:pt>
                <c:pt idx="33">
                  <c:v>3300.8282300000001</c:v>
                </c:pt>
                <c:pt idx="34">
                  <c:v>3408.4639099999999</c:v>
                </c:pt>
                <c:pt idx="35">
                  <c:v>3333.0500999999999</c:v>
                </c:pt>
                <c:pt idx="36">
                  <c:v>3522.1959200000001</c:v>
                </c:pt>
                <c:pt idx="37">
                  <c:v>3465.5898000000002</c:v>
                </c:pt>
                <c:pt idx="38">
                  <c:v>3386.4468400000001</c:v>
                </c:pt>
                <c:pt idx="39">
                  <c:v>3289.114</c:v>
                </c:pt>
                <c:pt idx="40">
                  <c:v>3183.5862000000002</c:v>
                </c:pt>
                <c:pt idx="41">
                  <c:v>3074.5688</c:v>
                </c:pt>
                <c:pt idx="42">
                  <c:v>3027.7352599999999</c:v>
                </c:pt>
                <c:pt idx="43">
                  <c:v>2876.05897</c:v>
                </c:pt>
                <c:pt idx="44">
                  <c:v>3039.61735</c:v>
                </c:pt>
                <c:pt idx="45">
                  <c:v>2932.9281599999999</c:v>
                </c:pt>
                <c:pt idx="46">
                  <c:v>2666.1053499999998</c:v>
                </c:pt>
                <c:pt idx="47">
                  <c:v>2695.8941399999999</c:v>
                </c:pt>
              </c:numCache>
            </c:numRef>
          </c:val>
          <c:extLst>
            <c:ext xmlns:c16="http://schemas.microsoft.com/office/drawing/2014/chart" uri="{C3380CC4-5D6E-409C-BE32-E72D297353CC}">
              <c16:uniqueId val="{00000000-676D-42A7-8AAA-C623A08B651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2551.5</c:v>
                </c:pt>
                <c:pt idx="1">
                  <c:v>2673.4</c:v>
                </c:pt>
                <c:pt idx="2">
                  <c:v>2747</c:v>
                </c:pt>
                <c:pt idx="3">
                  <c:v>2764.1</c:v>
                </c:pt>
                <c:pt idx="4">
                  <c:v>2774.5</c:v>
                </c:pt>
                <c:pt idx="5">
                  <c:v>2819.6</c:v>
                </c:pt>
                <c:pt idx="6">
                  <c:v>2826.7</c:v>
                </c:pt>
                <c:pt idx="7">
                  <c:v>2829.3</c:v>
                </c:pt>
                <c:pt idx="8">
                  <c:v>2957.9</c:v>
                </c:pt>
                <c:pt idx="9">
                  <c:v>2960.3</c:v>
                </c:pt>
                <c:pt idx="10">
                  <c:v>3108.1</c:v>
                </c:pt>
                <c:pt idx="11">
                  <c:v>3111.9</c:v>
                </c:pt>
                <c:pt idx="12">
                  <c:v>3127.6</c:v>
                </c:pt>
                <c:pt idx="13">
                  <c:v>3131.8</c:v>
                </c:pt>
                <c:pt idx="14">
                  <c:v>3149.9</c:v>
                </c:pt>
                <c:pt idx="15">
                  <c:v>3136.2</c:v>
                </c:pt>
                <c:pt idx="16">
                  <c:v>3173.4</c:v>
                </c:pt>
                <c:pt idx="17">
                  <c:v>3230.8</c:v>
                </c:pt>
                <c:pt idx="18">
                  <c:v>3339.1</c:v>
                </c:pt>
                <c:pt idx="19">
                  <c:v>3435.9</c:v>
                </c:pt>
                <c:pt idx="20">
                  <c:v>3432.1</c:v>
                </c:pt>
                <c:pt idx="21">
                  <c:v>3453.2</c:v>
                </c:pt>
                <c:pt idx="22">
                  <c:v>3463.6</c:v>
                </c:pt>
                <c:pt idx="23">
                  <c:v>3463.3</c:v>
                </c:pt>
                <c:pt idx="24">
                  <c:v>3577.5</c:v>
                </c:pt>
                <c:pt idx="25">
                  <c:v>3576.2</c:v>
                </c:pt>
                <c:pt idx="26">
                  <c:v>3531.7</c:v>
                </c:pt>
                <c:pt idx="27">
                  <c:v>3517</c:v>
                </c:pt>
                <c:pt idx="28">
                  <c:v>3585</c:v>
                </c:pt>
                <c:pt idx="29">
                  <c:v>3582.3</c:v>
                </c:pt>
                <c:pt idx="30">
                  <c:v>3587.6</c:v>
                </c:pt>
                <c:pt idx="31">
                  <c:v>3588</c:v>
                </c:pt>
                <c:pt idx="32">
                  <c:v>3596.2</c:v>
                </c:pt>
                <c:pt idx="33">
                  <c:v>3603.8</c:v>
                </c:pt>
                <c:pt idx="34">
                  <c:v>3630.6</c:v>
                </c:pt>
                <c:pt idx="35">
                  <c:v>3636.5</c:v>
                </c:pt>
                <c:pt idx="36">
                  <c:v>3648.3</c:v>
                </c:pt>
                <c:pt idx="37">
                  <c:v>3674.8</c:v>
                </c:pt>
                <c:pt idx="38">
                  <c:v>3728.6</c:v>
                </c:pt>
                <c:pt idx="39">
                  <c:v>3830.5</c:v>
                </c:pt>
                <c:pt idx="40">
                  <c:v>3894.4</c:v>
                </c:pt>
                <c:pt idx="41">
                  <c:v>3966.7</c:v>
                </c:pt>
                <c:pt idx="42">
                  <c:v>3965.3</c:v>
                </c:pt>
                <c:pt idx="43">
                  <c:v>3959</c:v>
                </c:pt>
                <c:pt idx="44">
                  <c:v>3830.3</c:v>
                </c:pt>
                <c:pt idx="45">
                  <c:v>3804.8</c:v>
                </c:pt>
                <c:pt idx="46">
                  <c:v>3769.3</c:v>
                </c:pt>
                <c:pt idx="47">
                  <c:v>3557.6</c:v>
                </c:pt>
              </c:numCache>
            </c:numRef>
          </c:val>
          <c:extLst>
            <c:ext xmlns:c16="http://schemas.microsoft.com/office/drawing/2014/chart" uri="{C3380CC4-5D6E-409C-BE32-E72D297353CC}">
              <c16:uniqueId val="{00000001-676D-42A7-8AAA-C623A08B651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24.6</c:v>
                </c:pt>
                <c:pt idx="13">
                  <c:v>183.1</c:v>
                </c:pt>
                <c:pt idx="14">
                  <c:v>415</c:v>
                </c:pt>
                <c:pt idx="15">
                  <c:v>563.79999999999995</c:v>
                </c:pt>
                <c:pt idx="16">
                  <c:v>594.6</c:v>
                </c:pt>
                <c:pt idx="17">
                  <c:v>607.9</c:v>
                </c:pt>
                <c:pt idx="18">
                  <c:v>612.6</c:v>
                </c:pt>
                <c:pt idx="19">
                  <c:v>618.4</c:v>
                </c:pt>
                <c:pt idx="20">
                  <c:v>622.70000000000005</c:v>
                </c:pt>
                <c:pt idx="21">
                  <c:v>625</c:v>
                </c:pt>
                <c:pt idx="22">
                  <c:v>623.20000000000005</c:v>
                </c:pt>
                <c:pt idx="23">
                  <c:v>623.6</c:v>
                </c:pt>
                <c:pt idx="24">
                  <c:v>625.9</c:v>
                </c:pt>
                <c:pt idx="25">
                  <c:v>626.1</c:v>
                </c:pt>
                <c:pt idx="26">
                  <c:v>630.4</c:v>
                </c:pt>
                <c:pt idx="27">
                  <c:v>624.29999999999995</c:v>
                </c:pt>
                <c:pt idx="28">
                  <c:v>627.4</c:v>
                </c:pt>
                <c:pt idx="29">
                  <c:v>618.20000000000005</c:v>
                </c:pt>
                <c:pt idx="30">
                  <c:v>597.9</c:v>
                </c:pt>
                <c:pt idx="31">
                  <c:v>527.20000000000005</c:v>
                </c:pt>
                <c:pt idx="32">
                  <c:v>320.3</c:v>
                </c:pt>
                <c:pt idx="33">
                  <c:v>112.6</c:v>
                </c:pt>
                <c:pt idx="34">
                  <c:v>4.3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76D-42A7-8AAA-C623A08B651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485.1</c:v>
                </c:pt>
                <c:pt idx="1">
                  <c:v>469.4</c:v>
                </c:pt>
                <c:pt idx="2">
                  <c:v>418.5</c:v>
                </c:pt>
                <c:pt idx="3">
                  <c:v>341.2</c:v>
                </c:pt>
                <c:pt idx="4">
                  <c:v>270.7</c:v>
                </c:pt>
                <c:pt idx="5">
                  <c:v>231.2</c:v>
                </c:pt>
                <c:pt idx="6">
                  <c:v>180.8</c:v>
                </c:pt>
                <c:pt idx="7">
                  <c:v>129</c:v>
                </c:pt>
                <c:pt idx="8">
                  <c:v>97.6</c:v>
                </c:pt>
                <c:pt idx="9">
                  <c:v>73.599999999999994</c:v>
                </c:pt>
                <c:pt idx="10">
                  <c:v>68.900000000000006</c:v>
                </c:pt>
                <c:pt idx="11">
                  <c:v>60.2</c:v>
                </c:pt>
                <c:pt idx="12">
                  <c:v>56.5</c:v>
                </c:pt>
                <c:pt idx="13">
                  <c:v>49.5</c:v>
                </c:pt>
                <c:pt idx="14">
                  <c:v>42</c:v>
                </c:pt>
                <c:pt idx="15">
                  <c:v>33.9</c:v>
                </c:pt>
                <c:pt idx="16">
                  <c:v>34.200000000000003</c:v>
                </c:pt>
                <c:pt idx="17">
                  <c:v>50.4</c:v>
                </c:pt>
                <c:pt idx="18">
                  <c:v>48.4</c:v>
                </c:pt>
                <c:pt idx="19">
                  <c:v>51</c:v>
                </c:pt>
                <c:pt idx="20">
                  <c:v>48.4</c:v>
                </c:pt>
                <c:pt idx="21">
                  <c:v>47.9</c:v>
                </c:pt>
                <c:pt idx="22">
                  <c:v>52.7</c:v>
                </c:pt>
                <c:pt idx="23">
                  <c:v>65.599999999999994</c:v>
                </c:pt>
                <c:pt idx="24">
                  <c:v>134.9</c:v>
                </c:pt>
                <c:pt idx="25">
                  <c:v>182.6</c:v>
                </c:pt>
                <c:pt idx="26">
                  <c:v>216.3</c:v>
                </c:pt>
                <c:pt idx="27">
                  <c:v>253.4</c:v>
                </c:pt>
                <c:pt idx="28">
                  <c:v>240.8</c:v>
                </c:pt>
                <c:pt idx="29">
                  <c:v>194.9</c:v>
                </c:pt>
                <c:pt idx="30">
                  <c:v>180.9</c:v>
                </c:pt>
                <c:pt idx="31">
                  <c:v>133.19999999999999</c:v>
                </c:pt>
                <c:pt idx="32">
                  <c:v>174.8</c:v>
                </c:pt>
                <c:pt idx="33">
                  <c:v>195.6</c:v>
                </c:pt>
                <c:pt idx="34">
                  <c:v>170.9</c:v>
                </c:pt>
                <c:pt idx="35">
                  <c:v>158.6</c:v>
                </c:pt>
                <c:pt idx="36">
                  <c:v>159.9</c:v>
                </c:pt>
                <c:pt idx="37">
                  <c:v>229.5</c:v>
                </c:pt>
                <c:pt idx="38">
                  <c:v>228.7</c:v>
                </c:pt>
                <c:pt idx="39">
                  <c:v>221.4</c:v>
                </c:pt>
                <c:pt idx="40">
                  <c:v>233.5</c:v>
                </c:pt>
                <c:pt idx="41">
                  <c:v>266.8</c:v>
                </c:pt>
                <c:pt idx="42">
                  <c:v>281.7</c:v>
                </c:pt>
                <c:pt idx="43">
                  <c:v>245.2</c:v>
                </c:pt>
                <c:pt idx="44">
                  <c:v>221.6</c:v>
                </c:pt>
                <c:pt idx="45">
                  <c:v>207.3</c:v>
                </c:pt>
                <c:pt idx="46">
                  <c:v>222.1</c:v>
                </c:pt>
                <c:pt idx="47">
                  <c:v>210.3</c:v>
                </c:pt>
              </c:numCache>
            </c:numRef>
          </c:val>
          <c:extLst>
            <c:ext xmlns:c16="http://schemas.microsoft.com/office/drawing/2014/chart" uri="{C3380CC4-5D6E-409C-BE32-E72D297353CC}">
              <c16:uniqueId val="{00000003-676D-42A7-8AAA-C623A08B651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181.5</c:v>
                </c:pt>
                <c:pt idx="1">
                  <c:v>180.6</c:v>
                </c:pt>
                <c:pt idx="2">
                  <c:v>181.3</c:v>
                </c:pt>
                <c:pt idx="3">
                  <c:v>181.6</c:v>
                </c:pt>
                <c:pt idx="4">
                  <c:v>181.6</c:v>
                </c:pt>
                <c:pt idx="5">
                  <c:v>180.2</c:v>
                </c:pt>
                <c:pt idx="6">
                  <c:v>181.5</c:v>
                </c:pt>
                <c:pt idx="7">
                  <c:v>180.8</c:v>
                </c:pt>
                <c:pt idx="8">
                  <c:v>179.6</c:v>
                </c:pt>
                <c:pt idx="9">
                  <c:v>179.2</c:v>
                </c:pt>
                <c:pt idx="10">
                  <c:v>178.4</c:v>
                </c:pt>
                <c:pt idx="11">
                  <c:v>179.4</c:v>
                </c:pt>
                <c:pt idx="12">
                  <c:v>180.3</c:v>
                </c:pt>
                <c:pt idx="13">
                  <c:v>181.2</c:v>
                </c:pt>
                <c:pt idx="14">
                  <c:v>176.5</c:v>
                </c:pt>
                <c:pt idx="15">
                  <c:v>164.7</c:v>
                </c:pt>
                <c:pt idx="16">
                  <c:v>165.3</c:v>
                </c:pt>
                <c:pt idx="17">
                  <c:v>165.4</c:v>
                </c:pt>
                <c:pt idx="18">
                  <c:v>165.3</c:v>
                </c:pt>
                <c:pt idx="19">
                  <c:v>165.1</c:v>
                </c:pt>
                <c:pt idx="20">
                  <c:v>164.9</c:v>
                </c:pt>
                <c:pt idx="21">
                  <c:v>164.6</c:v>
                </c:pt>
                <c:pt idx="22">
                  <c:v>166.8</c:v>
                </c:pt>
                <c:pt idx="23">
                  <c:v>166</c:v>
                </c:pt>
                <c:pt idx="24">
                  <c:v>166.6</c:v>
                </c:pt>
                <c:pt idx="25">
                  <c:v>159.5</c:v>
                </c:pt>
                <c:pt idx="26">
                  <c:v>159.19999999999999</c:v>
                </c:pt>
                <c:pt idx="27">
                  <c:v>159</c:v>
                </c:pt>
                <c:pt idx="28">
                  <c:v>158.80000000000001</c:v>
                </c:pt>
                <c:pt idx="29">
                  <c:v>156.4</c:v>
                </c:pt>
                <c:pt idx="30">
                  <c:v>156.5</c:v>
                </c:pt>
                <c:pt idx="31">
                  <c:v>158.1</c:v>
                </c:pt>
                <c:pt idx="32">
                  <c:v>162.5</c:v>
                </c:pt>
                <c:pt idx="33">
                  <c:v>167.7</c:v>
                </c:pt>
                <c:pt idx="34">
                  <c:v>167.6</c:v>
                </c:pt>
                <c:pt idx="35">
                  <c:v>168.1</c:v>
                </c:pt>
                <c:pt idx="36">
                  <c:v>169.9</c:v>
                </c:pt>
                <c:pt idx="37">
                  <c:v>168.7</c:v>
                </c:pt>
                <c:pt idx="38">
                  <c:v>168.7</c:v>
                </c:pt>
                <c:pt idx="39">
                  <c:v>170.8</c:v>
                </c:pt>
                <c:pt idx="40">
                  <c:v>172.2</c:v>
                </c:pt>
                <c:pt idx="41">
                  <c:v>172.2</c:v>
                </c:pt>
                <c:pt idx="42">
                  <c:v>173.2</c:v>
                </c:pt>
                <c:pt idx="43">
                  <c:v>172.4</c:v>
                </c:pt>
                <c:pt idx="44">
                  <c:v>172.9</c:v>
                </c:pt>
                <c:pt idx="45">
                  <c:v>172.7</c:v>
                </c:pt>
                <c:pt idx="46">
                  <c:v>168.2</c:v>
                </c:pt>
                <c:pt idx="47">
                  <c:v>167.3</c:v>
                </c:pt>
              </c:numCache>
            </c:numRef>
          </c:val>
          <c:extLst>
            <c:ext xmlns:c16="http://schemas.microsoft.com/office/drawing/2014/chart" uri="{C3380CC4-5D6E-409C-BE32-E72D297353CC}">
              <c16:uniqueId val="{00000000-20C7-4620-8A08-EE96A064C44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51.7</c:v>
                </c:pt>
                <c:pt idx="1">
                  <c:v>51.5</c:v>
                </c:pt>
                <c:pt idx="2">
                  <c:v>51.6</c:v>
                </c:pt>
                <c:pt idx="3">
                  <c:v>51.2</c:v>
                </c:pt>
                <c:pt idx="4">
                  <c:v>51.3</c:v>
                </c:pt>
                <c:pt idx="5">
                  <c:v>51.4</c:v>
                </c:pt>
                <c:pt idx="6">
                  <c:v>51.5</c:v>
                </c:pt>
                <c:pt idx="7">
                  <c:v>51.5</c:v>
                </c:pt>
                <c:pt idx="8">
                  <c:v>51.7</c:v>
                </c:pt>
                <c:pt idx="9">
                  <c:v>51.4</c:v>
                </c:pt>
                <c:pt idx="10">
                  <c:v>51.8</c:v>
                </c:pt>
                <c:pt idx="11">
                  <c:v>51.5</c:v>
                </c:pt>
                <c:pt idx="12">
                  <c:v>51.8</c:v>
                </c:pt>
                <c:pt idx="13">
                  <c:v>44</c:v>
                </c:pt>
                <c:pt idx="14">
                  <c:v>43.9</c:v>
                </c:pt>
                <c:pt idx="15">
                  <c:v>44.2</c:v>
                </c:pt>
                <c:pt idx="16">
                  <c:v>48.6</c:v>
                </c:pt>
                <c:pt idx="17">
                  <c:v>49.2</c:v>
                </c:pt>
                <c:pt idx="18">
                  <c:v>48.9</c:v>
                </c:pt>
                <c:pt idx="19">
                  <c:v>50</c:v>
                </c:pt>
                <c:pt idx="20">
                  <c:v>49.9</c:v>
                </c:pt>
                <c:pt idx="21">
                  <c:v>49.4</c:v>
                </c:pt>
                <c:pt idx="22">
                  <c:v>48.9</c:v>
                </c:pt>
                <c:pt idx="23">
                  <c:v>49.5</c:v>
                </c:pt>
                <c:pt idx="24">
                  <c:v>48.9</c:v>
                </c:pt>
                <c:pt idx="25">
                  <c:v>50.8</c:v>
                </c:pt>
                <c:pt idx="26">
                  <c:v>54.5</c:v>
                </c:pt>
                <c:pt idx="27">
                  <c:v>55</c:v>
                </c:pt>
                <c:pt idx="28">
                  <c:v>55.1</c:v>
                </c:pt>
                <c:pt idx="29">
                  <c:v>55.1</c:v>
                </c:pt>
                <c:pt idx="30">
                  <c:v>51.5</c:v>
                </c:pt>
                <c:pt idx="31">
                  <c:v>52.9</c:v>
                </c:pt>
                <c:pt idx="32">
                  <c:v>51.7</c:v>
                </c:pt>
                <c:pt idx="33">
                  <c:v>51.5</c:v>
                </c:pt>
                <c:pt idx="34">
                  <c:v>51.1</c:v>
                </c:pt>
                <c:pt idx="35">
                  <c:v>54.8</c:v>
                </c:pt>
                <c:pt idx="36">
                  <c:v>54.2</c:v>
                </c:pt>
                <c:pt idx="37">
                  <c:v>57.3</c:v>
                </c:pt>
                <c:pt idx="38">
                  <c:v>55.4</c:v>
                </c:pt>
                <c:pt idx="39">
                  <c:v>58.2</c:v>
                </c:pt>
                <c:pt idx="40">
                  <c:v>55.5</c:v>
                </c:pt>
                <c:pt idx="41">
                  <c:v>57.4</c:v>
                </c:pt>
                <c:pt idx="42">
                  <c:v>55.4</c:v>
                </c:pt>
                <c:pt idx="43">
                  <c:v>58.9</c:v>
                </c:pt>
                <c:pt idx="44">
                  <c:v>60.7</c:v>
                </c:pt>
                <c:pt idx="45">
                  <c:v>61.6</c:v>
                </c:pt>
                <c:pt idx="46">
                  <c:v>60.6</c:v>
                </c:pt>
                <c:pt idx="47">
                  <c:v>60.1</c:v>
                </c:pt>
              </c:numCache>
            </c:numRef>
          </c:val>
          <c:extLst>
            <c:ext xmlns:c16="http://schemas.microsoft.com/office/drawing/2014/chart" uri="{C3380CC4-5D6E-409C-BE32-E72D297353CC}">
              <c16:uniqueId val="{00000001-20C7-4620-8A08-EE96A064C44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24.6</c:v>
                </c:pt>
                <c:pt idx="13">
                  <c:v>183.1</c:v>
                </c:pt>
                <c:pt idx="14">
                  <c:v>415</c:v>
                </c:pt>
                <c:pt idx="15">
                  <c:v>563.79999999999995</c:v>
                </c:pt>
                <c:pt idx="16">
                  <c:v>594.6</c:v>
                </c:pt>
                <c:pt idx="17">
                  <c:v>607.9</c:v>
                </c:pt>
                <c:pt idx="18">
                  <c:v>612.6</c:v>
                </c:pt>
                <c:pt idx="19">
                  <c:v>618.4</c:v>
                </c:pt>
                <c:pt idx="20">
                  <c:v>622.70000000000005</c:v>
                </c:pt>
                <c:pt idx="21">
                  <c:v>625</c:v>
                </c:pt>
                <c:pt idx="22">
                  <c:v>623.20000000000005</c:v>
                </c:pt>
                <c:pt idx="23">
                  <c:v>623.6</c:v>
                </c:pt>
                <c:pt idx="24">
                  <c:v>625.9</c:v>
                </c:pt>
                <c:pt idx="25">
                  <c:v>626.1</c:v>
                </c:pt>
                <c:pt idx="26">
                  <c:v>630.4</c:v>
                </c:pt>
                <c:pt idx="27">
                  <c:v>624.29999999999995</c:v>
                </c:pt>
                <c:pt idx="28">
                  <c:v>627.4</c:v>
                </c:pt>
                <c:pt idx="29">
                  <c:v>618.20000000000005</c:v>
                </c:pt>
                <c:pt idx="30">
                  <c:v>597.9</c:v>
                </c:pt>
                <c:pt idx="31">
                  <c:v>527.20000000000005</c:v>
                </c:pt>
                <c:pt idx="32">
                  <c:v>320.3</c:v>
                </c:pt>
                <c:pt idx="33">
                  <c:v>112.6</c:v>
                </c:pt>
                <c:pt idx="34">
                  <c:v>4.3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0C7-4620-8A08-EE96A064C44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485.1</c:v>
                </c:pt>
                <c:pt idx="1">
                  <c:v>469.4</c:v>
                </c:pt>
                <c:pt idx="2">
                  <c:v>418.5</c:v>
                </c:pt>
                <c:pt idx="3">
                  <c:v>341.2</c:v>
                </c:pt>
                <c:pt idx="4">
                  <c:v>270.7</c:v>
                </c:pt>
                <c:pt idx="5">
                  <c:v>231.2</c:v>
                </c:pt>
                <c:pt idx="6">
                  <c:v>180.8</c:v>
                </c:pt>
                <c:pt idx="7">
                  <c:v>129</c:v>
                </c:pt>
                <c:pt idx="8">
                  <c:v>97.6</c:v>
                </c:pt>
                <c:pt idx="9">
                  <c:v>73.599999999999994</c:v>
                </c:pt>
                <c:pt idx="10">
                  <c:v>68.900000000000006</c:v>
                </c:pt>
                <c:pt idx="11">
                  <c:v>60.2</c:v>
                </c:pt>
                <c:pt idx="12">
                  <c:v>56.5</c:v>
                </c:pt>
                <c:pt idx="13">
                  <c:v>49.5</c:v>
                </c:pt>
                <c:pt idx="14">
                  <c:v>42</c:v>
                </c:pt>
                <c:pt idx="15">
                  <c:v>33.9</c:v>
                </c:pt>
                <c:pt idx="16">
                  <c:v>34.200000000000003</c:v>
                </c:pt>
                <c:pt idx="17">
                  <c:v>50.4</c:v>
                </c:pt>
                <c:pt idx="18">
                  <c:v>48.4</c:v>
                </c:pt>
                <c:pt idx="19">
                  <c:v>51</c:v>
                </c:pt>
                <c:pt idx="20">
                  <c:v>48.4</c:v>
                </c:pt>
                <c:pt idx="21">
                  <c:v>47.9</c:v>
                </c:pt>
                <c:pt idx="22">
                  <c:v>52.7</c:v>
                </c:pt>
                <c:pt idx="23">
                  <c:v>65.599999999999994</c:v>
                </c:pt>
                <c:pt idx="24">
                  <c:v>134.9</c:v>
                </c:pt>
                <c:pt idx="25">
                  <c:v>182.6</c:v>
                </c:pt>
                <c:pt idx="26">
                  <c:v>216.3</c:v>
                </c:pt>
                <c:pt idx="27">
                  <c:v>253.4</c:v>
                </c:pt>
                <c:pt idx="28">
                  <c:v>240.8</c:v>
                </c:pt>
                <c:pt idx="29">
                  <c:v>194.9</c:v>
                </c:pt>
                <c:pt idx="30">
                  <c:v>180.9</c:v>
                </c:pt>
                <c:pt idx="31">
                  <c:v>133.19999999999999</c:v>
                </c:pt>
                <c:pt idx="32">
                  <c:v>174.8</c:v>
                </c:pt>
                <c:pt idx="33">
                  <c:v>195.6</c:v>
                </c:pt>
                <c:pt idx="34">
                  <c:v>170.9</c:v>
                </c:pt>
                <c:pt idx="35">
                  <c:v>158.6</c:v>
                </c:pt>
                <c:pt idx="36">
                  <c:v>159.9</c:v>
                </c:pt>
                <c:pt idx="37">
                  <c:v>229.5</c:v>
                </c:pt>
                <c:pt idx="38">
                  <c:v>228.7</c:v>
                </c:pt>
                <c:pt idx="39">
                  <c:v>221.4</c:v>
                </c:pt>
                <c:pt idx="40">
                  <c:v>233.5</c:v>
                </c:pt>
                <c:pt idx="41">
                  <c:v>266.8</c:v>
                </c:pt>
                <c:pt idx="42">
                  <c:v>281.7</c:v>
                </c:pt>
                <c:pt idx="43">
                  <c:v>245.2</c:v>
                </c:pt>
                <c:pt idx="44">
                  <c:v>221.6</c:v>
                </c:pt>
                <c:pt idx="45">
                  <c:v>207.3</c:v>
                </c:pt>
                <c:pt idx="46">
                  <c:v>222.1</c:v>
                </c:pt>
                <c:pt idx="47">
                  <c:v>210.3</c:v>
                </c:pt>
              </c:numCache>
            </c:numRef>
          </c:val>
          <c:extLst>
            <c:ext xmlns:c16="http://schemas.microsoft.com/office/drawing/2014/chart" uri="{C3380CC4-5D6E-409C-BE32-E72D297353CC}">
              <c16:uniqueId val="{00000003-20C7-4620-8A08-EE96A064C44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62.58</c:v>
                </c:pt>
                <c:pt idx="16">
                  <c:v>77.790000000000006</c:v>
                </c:pt>
                <c:pt idx="17">
                  <c:v>75.28</c:v>
                </c:pt>
                <c:pt idx="18">
                  <c:v>74.34</c:v>
                </c:pt>
                <c:pt idx="19">
                  <c:v>73.12</c:v>
                </c:pt>
                <c:pt idx="20">
                  <c:v>80.72</c:v>
                </c:pt>
                <c:pt idx="21">
                  <c:v>76.72</c:v>
                </c:pt>
                <c:pt idx="22">
                  <c:v>76.430000000000007</c:v>
                </c:pt>
                <c:pt idx="23">
                  <c:v>75.09</c:v>
                </c:pt>
                <c:pt idx="24">
                  <c:v>72.53</c:v>
                </c:pt>
                <c:pt idx="25">
                  <c:v>63.27</c:v>
                </c:pt>
                <c:pt idx="26">
                  <c:v>61.36</c:v>
                </c:pt>
                <c:pt idx="27">
                  <c:v>64.7</c:v>
                </c:pt>
                <c:pt idx="28">
                  <c:v>66.69</c:v>
                </c:pt>
                <c:pt idx="29">
                  <c:v>66.849999999999994</c:v>
                </c:pt>
                <c:pt idx="30">
                  <c:v>66.64</c:v>
                </c:pt>
                <c:pt idx="31">
                  <c:v>68.22</c:v>
                </c:pt>
                <c:pt idx="32">
                  <c:v>66.39</c:v>
                </c:pt>
                <c:pt idx="33">
                  <c:v>75.17</c:v>
                </c:pt>
                <c:pt idx="34">
                  <c:v>62.83</c:v>
                </c:pt>
                <c:pt idx="35">
                  <c:v>57.77</c:v>
                </c:pt>
                <c:pt idx="36">
                  <c:v>69.459999999999994</c:v>
                </c:pt>
                <c:pt idx="37">
                  <c:v>73.25</c:v>
                </c:pt>
                <c:pt idx="38">
                  <c:v>69.23</c:v>
                </c:pt>
                <c:pt idx="39">
                  <c:v>62.18</c:v>
                </c:pt>
                <c:pt idx="40">
                  <c:v>56.82</c:v>
                </c:pt>
                <c:pt idx="41">
                  <c:v>57.95</c:v>
                </c:pt>
                <c:pt idx="42">
                  <c:v>47.16</c:v>
                </c:pt>
                <c:pt idx="43">
                  <c:v>52.6</c:v>
                </c:pt>
                <c:pt idx="44">
                  <c:v>49.81</c:v>
                </c:pt>
                <c:pt idx="45">
                  <c:v>52.99</c:v>
                </c:pt>
                <c:pt idx="46">
                  <c:v>47.43</c:v>
                </c:pt>
                <c:pt idx="47">
                  <c:v>46.7</c:v>
                </c:pt>
              </c:numCache>
            </c:numRef>
          </c:val>
          <c:extLst>
            <c:ext xmlns:c16="http://schemas.microsoft.com/office/drawing/2014/chart" uri="{C3380CC4-5D6E-409C-BE32-E72D297353CC}">
              <c16:uniqueId val="{00000000-A0FA-4181-B1FD-FB7079FD7A5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53.98</c:v>
                </c:pt>
                <c:pt idx="1">
                  <c:v>48.1</c:v>
                </c:pt>
                <c:pt idx="2">
                  <c:v>44.37</c:v>
                </c:pt>
                <c:pt idx="3">
                  <c:v>47.35</c:v>
                </c:pt>
                <c:pt idx="4">
                  <c:v>50.33</c:v>
                </c:pt>
                <c:pt idx="5">
                  <c:v>48.9</c:v>
                </c:pt>
                <c:pt idx="6">
                  <c:v>51.52</c:v>
                </c:pt>
                <c:pt idx="7">
                  <c:v>50.29</c:v>
                </c:pt>
                <c:pt idx="8">
                  <c:v>50.34</c:v>
                </c:pt>
                <c:pt idx="9">
                  <c:v>55.9</c:v>
                </c:pt>
                <c:pt idx="10">
                  <c:v>58.31</c:v>
                </c:pt>
                <c:pt idx="11">
                  <c:v>79.72</c:v>
                </c:pt>
                <c:pt idx="12">
                  <c:v>88.26</c:v>
                </c:pt>
                <c:pt idx="13">
                  <c:v>78.56</c:v>
                </c:pt>
                <c:pt idx="14">
                  <c:v>93.97</c:v>
                </c:pt>
                <c:pt idx="15">
                  <c:v>62.77</c:v>
                </c:pt>
                <c:pt idx="16">
                  <c:v>77.59</c:v>
                </c:pt>
                <c:pt idx="17">
                  <c:v>75.650000000000006</c:v>
                </c:pt>
                <c:pt idx="18">
                  <c:v>74.400000000000006</c:v>
                </c:pt>
                <c:pt idx="19">
                  <c:v>73.22</c:v>
                </c:pt>
                <c:pt idx="20">
                  <c:v>81.14</c:v>
                </c:pt>
                <c:pt idx="21">
                  <c:v>77.650000000000006</c:v>
                </c:pt>
                <c:pt idx="22">
                  <c:v>78.06</c:v>
                </c:pt>
                <c:pt idx="23">
                  <c:v>75.3</c:v>
                </c:pt>
                <c:pt idx="24">
                  <c:v>72.97</c:v>
                </c:pt>
                <c:pt idx="25">
                  <c:v>63.89</c:v>
                </c:pt>
                <c:pt idx="26">
                  <c:v>61.3</c:v>
                </c:pt>
                <c:pt idx="27">
                  <c:v>64.78</c:v>
                </c:pt>
                <c:pt idx="28">
                  <c:v>66.75</c:v>
                </c:pt>
                <c:pt idx="29">
                  <c:v>66.8</c:v>
                </c:pt>
                <c:pt idx="30">
                  <c:v>67.239999999999995</c:v>
                </c:pt>
                <c:pt idx="31">
                  <c:v>68.87</c:v>
                </c:pt>
                <c:pt idx="32">
                  <c:v>66.599999999999994</c:v>
                </c:pt>
                <c:pt idx="33">
                  <c:v>75.36</c:v>
                </c:pt>
                <c:pt idx="34">
                  <c:v>63.53</c:v>
                </c:pt>
                <c:pt idx="35">
                  <c:v>57.53</c:v>
                </c:pt>
                <c:pt idx="36">
                  <c:v>69.709999999999994</c:v>
                </c:pt>
                <c:pt idx="37">
                  <c:v>73.45</c:v>
                </c:pt>
                <c:pt idx="38">
                  <c:v>69.45</c:v>
                </c:pt>
                <c:pt idx="39">
                  <c:v>62.4</c:v>
                </c:pt>
                <c:pt idx="40">
                  <c:v>57.06</c:v>
                </c:pt>
                <c:pt idx="41">
                  <c:v>59.11</c:v>
                </c:pt>
                <c:pt idx="42">
                  <c:v>47.36</c:v>
                </c:pt>
                <c:pt idx="43">
                  <c:v>52.75</c:v>
                </c:pt>
                <c:pt idx="44">
                  <c:v>49.75</c:v>
                </c:pt>
                <c:pt idx="45">
                  <c:v>53.13</c:v>
                </c:pt>
                <c:pt idx="46">
                  <c:v>47.16</c:v>
                </c:pt>
                <c:pt idx="47">
                  <c:v>46.86</c:v>
                </c:pt>
              </c:numCache>
            </c:numRef>
          </c:val>
          <c:extLst>
            <c:ext xmlns:c16="http://schemas.microsoft.com/office/drawing/2014/chart" uri="{C3380CC4-5D6E-409C-BE32-E72D297353CC}">
              <c16:uniqueId val="{00000001-A0FA-4181-B1FD-FB7079FD7A5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48.493200000000002</c:v>
                </c:pt>
                <c:pt idx="1">
                  <c:v>43.670699999999997</c:v>
                </c:pt>
                <c:pt idx="2">
                  <c:v>39.384</c:v>
                </c:pt>
                <c:pt idx="3">
                  <c:v>43.804600000000001</c:v>
                </c:pt>
                <c:pt idx="4">
                  <c:v>46.483800000000002</c:v>
                </c:pt>
                <c:pt idx="5">
                  <c:v>45.412199999999999</c:v>
                </c:pt>
                <c:pt idx="6">
                  <c:v>45.680100000000003</c:v>
                </c:pt>
                <c:pt idx="7">
                  <c:v>45.144199999999998</c:v>
                </c:pt>
                <c:pt idx="8">
                  <c:v>43.134900000000002</c:v>
                </c:pt>
                <c:pt idx="9">
                  <c:v>48.091299999999997</c:v>
                </c:pt>
                <c:pt idx="10">
                  <c:v>48.359299999999998</c:v>
                </c:pt>
                <c:pt idx="11">
                  <c:v>55.5931</c:v>
                </c:pt>
                <c:pt idx="12">
                  <c:v>59.611800000000002</c:v>
                </c:pt>
                <c:pt idx="13">
                  <c:v>53.4497</c:v>
                </c:pt>
                <c:pt idx="14">
                  <c:v>62.960799999999999</c:v>
                </c:pt>
                <c:pt idx="15">
                  <c:v>55.325099999999999</c:v>
                </c:pt>
                <c:pt idx="16">
                  <c:v>65.372100000000003</c:v>
                </c:pt>
                <c:pt idx="17">
                  <c:v>66.845600000000005</c:v>
                </c:pt>
                <c:pt idx="18">
                  <c:v>63.630600000000001</c:v>
                </c:pt>
                <c:pt idx="19">
                  <c:v>62.692900000000002</c:v>
                </c:pt>
                <c:pt idx="20">
                  <c:v>69.122900000000001</c:v>
                </c:pt>
                <c:pt idx="21">
                  <c:v>66.041899999999998</c:v>
                </c:pt>
                <c:pt idx="22">
                  <c:v>64.300399999999996</c:v>
                </c:pt>
                <c:pt idx="23">
                  <c:v>63.764600000000002</c:v>
                </c:pt>
                <c:pt idx="24">
                  <c:v>62.960799999999999</c:v>
                </c:pt>
                <c:pt idx="25">
                  <c:v>57.334499999999998</c:v>
                </c:pt>
                <c:pt idx="26">
                  <c:v>55.5931</c:v>
                </c:pt>
                <c:pt idx="27">
                  <c:v>59.21</c:v>
                </c:pt>
                <c:pt idx="28">
                  <c:v>58.406199999999998</c:v>
                </c:pt>
                <c:pt idx="29">
                  <c:v>66.845600000000005</c:v>
                </c:pt>
                <c:pt idx="30">
                  <c:v>56.664700000000003</c:v>
                </c:pt>
                <c:pt idx="31">
                  <c:v>60.1477</c:v>
                </c:pt>
                <c:pt idx="32">
                  <c:v>62.826900000000002</c:v>
                </c:pt>
                <c:pt idx="33">
                  <c:v>65.104200000000006</c:v>
                </c:pt>
                <c:pt idx="34">
                  <c:v>63.898499999999999</c:v>
                </c:pt>
                <c:pt idx="35">
                  <c:v>54.655299999999997</c:v>
                </c:pt>
                <c:pt idx="36">
                  <c:v>62.290999999999997</c:v>
                </c:pt>
                <c:pt idx="37">
                  <c:v>64.032499999999999</c:v>
                </c:pt>
                <c:pt idx="38">
                  <c:v>63.496699999999997</c:v>
                </c:pt>
                <c:pt idx="39">
                  <c:v>60.1477</c:v>
                </c:pt>
                <c:pt idx="40">
                  <c:v>57.870399999999997</c:v>
                </c:pt>
                <c:pt idx="41">
                  <c:v>58.808100000000003</c:v>
                </c:pt>
                <c:pt idx="42">
                  <c:v>55.860999999999997</c:v>
                </c:pt>
                <c:pt idx="43">
                  <c:v>50.368600000000001</c:v>
                </c:pt>
                <c:pt idx="44">
                  <c:v>48.359299999999998</c:v>
                </c:pt>
                <c:pt idx="45">
                  <c:v>51.708199999999998</c:v>
                </c:pt>
                <c:pt idx="46">
                  <c:v>45.546100000000003</c:v>
                </c:pt>
                <c:pt idx="47">
                  <c:v>45.412199999999999</c:v>
                </c:pt>
              </c:numCache>
            </c:numRef>
          </c:val>
          <c:extLst>
            <c:ext xmlns:c16="http://schemas.microsoft.com/office/drawing/2014/chart" uri="{C3380CC4-5D6E-409C-BE32-E72D297353CC}">
              <c16:uniqueId val="{00000002-A0FA-4181-B1FD-FB7079FD7A5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49.837400000000002</c:v>
                </c:pt>
                <c:pt idx="1">
                  <c:v>42.427199999999999</c:v>
                </c:pt>
                <c:pt idx="2">
                  <c:v>38.906300000000002</c:v>
                </c:pt>
                <c:pt idx="3">
                  <c:v>42.239600000000003</c:v>
                </c:pt>
                <c:pt idx="4">
                  <c:v>45.9328</c:v>
                </c:pt>
                <c:pt idx="5">
                  <c:v>45.4786</c:v>
                </c:pt>
                <c:pt idx="6">
                  <c:v>45.158799999999999</c:v>
                </c:pt>
                <c:pt idx="7">
                  <c:v>45.490499999999997</c:v>
                </c:pt>
                <c:pt idx="8">
                  <c:v>42.6875</c:v>
                </c:pt>
                <c:pt idx="9">
                  <c:v>47.311100000000003</c:v>
                </c:pt>
                <c:pt idx="10">
                  <c:v>48.536799999999999</c:v>
                </c:pt>
                <c:pt idx="11">
                  <c:v>55.416400000000003</c:v>
                </c:pt>
                <c:pt idx="12">
                  <c:v>58.714799999999997</c:v>
                </c:pt>
                <c:pt idx="13">
                  <c:v>53.895499999999998</c:v>
                </c:pt>
                <c:pt idx="14">
                  <c:v>64.063500000000005</c:v>
                </c:pt>
                <c:pt idx="15">
                  <c:v>55.232399999999998</c:v>
                </c:pt>
                <c:pt idx="16">
                  <c:v>65.461399999999998</c:v>
                </c:pt>
                <c:pt idx="17">
                  <c:v>64.946200000000005</c:v>
                </c:pt>
                <c:pt idx="18">
                  <c:v>62.046999999999997</c:v>
                </c:pt>
                <c:pt idx="19">
                  <c:v>62.2179</c:v>
                </c:pt>
                <c:pt idx="20">
                  <c:v>68.799199999999999</c:v>
                </c:pt>
                <c:pt idx="21">
                  <c:v>64.686599999999999</c:v>
                </c:pt>
                <c:pt idx="22">
                  <c:v>63.4773</c:v>
                </c:pt>
                <c:pt idx="23">
                  <c:v>62.2971</c:v>
                </c:pt>
                <c:pt idx="24">
                  <c:v>62.895000000000003</c:v>
                </c:pt>
                <c:pt idx="25">
                  <c:v>57.136099999999999</c:v>
                </c:pt>
                <c:pt idx="26">
                  <c:v>55.035499999999999</c:v>
                </c:pt>
                <c:pt idx="27">
                  <c:v>58.558300000000003</c:v>
                </c:pt>
                <c:pt idx="28">
                  <c:v>58.453099999999999</c:v>
                </c:pt>
                <c:pt idx="29">
                  <c:v>65.490899999999996</c:v>
                </c:pt>
                <c:pt idx="30">
                  <c:v>56.601300000000002</c:v>
                </c:pt>
                <c:pt idx="31">
                  <c:v>59.284700000000001</c:v>
                </c:pt>
                <c:pt idx="32">
                  <c:v>62.333599999999997</c:v>
                </c:pt>
                <c:pt idx="33">
                  <c:v>63.6248</c:v>
                </c:pt>
                <c:pt idx="34">
                  <c:v>63.321800000000003</c:v>
                </c:pt>
                <c:pt idx="35">
                  <c:v>54.447000000000003</c:v>
                </c:pt>
                <c:pt idx="36">
                  <c:v>62.321899999999999</c:v>
                </c:pt>
                <c:pt idx="37">
                  <c:v>63.126399999999997</c:v>
                </c:pt>
                <c:pt idx="38">
                  <c:v>62.508699999999997</c:v>
                </c:pt>
                <c:pt idx="39">
                  <c:v>60.098599999999998</c:v>
                </c:pt>
                <c:pt idx="40">
                  <c:v>57.65</c:v>
                </c:pt>
                <c:pt idx="41">
                  <c:v>58.8142</c:v>
                </c:pt>
                <c:pt idx="42">
                  <c:v>54.094499999999996</c:v>
                </c:pt>
                <c:pt idx="43">
                  <c:v>49.546100000000003</c:v>
                </c:pt>
                <c:pt idx="44">
                  <c:v>47.894300000000001</c:v>
                </c:pt>
                <c:pt idx="45">
                  <c:v>51.208100000000002</c:v>
                </c:pt>
                <c:pt idx="46">
                  <c:v>45.933300000000003</c:v>
                </c:pt>
                <c:pt idx="47">
                  <c:v>45.095199999999998</c:v>
                </c:pt>
              </c:numCache>
            </c:numRef>
          </c:val>
          <c:extLst>
            <c:ext xmlns:c16="http://schemas.microsoft.com/office/drawing/2014/chart" uri="{C3380CC4-5D6E-409C-BE32-E72D297353CC}">
              <c16:uniqueId val="{00000003-A0FA-4181-B1FD-FB7079FD7A5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508.56810000000002</c:v>
                </c:pt>
                <c:pt idx="1">
                  <c:v>489.18619999999999</c:v>
                </c:pt>
                <c:pt idx="2">
                  <c:v>477.32670000000002</c:v>
                </c:pt>
                <c:pt idx="3">
                  <c:v>493.21289999999999</c:v>
                </c:pt>
                <c:pt idx="4">
                  <c:v>484.4194</c:v>
                </c:pt>
                <c:pt idx="5">
                  <c:v>481.1952</c:v>
                </c:pt>
                <c:pt idx="6">
                  <c:v>487.98329999999999</c:v>
                </c:pt>
                <c:pt idx="7">
                  <c:v>474.7647</c:v>
                </c:pt>
                <c:pt idx="8">
                  <c:v>487.4298</c:v>
                </c:pt>
                <c:pt idx="9">
                  <c:v>500.4273</c:v>
                </c:pt>
                <c:pt idx="10">
                  <c:v>508.13290000000001</c:v>
                </c:pt>
                <c:pt idx="11">
                  <c:v>534.52179999999998</c:v>
                </c:pt>
                <c:pt idx="12">
                  <c:v>531.74670000000003</c:v>
                </c:pt>
                <c:pt idx="13">
                  <c:v>536.63699999999994</c:v>
                </c:pt>
                <c:pt idx="14">
                  <c:v>615.69060000000002</c:v>
                </c:pt>
                <c:pt idx="15">
                  <c:v>599.10230000000001</c:v>
                </c:pt>
                <c:pt idx="16">
                  <c:v>588.86030000000005</c:v>
                </c:pt>
                <c:pt idx="17">
                  <c:v>610.65409999999997</c:v>
                </c:pt>
                <c:pt idx="18">
                  <c:v>611.35109999999997</c:v>
                </c:pt>
                <c:pt idx="19">
                  <c:v>629.12139999999999</c:v>
                </c:pt>
                <c:pt idx="20">
                  <c:v>639.46339999999998</c:v>
                </c:pt>
                <c:pt idx="21">
                  <c:v>626.01319999999998</c:v>
                </c:pt>
                <c:pt idx="22">
                  <c:v>628.93539999999996</c:v>
                </c:pt>
                <c:pt idx="23">
                  <c:v>624.43730000000005</c:v>
                </c:pt>
                <c:pt idx="24">
                  <c:v>657.91240000000005</c:v>
                </c:pt>
                <c:pt idx="25">
                  <c:v>652.41819999999996</c:v>
                </c:pt>
                <c:pt idx="26">
                  <c:v>638.04629999999997</c:v>
                </c:pt>
                <c:pt idx="27">
                  <c:v>651.47280000000001</c:v>
                </c:pt>
                <c:pt idx="28">
                  <c:v>673.69780000000003</c:v>
                </c:pt>
                <c:pt idx="29">
                  <c:v>652.7518</c:v>
                </c:pt>
                <c:pt idx="30">
                  <c:v>642.61590000000001</c:v>
                </c:pt>
                <c:pt idx="31">
                  <c:v>644.9579</c:v>
                </c:pt>
                <c:pt idx="32">
                  <c:v>621.41459999999995</c:v>
                </c:pt>
                <c:pt idx="33">
                  <c:v>611.95510000000002</c:v>
                </c:pt>
                <c:pt idx="34">
                  <c:v>563.53269999999998</c:v>
                </c:pt>
                <c:pt idx="35">
                  <c:v>528.55010000000004</c:v>
                </c:pt>
                <c:pt idx="36">
                  <c:v>591.08420000000001</c:v>
                </c:pt>
                <c:pt idx="37">
                  <c:v>604.68179999999995</c:v>
                </c:pt>
                <c:pt idx="38">
                  <c:v>625.80759999999998</c:v>
                </c:pt>
                <c:pt idx="39">
                  <c:v>644.25609999999995</c:v>
                </c:pt>
                <c:pt idx="40">
                  <c:v>656.32910000000004</c:v>
                </c:pt>
                <c:pt idx="41">
                  <c:v>666.10059999999999</c:v>
                </c:pt>
                <c:pt idx="42">
                  <c:v>661.02589999999998</c:v>
                </c:pt>
                <c:pt idx="43">
                  <c:v>647.70619999999997</c:v>
                </c:pt>
                <c:pt idx="44">
                  <c:v>626.86900000000003</c:v>
                </c:pt>
                <c:pt idx="45">
                  <c:v>635.95180000000005</c:v>
                </c:pt>
                <c:pt idx="46">
                  <c:v>604.9203</c:v>
                </c:pt>
                <c:pt idx="47">
                  <c:v>582.63430000000005</c:v>
                </c:pt>
              </c:numCache>
            </c:numRef>
          </c:val>
          <c:extLst>
            <c:ext xmlns:c16="http://schemas.microsoft.com/office/drawing/2014/chart" uri="{C3380CC4-5D6E-409C-BE32-E72D297353CC}">
              <c16:uniqueId val="{00000004-A0FA-4181-B1FD-FB7079FD7A5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218.65</c:v>
                </c:pt>
                <c:pt idx="1">
                  <c:v>210.39789999999999</c:v>
                </c:pt>
                <c:pt idx="2">
                  <c:v>216.7012</c:v>
                </c:pt>
                <c:pt idx="3">
                  <c:v>217.5686</c:v>
                </c:pt>
                <c:pt idx="4">
                  <c:v>233.2337</c:v>
                </c:pt>
                <c:pt idx="5">
                  <c:v>238.8329</c:v>
                </c:pt>
                <c:pt idx="6">
                  <c:v>239.0275</c:v>
                </c:pt>
                <c:pt idx="7">
                  <c:v>242.5419</c:v>
                </c:pt>
                <c:pt idx="8">
                  <c:v>244.45230000000001</c:v>
                </c:pt>
                <c:pt idx="9">
                  <c:v>246.34739999999999</c:v>
                </c:pt>
                <c:pt idx="10">
                  <c:v>251.69220000000001</c:v>
                </c:pt>
                <c:pt idx="11">
                  <c:v>253.5196</c:v>
                </c:pt>
                <c:pt idx="12">
                  <c:v>231.33940000000001</c:v>
                </c:pt>
                <c:pt idx="13">
                  <c:v>206.82470000000001</c:v>
                </c:pt>
                <c:pt idx="14">
                  <c:v>177.29900000000001</c:v>
                </c:pt>
                <c:pt idx="15">
                  <c:v>158.60400000000001</c:v>
                </c:pt>
                <c:pt idx="16">
                  <c:v>160.34700000000001</c:v>
                </c:pt>
                <c:pt idx="17">
                  <c:v>161.59469999999999</c:v>
                </c:pt>
                <c:pt idx="18">
                  <c:v>160.81899999999999</c:v>
                </c:pt>
                <c:pt idx="19">
                  <c:v>160.16059999999999</c:v>
                </c:pt>
                <c:pt idx="20">
                  <c:v>158.87899999999999</c:v>
                </c:pt>
                <c:pt idx="21">
                  <c:v>158.4864</c:v>
                </c:pt>
                <c:pt idx="22">
                  <c:v>157.7209</c:v>
                </c:pt>
                <c:pt idx="23">
                  <c:v>154.85319999999999</c:v>
                </c:pt>
                <c:pt idx="24">
                  <c:v>145.98079999999999</c:v>
                </c:pt>
                <c:pt idx="25">
                  <c:v>144.06819999999999</c:v>
                </c:pt>
                <c:pt idx="26">
                  <c:v>139.14240000000001</c:v>
                </c:pt>
                <c:pt idx="27">
                  <c:v>143.55680000000001</c:v>
                </c:pt>
                <c:pt idx="28">
                  <c:v>144.5874</c:v>
                </c:pt>
                <c:pt idx="29">
                  <c:v>153.02760000000001</c:v>
                </c:pt>
                <c:pt idx="30">
                  <c:v>153.8329</c:v>
                </c:pt>
                <c:pt idx="31">
                  <c:v>166.47620000000001</c:v>
                </c:pt>
                <c:pt idx="32">
                  <c:v>182.9442</c:v>
                </c:pt>
                <c:pt idx="33">
                  <c:v>214.1661</c:v>
                </c:pt>
                <c:pt idx="34">
                  <c:v>234.0292</c:v>
                </c:pt>
                <c:pt idx="35">
                  <c:v>228.86410000000001</c:v>
                </c:pt>
                <c:pt idx="36">
                  <c:v>228.6309</c:v>
                </c:pt>
                <c:pt idx="37">
                  <c:v>225.32409999999999</c:v>
                </c:pt>
                <c:pt idx="38">
                  <c:v>225.15389999999999</c:v>
                </c:pt>
                <c:pt idx="39">
                  <c:v>224.3475</c:v>
                </c:pt>
                <c:pt idx="40">
                  <c:v>217.07910000000001</c:v>
                </c:pt>
                <c:pt idx="41">
                  <c:v>215.9461</c:v>
                </c:pt>
                <c:pt idx="42">
                  <c:v>211.74770000000001</c:v>
                </c:pt>
                <c:pt idx="43">
                  <c:v>217.13679999999999</c:v>
                </c:pt>
                <c:pt idx="44">
                  <c:v>218.35390000000001</c:v>
                </c:pt>
                <c:pt idx="45">
                  <c:v>216.76820000000001</c:v>
                </c:pt>
                <c:pt idx="46">
                  <c:v>221.30289999999999</c:v>
                </c:pt>
                <c:pt idx="47">
                  <c:v>229.00739999999999</c:v>
                </c:pt>
              </c:numCache>
            </c:numRef>
          </c:val>
          <c:extLst>
            <c:ext xmlns:c16="http://schemas.microsoft.com/office/drawing/2014/chart" uri="{C3380CC4-5D6E-409C-BE32-E72D297353CC}">
              <c16:uniqueId val="{00000000-17C0-44D4-9C14-12CF48377FF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216.78700000000001</c:v>
                </c:pt>
                <c:pt idx="1">
                  <c:v>210.0907</c:v>
                </c:pt>
                <c:pt idx="2">
                  <c:v>217.29040000000001</c:v>
                </c:pt>
                <c:pt idx="3">
                  <c:v>216.3776</c:v>
                </c:pt>
                <c:pt idx="4">
                  <c:v>232.2604</c:v>
                </c:pt>
                <c:pt idx="5">
                  <c:v>239.3022</c:v>
                </c:pt>
                <c:pt idx="6">
                  <c:v>238.14490000000001</c:v>
                </c:pt>
                <c:pt idx="7">
                  <c:v>240.09119999999999</c:v>
                </c:pt>
                <c:pt idx="8">
                  <c:v>242.63210000000001</c:v>
                </c:pt>
                <c:pt idx="9">
                  <c:v>248.04949999999999</c:v>
                </c:pt>
                <c:pt idx="10">
                  <c:v>251.38140000000001</c:v>
                </c:pt>
                <c:pt idx="11">
                  <c:v>251.0829</c:v>
                </c:pt>
                <c:pt idx="12">
                  <c:v>231.72620000000001</c:v>
                </c:pt>
                <c:pt idx="13">
                  <c:v>205.27260000000001</c:v>
                </c:pt>
                <c:pt idx="14">
                  <c:v>178.749</c:v>
                </c:pt>
                <c:pt idx="15">
                  <c:v>155.7928</c:v>
                </c:pt>
                <c:pt idx="16">
                  <c:v>161.15379999999999</c:v>
                </c:pt>
                <c:pt idx="17">
                  <c:v>160.89320000000001</c:v>
                </c:pt>
                <c:pt idx="18">
                  <c:v>159.3485</c:v>
                </c:pt>
                <c:pt idx="19">
                  <c:v>160.0274</c:v>
                </c:pt>
                <c:pt idx="20">
                  <c:v>156.26759999999999</c:v>
                </c:pt>
                <c:pt idx="21">
                  <c:v>156.42699999999999</c:v>
                </c:pt>
                <c:pt idx="22">
                  <c:v>159.327</c:v>
                </c:pt>
                <c:pt idx="23">
                  <c:v>155.3175</c:v>
                </c:pt>
                <c:pt idx="24">
                  <c:v>145.97919999999999</c:v>
                </c:pt>
                <c:pt idx="25">
                  <c:v>141.17179999999999</c:v>
                </c:pt>
                <c:pt idx="26">
                  <c:v>137.58359999999999</c:v>
                </c:pt>
                <c:pt idx="27">
                  <c:v>142.8074</c:v>
                </c:pt>
                <c:pt idx="28">
                  <c:v>143.64230000000001</c:v>
                </c:pt>
                <c:pt idx="29">
                  <c:v>151.79470000000001</c:v>
                </c:pt>
                <c:pt idx="30">
                  <c:v>153.37970000000001</c:v>
                </c:pt>
                <c:pt idx="31">
                  <c:v>163.30869999999999</c:v>
                </c:pt>
                <c:pt idx="32">
                  <c:v>181.6035</c:v>
                </c:pt>
                <c:pt idx="33">
                  <c:v>208.66550000000001</c:v>
                </c:pt>
                <c:pt idx="34">
                  <c:v>231.28100000000001</c:v>
                </c:pt>
                <c:pt idx="35">
                  <c:v>226.08799999999999</c:v>
                </c:pt>
                <c:pt idx="36">
                  <c:v>227.38659999999999</c:v>
                </c:pt>
                <c:pt idx="37">
                  <c:v>222.1858</c:v>
                </c:pt>
                <c:pt idx="38">
                  <c:v>223.74700000000001</c:v>
                </c:pt>
                <c:pt idx="39">
                  <c:v>222.25540000000001</c:v>
                </c:pt>
                <c:pt idx="40">
                  <c:v>218.74760000000001</c:v>
                </c:pt>
                <c:pt idx="41">
                  <c:v>213.29519999999999</c:v>
                </c:pt>
                <c:pt idx="42">
                  <c:v>212.1009</c:v>
                </c:pt>
                <c:pt idx="43">
                  <c:v>216.74789999999999</c:v>
                </c:pt>
                <c:pt idx="44">
                  <c:v>216.35489999999999</c:v>
                </c:pt>
                <c:pt idx="45">
                  <c:v>215.3878</c:v>
                </c:pt>
                <c:pt idx="46">
                  <c:v>220.6909</c:v>
                </c:pt>
                <c:pt idx="47">
                  <c:v>227.44890000000001</c:v>
                </c:pt>
              </c:numCache>
            </c:numRef>
          </c:val>
          <c:extLst>
            <c:ext xmlns:c16="http://schemas.microsoft.com/office/drawing/2014/chart" uri="{C3380CC4-5D6E-409C-BE32-E72D297353CC}">
              <c16:uniqueId val="{00000001-17C0-44D4-9C14-12CF48377FF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472.82960000000003</c:v>
                </c:pt>
                <c:pt idx="1">
                  <c:v>458.4282</c:v>
                </c:pt>
                <c:pt idx="2">
                  <c:v>472.755</c:v>
                </c:pt>
                <c:pt idx="3">
                  <c:v>467.53919999999999</c:v>
                </c:pt>
                <c:pt idx="4">
                  <c:v>482.6189</c:v>
                </c:pt>
                <c:pt idx="5">
                  <c:v>491.67079999999999</c:v>
                </c:pt>
                <c:pt idx="6">
                  <c:v>479.6866</c:v>
                </c:pt>
                <c:pt idx="7">
                  <c:v>483.93560000000002</c:v>
                </c:pt>
                <c:pt idx="8">
                  <c:v>483.62950000000001</c:v>
                </c:pt>
                <c:pt idx="9">
                  <c:v>490.89400000000001</c:v>
                </c:pt>
                <c:pt idx="10">
                  <c:v>497.12619999999998</c:v>
                </c:pt>
                <c:pt idx="11">
                  <c:v>493.60289999999998</c:v>
                </c:pt>
                <c:pt idx="12">
                  <c:v>429.3689</c:v>
                </c:pt>
                <c:pt idx="13">
                  <c:v>381.21120000000002</c:v>
                </c:pt>
                <c:pt idx="14">
                  <c:v>289.0847</c:v>
                </c:pt>
                <c:pt idx="15">
                  <c:v>233.65790000000001</c:v>
                </c:pt>
                <c:pt idx="16">
                  <c:v>224.9693</c:v>
                </c:pt>
                <c:pt idx="17">
                  <c:v>227.63730000000001</c:v>
                </c:pt>
                <c:pt idx="18">
                  <c:v>222.095</c:v>
                </c:pt>
                <c:pt idx="19">
                  <c:v>222.15629999999999</c:v>
                </c:pt>
                <c:pt idx="20">
                  <c:v>217.01929999999999</c:v>
                </c:pt>
                <c:pt idx="21">
                  <c:v>213.23169999999999</c:v>
                </c:pt>
                <c:pt idx="22">
                  <c:v>218.55119999999999</c:v>
                </c:pt>
                <c:pt idx="23">
                  <c:v>217.69929999999999</c:v>
                </c:pt>
                <c:pt idx="24">
                  <c:v>214.19229999999999</c:v>
                </c:pt>
                <c:pt idx="25">
                  <c:v>221.50190000000001</c:v>
                </c:pt>
                <c:pt idx="26">
                  <c:v>220.63040000000001</c:v>
                </c:pt>
                <c:pt idx="27">
                  <c:v>238.2004</c:v>
                </c:pt>
                <c:pt idx="28">
                  <c:v>238.00280000000001</c:v>
                </c:pt>
                <c:pt idx="29">
                  <c:v>245.9949</c:v>
                </c:pt>
                <c:pt idx="30">
                  <c:v>248.00299999999999</c:v>
                </c:pt>
                <c:pt idx="31">
                  <c:v>268.63229999999999</c:v>
                </c:pt>
                <c:pt idx="32">
                  <c:v>327.3997</c:v>
                </c:pt>
                <c:pt idx="33">
                  <c:v>414.09109999999998</c:v>
                </c:pt>
                <c:pt idx="34">
                  <c:v>468.07799999999997</c:v>
                </c:pt>
                <c:pt idx="35">
                  <c:v>461.30579999999998</c:v>
                </c:pt>
                <c:pt idx="36">
                  <c:v>454.59699999999998</c:v>
                </c:pt>
                <c:pt idx="37">
                  <c:v>459.97519999999997</c:v>
                </c:pt>
                <c:pt idx="38">
                  <c:v>453.72930000000002</c:v>
                </c:pt>
                <c:pt idx="39">
                  <c:v>464.56079999999997</c:v>
                </c:pt>
                <c:pt idx="40">
                  <c:v>459.31200000000001</c:v>
                </c:pt>
                <c:pt idx="41">
                  <c:v>463.09410000000003</c:v>
                </c:pt>
                <c:pt idx="42">
                  <c:v>457.1103</c:v>
                </c:pt>
                <c:pt idx="43">
                  <c:v>473.01600000000002</c:v>
                </c:pt>
                <c:pt idx="44">
                  <c:v>456.27550000000002</c:v>
                </c:pt>
                <c:pt idx="45">
                  <c:v>455.54790000000003</c:v>
                </c:pt>
                <c:pt idx="46">
                  <c:v>469.76639999999998</c:v>
                </c:pt>
                <c:pt idx="47">
                  <c:v>490.78460000000001</c:v>
                </c:pt>
              </c:numCache>
            </c:numRef>
          </c:val>
          <c:extLst>
            <c:ext xmlns:c16="http://schemas.microsoft.com/office/drawing/2014/chart" uri="{C3380CC4-5D6E-409C-BE32-E72D297353CC}">
              <c16:uniqueId val="{00000002-17C0-44D4-9C14-12CF48377FF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390.54660000000001</c:v>
                </c:pt>
                <c:pt idx="1">
                  <c:v>383.31450000000001</c:v>
                </c:pt>
                <c:pt idx="2">
                  <c:v>388.57709999999997</c:v>
                </c:pt>
                <c:pt idx="3">
                  <c:v>378.87380000000002</c:v>
                </c:pt>
                <c:pt idx="4">
                  <c:v>399.86770000000001</c:v>
                </c:pt>
                <c:pt idx="5">
                  <c:v>400.7269</c:v>
                </c:pt>
                <c:pt idx="6">
                  <c:v>392.3073</c:v>
                </c:pt>
                <c:pt idx="7">
                  <c:v>394.9486</c:v>
                </c:pt>
                <c:pt idx="8">
                  <c:v>399.01830000000001</c:v>
                </c:pt>
                <c:pt idx="9">
                  <c:v>407.26319999999998</c:v>
                </c:pt>
                <c:pt idx="10">
                  <c:v>410.11450000000002</c:v>
                </c:pt>
                <c:pt idx="11">
                  <c:v>407.74400000000003</c:v>
                </c:pt>
                <c:pt idx="12">
                  <c:v>357.2636</c:v>
                </c:pt>
                <c:pt idx="13">
                  <c:v>314.07420000000002</c:v>
                </c:pt>
                <c:pt idx="14">
                  <c:v>233.65819999999999</c:v>
                </c:pt>
                <c:pt idx="15">
                  <c:v>193.02180000000001</c:v>
                </c:pt>
                <c:pt idx="16">
                  <c:v>177.63650000000001</c:v>
                </c:pt>
                <c:pt idx="17">
                  <c:v>182.9349</c:v>
                </c:pt>
                <c:pt idx="18">
                  <c:v>173.33160000000001</c:v>
                </c:pt>
                <c:pt idx="19">
                  <c:v>178.0343</c:v>
                </c:pt>
                <c:pt idx="20">
                  <c:v>174.10130000000001</c:v>
                </c:pt>
                <c:pt idx="21">
                  <c:v>170.92750000000001</c:v>
                </c:pt>
                <c:pt idx="22">
                  <c:v>172.50749999999999</c:v>
                </c:pt>
                <c:pt idx="23">
                  <c:v>174.5275</c:v>
                </c:pt>
                <c:pt idx="24">
                  <c:v>169.4058</c:v>
                </c:pt>
                <c:pt idx="25">
                  <c:v>174.37100000000001</c:v>
                </c:pt>
                <c:pt idx="26">
                  <c:v>176.11089999999999</c:v>
                </c:pt>
                <c:pt idx="27">
                  <c:v>191.84909999999999</c:v>
                </c:pt>
                <c:pt idx="28">
                  <c:v>191.6086</c:v>
                </c:pt>
                <c:pt idx="29">
                  <c:v>192.667</c:v>
                </c:pt>
                <c:pt idx="30">
                  <c:v>193.93450000000001</c:v>
                </c:pt>
                <c:pt idx="31">
                  <c:v>208.3047</c:v>
                </c:pt>
                <c:pt idx="32">
                  <c:v>261.52760000000001</c:v>
                </c:pt>
                <c:pt idx="33">
                  <c:v>342.93599999999998</c:v>
                </c:pt>
                <c:pt idx="34">
                  <c:v>389.02760000000001</c:v>
                </c:pt>
                <c:pt idx="35">
                  <c:v>382.97629999999998</c:v>
                </c:pt>
                <c:pt idx="36">
                  <c:v>378.29880000000003</c:v>
                </c:pt>
                <c:pt idx="37">
                  <c:v>380.3048</c:v>
                </c:pt>
                <c:pt idx="38">
                  <c:v>375.4522</c:v>
                </c:pt>
                <c:pt idx="39">
                  <c:v>378.7826</c:v>
                </c:pt>
                <c:pt idx="40">
                  <c:v>379.31439999999998</c:v>
                </c:pt>
                <c:pt idx="41">
                  <c:v>383.0881</c:v>
                </c:pt>
                <c:pt idx="42">
                  <c:v>375.3569</c:v>
                </c:pt>
                <c:pt idx="43">
                  <c:v>384.71570000000003</c:v>
                </c:pt>
                <c:pt idx="44">
                  <c:v>379.68329999999997</c:v>
                </c:pt>
                <c:pt idx="45">
                  <c:v>374.00729999999999</c:v>
                </c:pt>
                <c:pt idx="46">
                  <c:v>383.6003</c:v>
                </c:pt>
                <c:pt idx="47">
                  <c:v>402.82690000000002</c:v>
                </c:pt>
              </c:numCache>
            </c:numRef>
          </c:val>
          <c:extLst>
            <c:ext xmlns:c16="http://schemas.microsoft.com/office/drawing/2014/chart" uri="{C3380CC4-5D6E-409C-BE32-E72D297353CC}">
              <c16:uniqueId val="{00000003-17C0-44D4-9C14-12CF48377FF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6145.8562400000001</c:v>
                </c:pt>
                <c:pt idx="1">
                  <c:v>5983.4494100000002</c:v>
                </c:pt>
                <c:pt idx="2">
                  <c:v>5924.72066</c:v>
                </c:pt>
                <c:pt idx="3">
                  <c:v>5829.0376800000004</c:v>
                </c:pt>
                <c:pt idx="4">
                  <c:v>5790.9530599999998</c:v>
                </c:pt>
                <c:pt idx="5">
                  <c:v>5792.7412400000003</c:v>
                </c:pt>
                <c:pt idx="6">
                  <c:v>5799.9531399999996</c:v>
                </c:pt>
                <c:pt idx="7">
                  <c:v>5762.0447299999996</c:v>
                </c:pt>
                <c:pt idx="8">
                  <c:v>5792.8761800000002</c:v>
                </c:pt>
                <c:pt idx="9">
                  <c:v>5860.9673199999997</c:v>
                </c:pt>
                <c:pt idx="10">
                  <c:v>5966.39516</c:v>
                </c:pt>
                <c:pt idx="11">
                  <c:v>6042.0275799999999</c:v>
                </c:pt>
                <c:pt idx="12">
                  <c:v>6177.5386200000003</c:v>
                </c:pt>
                <c:pt idx="13">
                  <c:v>6179.8505699999996</c:v>
                </c:pt>
                <c:pt idx="14">
                  <c:v>6436.0641699999996</c:v>
                </c:pt>
                <c:pt idx="15">
                  <c:v>6451.1441800000002</c:v>
                </c:pt>
                <c:pt idx="16">
                  <c:v>6862.0674099999997</c:v>
                </c:pt>
                <c:pt idx="17">
                  <c:v>7002.3929600000001</c:v>
                </c:pt>
                <c:pt idx="18">
                  <c:v>7081.78539</c:v>
                </c:pt>
                <c:pt idx="19">
                  <c:v>7122.5207600000003</c:v>
                </c:pt>
                <c:pt idx="20">
                  <c:v>7316.9331599999996</c:v>
                </c:pt>
                <c:pt idx="21">
                  <c:v>7342.2705299999998</c:v>
                </c:pt>
                <c:pt idx="22">
                  <c:v>7363.5855000000001</c:v>
                </c:pt>
                <c:pt idx="23">
                  <c:v>7343.2332500000002</c:v>
                </c:pt>
                <c:pt idx="24">
                  <c:v>7332.8707299999996</c:v>
                </c:pt>
                <c:pt idx="25">
                  <c:v>7154.6829299999999</c:v>
                </c:pt>
                <c:pt idx="26">
                  <c:v>7276.8857099999996</c:v>
                </c:pt>
                <c:pt idx="27">
                  <c:v>7305.7751799999996</c:v>
                </c:pt>
                <c:pt idx="28">
                  <c:v>7291.07089</c:v>
                </c:pt>
                <c:pt idx="29">
                  <c:v>7397.7057000000004</c:v>
                </c:pt>
                <c:pt idx="30">
                  <c:v>7276.98038</c:v>
                </c:pt>
                <c:pt idx="31">
                  <c:v>7243.56214</c:v>
                </c:pt>
                <c:pt idx="32">
                  <c:v>7251.9090100000003</c:v>
                </c:pt>
                <c:pt idx="33">
                  <c:v>7212.8282300000001</c:v>
                </c:pt>
                <c:pt idx="34">
                  <c:v>7214.2639099999997</c:v>
                </c:pt>
                <c:pt idx="35">
                  <c:v>7128.1500999999998</c:v>
                </c:pt>
                <c:pt idx="36">
                  <c:v>7330.3959199999999</c:v>
                </c:pt>
                <c:pt idx="37">
                  <c:v>7369.8897999999999</c:v>
                </c:pt>
                <c:pt idx="38">
                  <c:v>7343.7468399999998</c:v>
                </c:pt>
                <c:pt idx="39">
                  <c:v>7341.0140000000001</c:v>
                </c:pt>
                <c:pt idx="40">
                  <c:v>7311.4862000000003</c:v>
                </c:pt>
                <c:pt idx="41">
                  <c:v>7308.0688</c:v>
                </c:pt>
                <c:pt idx="42">
                  <c:v>7274.7352600000004</c:v>
                </c:pt>
                <c:pt idx="43">
                  <c:v>7080.2589699999999</c:v>
                </c:pt>
                <c:pt idx="44">
                  <c:v>7091.5173500000001</c:v>
                </c:pt>
                <c:pt idx="45">
                  <c:v>6945.0281599999998</c:v>
                </c:pt>
                <c:pt idx="46">
                  <c:v>6657.5053500000004</c:v>
                </c:pt>
                <c:pt idx="47">
                  <c:v>6463.79414</c:v>
                </c:pt>
              </c:numCache>
            </c:numRef>
          </c:val>
          <c:smooth val="0"/>
          <c:extLst>
            <c:ext xmlns:c16="http://schemas.microsoft.com/office/drawing/2014/chart" uri="{C3380CC4-5D6E-409C-BE32-E72D297353CC}">
              <c16:uniqueId val="{00000000-9C87-4342-B5C9-AAB6F49DA6A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6111.4757399999999</c:v>
                </c:pt>
                <c:pt idx="1">
                  <c:v>5990.5831099999996</c:v>
                </c:pt>
                <c:pt idx="2">
                  <c:v>5918.0662599999996</c:v>
                </c:pt>
                <c:pt idx="3">
                  <c:v>5812.9710100000002</c:v>
                </c:pt>
                <c:pt idx="4">
                  <c:v>5796.7884999999997</c:v>
                </c:pt>
                <c:pt idx="5">
                  <c:v>5767.2815600000004</c:v>
                </c:pt>
                <c:pt idx="6">
                  <c:v>5758.5796799999998</c:v>
                </c:pt>
                <c:pt idx="7">
                  <c:v>5729.1416099999997</c:v>
                </c:pt>
                <c:pt idx="8">
                  <c:v>5758.3305600000003</c:v>
                </c:pt>
                <c:pt idx="9">
                  <c:v>5809.0274600000002</c:v>
                </c:pt>
                <c:pt idx="10">
                  <c:v>5914.65182</c:v>
                </c:pt>
                <c:pt idx="11">
                  <c:v>6080.5957699999999</c:v>
                </c:pt>
                <c:pt idx="12">
                  <c:v>6340.0383400000001</c:v>
                </c:pt>
                <c:pt idx="13">
                  <c:v>6363.7901400000001</c:v>
                </c:pt>
                <c:pt idx="14">
                  <c:v>6464.3719099999998</c:v>
                </c:pt>
                <c:pt idx="15">
                  <c:v>6552.9056300000002</c:v>
                </c:pt>
                <c:pt idx="16">
                  <c:v>6895.9134000000004</c:v>
                </c:pt>
                <c:pt idx="17">
                  <c:v>7059.6965300000002</c:v>
                </c:pt>
                <c:pt idx="18">
                  <c:v>7189.5698499999999</c:v>
                </c:pt>
                <c:pt idx="19">
                  <c:v>7281.39455</c:v>
                </c:pt>
                <c:pt idx="20">
                  <c:v>7388.44859</c:v>
                </c:pt>
                <c:pt idx="21">
                  <c:v>7473.2759500000002</c:v>
                </c:pt>
                <c:pt idx="22">
                  <c:v>7537.97606</c:v>
                </c:pt>
                <c:pt idx="23">
                  <c:v>7530.6001100000003</c:v>
                </c:pt>
                <c:pt idx="24">
                  <c:v>7469.8194100000001</c:v>
                </c:pt>
                <c:pt idx="25">
                  <c:v>7404.2827600000001</c:v>
                </c:pt>
                <c:pt idx="26">
                  <c:v>7359.6621100000002</c:v>
                </c:pt>
                <c:pt idx="27">
                  <c:v>7391.62014</c:v>
                </c:pt>
                <c:pt idx="28">
                  <c:v>7500.3384699999997</c:v>
                </c:pt>
                <c:pt idx="29">
                  <c:v>7504.8948399999999</c:v>
                </c:pt>
                <c:pt idx="30">
                  <c:v>7456.07791</c:v>
                </c:pt>
                <c:pt idx="31">
                  <c:v>7482.0233799999996</c:v>
                </c:pt>
                <c:pt idx="32">
                  <c:v>7484.7638699999998</c:v>
                </c:pt>
                <c:pt idx="33">
                  <c:v>7412.8262199999999</c:v>
                </c:pt>
                <c:pt idx="34">
                  <c:v>7247.7434700000003</c:v>
                </c:pt>
                <c:pt idx="35">
                  <c:v>7226.0759799999996</c:v>
                </c:pt>
                <c:pt idx="36">
                  <c:v>7292.9021700000003</c:v>
                </c:pt>
                <c:pt idx="37">
                  <c:v>7301.1405999999997</c:v>
                </c:pt>
                <c:pt idx="38">
                  <c:v>7294.2641899999999</c:v>
                </c:pt>
                <c:pt idx="39">
                  <c:v>7316.7851499999997</c:v>
                </c:pt>
                <c:pt idx="40">
                  <c:v>7278.8060599999999</c:v>
                </c:pt>
                <c:pt idx="41">
                  <c:v>7238.3814000000002</c:v>
                </c:pt>
                <c:pt idx="42">
                  <c:v>7216.3465200000001</c:v>
                </c:pt>
                <c:pt idx="43">
                  <c:v>7233.8986400000003</c:v>
                </c:pt>
                <c:pt idx="44">
                  <c:v>7123.4269700000004</c:v>
                </c:pt>
                <c:pt idx="45">
                  <c:v>6904.4340099999999</c:v>
                </c:pt>
                <c:pt idx="46">
                  <c:v>6749.14815</c:v>
                </c:pt>
                <c:pt idx="47">
                  <c:v>6570.0945199999996</c:v>
                </c:pt>
              </c:numCache>
            </c:numRef>
          </c:val>
          <c:smooth val="0"/>
          <c:extLst>
            <c:ext xmlns:c16="http://schemas.microsoft.com/office/drawing/2014/chart" uri="{C3380CC4-5D6E-409C-BE32-E72D297353CC}">
              <c16:uniqueId val="{00000001-9C87-4342-B5C9-AAB6F49DA6A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28</c:v>
                </c:pt>
                <c:pt idx="1">
                  <c:v>MAR 29</c:v>
                </c:pt>
                <c:pt idx="2">
                  <c:v>MIE 30</c:v>
                </c:pt>
                <c:pt idx="3">
                  <c:v>JUE 31</c:v>
                </c:pt>
                <c:pt idx="4">
                  <c:v>VIE 1</c:v>
                </c:pt>
                <c:pt idx="5">
                  <c:v>SAB 2</c:v>
                </c:pt>
                <c:pt idx="6">
                  <c:v>DOM 3</c:v>
                </c:pt>
                <c:pt idx="7">
                  <c:v>LUN 4</c:v>
                </c:pt>
              </c:strCache>
            </c:strRef>
          </c:cat>
          <c:val>
            <c:numRef>
              <c:f>COSTO_OPE_EJEC!$C$8:$C$15</c:f>
              <c:numCache>
                <c:formatCode>#,##0.0</c:formatCode>
                <c:ptCount val="8"/>
                <c:pt idx="0">
                  <c:v>6958746.1392999999</c:v>
                </c:pt>
                <c:pt idx="1">
                  <c:v>6854587.9873799998</c:v>
                </c:pt>
                <c:pt idx="2">
                  <c:v>7817370.8657900002</c:v>
                </c:pt>
                <c:pt idx="3">
                  <c:v>8057235.4055000003</c:v>
                </c:pt>
                <c:pt idx="4">
                  <c:v>7446891.2768999999</c:v>
                </c:pt>
                <c:pt idx="5">
                  <c:v>6571346.84246</c:v>
                </c:pt>
                <c:pt idx="6">
                  <c:v>6102883.1083500003</c:v>
                </c:pt>
                <c:pt idx="7">
                  <c:v>8138304.7033200003</c:v>
                </c:pt>
              </c:numCache>
            </c:numRef>
          </c:val>
          <c:extLst>
            <c:ext xmlns:c16="http://schemas.microsoft.com/office/drawing/2014/chart" uri="{C3380CC4-5D6E-409C-BE32-E72D297353CC}">
              <c16:uniqueId val="{00000000-2F59-4CEC-94E4-ABC4170F5DB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-7.3475831842238132E-2</c:v>
                </c:pt>
                <c:pt idx="1">
                  <c:v>-8.2728593610215062E-2</c:v>
                </c:pt>
                <c:pt idx="2">
                  <c:v>-2.1683310956283626E-2</c:v>
                </c:pt>
                <c:pt idx="3">
                  <c:v>-2.3044062754695734E-2</c:v>
                </c:pt>
                <c:pt idx="4">
                  <c:v>-8.1010568085032129E-3</c:v>
                </c:pt>
                <c:pt idx="5">
                  <c:v>-0.12094797934331174</c:v>
                </c:pt>
                <c:pt idx="6">
                  <c:v>-0.12916756298535875</c:v>
                </c:pt>
                <c:pt idx="7">
                  <c:v>-4.3119924545972944E-2</c:v>
                </c:pt>
              </c:numCache>
            </c:numRef>
          </c:cat>
          <c:val>
            <c:numRef>
              <c:f>COSTO_OPE_EJEC!$D$8:$D$15</c:f>
              <c:numCache>
                <c:formatCode>#,##0.0</c:formatCode>
                <c:ptCount val="8"/>
                <c:pt idx="0">
                  <c:v>7510593.2240669997</c:v>
                </c:pt>
                <c:pt idx="1">
                  <c:v>7472802.4220861997</c:v>
                </c:pt>
                <c:pt idx="2">
                  <c:v>7990634.2734797997</c:v>
                </c:pt>
                <c:pt idx="3">
                  <c:v>8247286.3906418998</c:v>
                </c:pt>
                <c:pt idx="4">
                  <c:v>7507711.6756865997</c:v>
                </c:pt>
                <c:pt idx="5">
                  <c:v>7475492.5624890001</c:v>
                </c:pt>
                <c:pt idx="6">
                  <c:v>7008102.6486240001</c:v>
                </c:pt>
                <c:pt idx="7">
                  <c:v>8505041.4488549996</c:v>
                </c:pt>
              </c:numCache>
            </c:numRef>
          </c:val>
          <c:extLst>
            <c:ext xmlns:c16="http://schemas.microsoft.com/office/drawing/2014/chart" uri="{C3380CC4-5D6E-409C-BE32-E72D297353CC}">
              <c16:uniqueId val="{00000001-2F59-4CEC-94E4-ABC4170F5DB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27</v>
      </c>
      <c r="I8" s="6" t="s">
        <v>28</v>
      </c>
      <c r="J8" s="4"/>
      <c r="K8" s="4" t="s">
        <v>21</v>
      </c>
      <c r="L8" s="4">
        <v>13.8</v>
      </c>
    </row>
    <row r="9" spans="1:12" x14ac:dyDescent="0.3">
      <c r="A9" s="1"/>
      <c r="B9" s="4" t="s">
        <v>13</v>
      </c>
      <c r="C9" s="5" t="s">
        <v>29</v>
      </c>
      <c r="D9" s="5" t="s">
        <v>30</v>
      </c>
      <c r="E9" s="5" t="s">
        <v>31</v>
      </c>
      <c r="F9" s="5" t="s">
        <v>32</v>
      </c>
      <c r="G9" s="4" t="s">
        <v>33</v>
      </c>
      <c r="H9" s="4" t="s">
        <v>33</v>
      </c>
      <c r="I9" s="6" t="s">
        <v>34</v>
      </c>
      <c r="J9" s="4"/>
      <c r="K9" s="4" t="s">
        <v>21</v>
      </c>
      <c r="L9" s="4"/>
    </row>
    <row r="10" spans="1:12" ht="26.4" x14ac:dyDescent="0.3">
      <c r="A10" s="1"/>
      <c r="B10" s="4" t="s">
        <v>13</v>
      </c>
      <c r="C10" s="5" t="s">
        <v>35</v>
      </c>
      <c r="D10" s="5" t="s">
        <v>36</v>
      </c>
      <c r="E10" s="5" t="s">
        <v>37</v>
      </c>
      <c r="F10" s="5" t="s">
        <v>38</v>
      </c>
      <c r="G10" s="4" t="s">
        <v>39</v>
      </c>
      <c r="H10" s="4" t="s">
        <v>40</v>
      </c>
      <c r="I10" s="6" t="s">
        <v>41</v>
      </c>
      <c r="J10" s="4"/>
      <c r="K10" s="4" t="s">
        <v>21</v>
      </c>
      <c r="L10" s="4"/>
    </row>
    <row r="11" spans="1:12" x14ac:dyDescent="0.3">
      <c r="A11" s="1"/>
      <c r="B11" s="4" t="s">
        <v>13</v>
      </c>
      <c r="C11" s="5" t="s">
        <v>42</v>
      </c>
      <c r="D11" s="5" t="s">
        <v>43</v>
      </c>
      <c r="E11" s="5" t="s">
        <v>37</v>
      </c>
      <c r="F11" s="5" t="s">
        <v>44</v>
      </c>
      <c r="G11" s="4" t="s">
        <v>45</v>
      </c>
      <c r="H11" s="4" t="s">
        <v>46</v>
      </c>
      <c r="I11" s="6" t="s">
        <v>47</v>
      </c>
      <c r="J11" s="4"/>
      <c r="K11" s="4" t="s">
        <v>21</v>
      </c>
      <c r="L11" s="4"/>
    </row>
    <row r="12" spans="1:12" x14ac:dyDescent="0.3">
      <c r="A12" s="1"/>
      <c r="B12" s="4" t="s">
        <v>22</v>
      </c>
      <c r="C12" s="5" t="s">
        <v>48</v>
      </c>
      <c r="D12" s="5" t="s">
        <v>49</v>
      </c>
      <c r="E12" s="5" t="s">
        <v>50</v>
      </c>
      <c r="F12" s="5" t="s">
        <v>51</v>
      </c>
      <c r="G12" s="4" t="s">
        <v>52</v>
      </c>
      <c r="H12" s="4" t="s">
        <v>53</v>
      </c>
      <c r="I12" s="6" t="s">
        <v>54</v>
      </c>
      <c r="J12" s="4"/>
      <c r="K12" s="4" t="s">
        <v>21</v>
      </c>
      <c r="L12"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55</v>
      </c>
      <c r="C5" s="194"/>
      <c r="D5" s="194"/>
      <c r="E5" s="194"/>
      <c r="F5" s="194"/>
      <c r="G5" s="194"/>
      <c r="H5" s="194"/>
      <c r="I5" s="194"/>
    </row>
    <row r="6" spans="1:9" ht="40.049999999999997" customHeight="1" x14ac:dyDescent="0.3">
      <c r="A6" s="1"/>
      <c r="B6" s="7" t="s">
        <v>56</v>
      </c>
      <c r="C6" s="3" t="s">
        <v>57</v>
      </c>
      <c r="D6" s="3" t="s">
        <v>58</v>
      </c>
      <c r="E6" s="7" t="s">
        <v>3</v>
      </c>
      <c r="F6" s="7" t="s">
        <v>4</v>
      </c>
      <c r="G6" s="7" t="s">
        <v>59</v>
      </c>
      <c r="H6" s="7" t="s">
        <v>6</v>
      </c>
      <c r="I6" s="7" t="s">
        <v>9</v>
      </c>
    </row>
    <row r="7" spans="1:9" x14ac:dyDescent="0.3">
      <c r="A7" s="1"/>
      <c r="B7" s="4" t="s">
        <v>60</v>
      </c>
      <c r="C7" s="4" t="s">
        <v>61</v>
      </c>
      <c r="D7" s="4" t="s">
        <v>62</v>
      </c>
      <c r="E7" s="5" t="s">
        <v>63</v>
      </c>
      <c r="F7" s="5" t="s">
        <v>64</v>
      </c>
      <c r="G7" s="5" t="s">
        <v>50</v>
      </c>
      <c r="H7" s="5" t="s">
        <v>65</v>
      </c>
      <c r="I7" s="5" t="s">
        <v>66</v>
      </c>
    </row>
    <row r="8" spans="1:9" x14ac:dyDescent="0.3">
      <c r="A8" s="1"/>
      <c r="B8" s="4" t="s">
        <v>60</v>
      </c>
      <c r="C8" s="4" t="s">
        <v>61</v>
      </c>
      <c r="D8" s="4" t="s">
        <v>62</v>
      </c>
      <c r="E8" s="5" t="s">
        <v>67</v>
      </c>
      <c r="F8" s="5" t="s">
        <v>68</v>
      </c>
      <c r="G8" s="5" t="s">
        <v>69</v>
      </c>
      <c r="H8" s="5" t="s">
        <v>32</v>
      </c>
      <c r="I8" s="5" t="s">
        <v>70</v>
      </c>
    </row>
    <row r="9" spans="1:9" x14ac:dyDescent="0.3">
      <c r="A9" s="1"/>
      <c r="B9" s="4" t="s">
        <v>60</v>
      </c>
      <c r="C9" s="4" t="s">
        <v>61</v>
      </c>
      <c r="D9" s="4" t="s">
        <v>62</v>
      </c>
      <c r="E9" s="5" t="s">
        <v>67</v>
      </c>
      <c r="F9" s="5" t="s">
        <v>68</v>
      </c>
      <c r="G9" s="5" t="s">
        <v>71</v>
      </c>
      <c r="H9" s="5" t="s">
        <v>72</v>
      </c>
      <c r="I9" s="5" t="s">
        <v>73</v>
      </c>
    </row>
    <row r="10" spans="1:9" x14ac:dyDescent="0.3">
      <c r="A10" s="1"/>
      <c r="B10" s="4" t="s">
        <v>60</v>
      </c>
      <c r="C10" s="4" t="s">
        <v>61</v>
      </c>
      <c r="D10" s="4" t="s">
        <v>62</v>
      </c>
      <c r="E10" s="5" t="s">
        <v>74</v>
      </c>
      <c r="F10" s="5" t="s">
        <v>75</v>
      </c>
      <c r="G10" s="5" t="s">
        <v>76</v>
      </c>
      <c r="H10" s="5" t="s">
        <v>32</v>
      </c>
      <c r="I10" s="5" t="s">
        <v>77</v>
      </c>
    </row>
    <row r="11" spans="1:9" x14ac:dyDescent="0.3">
      <c r="A11" s="1"/>
      <c r="B11" s="4" t="s">
        <v>60</v>
      </c>
      <c r="C11" s="4" t="s">
        <v>61</v>
      </c>
      <c r="D11" s="4" t="s">
        <v>62</v>
      </c>
      <c r="E11" s="5" t="s">
        <v>74</v>
      </c>
      <c r="F11" s="5" t="s">
        <v>78</v>
      </c>
      <c r="G11" s="5" t="s">
        <v>79</v>
      </c>
      <c r="H11" s="5" t="s">
        <v>80</v>
      </c>
      <c r="I11" s="5" t="s">
        <v>81</v>
      </c>
    </row>
    <row r="12" spans="1:9" x14ac:dyDescent="0.3">
      <c r="A12" s="1"/>
      <c r="B12" s="4" t="s">
        <v>60</v>
      </c>
      <c r="C12" s="4" t="s">
        <v>61</v>
      </c>
      <c r="D12" s="4" t="s">
        <v>62</v>
      </c>
      <c r="E12" s="5" t="s">
        <v>74</v>
      </c>
      <c r="F12" s="5" t="s">
        <v>82</v>
      </c>
      <c r="G12" s="5" t="s">
        <v>69</v>
      </c>
      <c r="H12" s="5" t="s">
        <v>32</v>
      </c>
      <c r="I12" s="5" t="s">
        <v>83</v>
      </c>
    </row>
    <row r="13" spans="1:9" x14ac:dyDescent="0.3">
      <c r="A13" s="1"/>
      <c r="B13" s="4" t="s">
        <v>60</v>
      </c>
      <c r="C13" s="4" t="s">
        <v>61</v>
      </c>
      <c r="D13" s="4" t="s">
        <v>62</v>
      </c>
      <c r="E13" s="5" t="s">
        <v>74</v>
      </c>
      <c r="F13" s="5" t="s">
        <v>82</v>
      </c>
      <c r="G13" s="5" t="s">
        <v>69</v>
      </c>
      <c r="H13" s="5" t="s">
        <v>32</v>
      </c>
      <c r="I13" s="5" t="s">
        <v>84</v>
      </c>
    </row>
    <row r="14" spans="1:9" x14ac:dyDescent="0.3">
      <c r="A14" s="1"/>
      <c r="B14" s="4" t="s">
        <v>60</v>
      </c>
      <c r="C14" s="4" t="s">
        <v>61</v>
      </c>
      <c r="D14" s="4" t="s">
        <v>62</v>
      </c>
      <c r="E14" s="5" t="s">
        <v>74</v>
      </c>
      <c r="F14" s="5" t="s">
        <v>85</v>
      </c>
      <c r="G14" s="5" t="s">
        <v>69</v>
      </c>
      <c r="H14" s="5" t="s">
        <v>32</v>
      </c>
      <c r="I14" s="5" t="s">
        <v>83</v>
      </c>
    </row>
    <row r="15" spans="1:9" x14ac:dyDescent="0.3">
      <c r="A15" s="1"/>
      <c r="B15" s="4" t="s">
        <v>60</v>
      </c>
      <c r="C15" s="4" t="s">
        <v>61</v>
      </c>
      <c r="D15" s="4" t="s">
        <v>62</v>
      </c>
      <c r="E15" s="5" t="s">
        <v>74</v>
      </c>
      <c r="F15" s="5" t="s">
        <v>85</v>
      </c>
      <c r="G15" s="5" t="s">
        <v>69</v>
      </c>
      <c r="H15" s="5" t="s">
        <v>32</v>
      </c>
      <c r="I15" s="5" t="s">
        <v>86</v>
      </c>
    </row>
    <row r="16" spans="1:9" x14ac:dyDescent="0.3">
      <c r="A16" s="1"/>
      <c r="B16" s="4" t="s">
        <v>60</v>
      </c>
      <c r="C16" s="4" t="s">
        <v>61</v>
      </c>
      <c r="D16" s="4" t="s">
        <v>62</v>
      </c>
      <c r="E16" s="5" t="s">
        <v>87</v>
      </c>
      <c r="F16" s="5" t="s">
        <v>88</v>
      </c>
      <c r="G16" s="5" t="s">
        <v>69</v>
      </c>
      <c r="H16" s="5" t="s">
        <v>32</v>
      </c>
      <c r="I16" s="5" t="s">
        <v>89</v>
      </c>
    </row>
    <row r="17" spans="1:9" x14ac:dyDescent="0.3">
      <c r="A17" s="1"/>
      <c r="B17" s="4" t="s">
        <v>60</v>
      </c>
      <c r="C17" s="4" t="s">
        <v>61</v>
      </c>
      <c r="D17" s="4" t="s">
        <v>62</v>
      </c>
      <c r="E17" s="5" t="s">
        <v>87</v>
      </c>
      <c r="F17" s="5" t="s">
        <v>88</v>
      </c>
      <c r="G17" s="5" t="s">
        <v>69</v>
      </c>
      <c r="H17" s="5" t="s">
        <v>32</v>
      </c>
      <c r="I17" s="5" t="s">
        <v>90</v>
      </c>
    </row>
    <row r="18" spans="1:9" x14ac:dyDescent="0.3">
      <c r="A18" s="1"/>
      <c r="B18" s="4" t="s">
        <v>60</v>
      </c>
      <c r="C18" s="4" t="s">
        <v>61</v>
      </c>
      <c r="D18" s="4" t="s">
        <v>62</v>
      </c>
      <c r="E18" s="5" t="s">
        <v>91</v>
      </c>
      <c r="F18" s="5" t="s">
        <v>92</v>
      </c>
      <c r="G18" s="5" t="s">
        <v>93</v>
      </c>
      <c r="H18" s="5" t="s">
        <v>32</v>
      </c>
      <c r="I18" s="5" t="s">
        <v>94</v>
      </c>
    </row>
    <row r="19" spans="1:9" x14ac:dyDescent="0.3">
      <c r="A19" s="1"/>
      <c r="B19" s="4" t="s">
        <v>60</v>
      </c>
      <c r="C19" s="4" t="s">
        <v>61</v>
      </c>
      <c r="D19" s="4" t="s">
        <v>62</v>
      </c>
      <c r="E19" s="5" t="s">
        <v>91</v>
      </c>
      <c r="F19" s="5" t="s">
        <v>95</v>
      </c>
      <c r="G19" s="5" t="s">
        <v>69</v>
      </c>
      <c r="H19" s="5" t="s">
        <v>32</v>
      </c>
      <c r="I19" s="5" t="s">
        <v>96</v>
      </c>
    </row>
    <row r="20" spans="1:9" x14ac:dyDescent="0.3">
      <c r="A20" s="1"/>
      <c r="B20" s="4" t="s">
        <v>60</v>
      </c>
      <c r="C20" s="4" t="s">
        <v>61</v>
      </c>
      <c r="D20" s="4" t="s">
        <v>62</v>
      </c>
      <c r="E20" s="5" t="s">
        <v>91</v>
      </c>
      <c r="F20" s="5" t="s">
        <v>95</v>
      </c>
      <c r="G20" s="5" t="s">
        <v>69</v>
      </c>
      <c r="H20" s="5" t="s">
        <v>32</v>
      </c>
      <c r="I20" s="5" t="s">
        <v>97</v>
      </c>
    </row>
    <row r="21" spans="1:9" x14ac:dyDescent="0.3">
      <c r="A21" s="1"/>
      <c r="B21" s="4" t="s">
        <v>60</v>
      </c>
      <c r="C21" s="4" t="s">
        <v>61</v>
      </c>
      <c r="D21" s="4" t="s">
        <v>62</v>
      </c>
      <c r="E21" s="5" t="s">
        <v>91</v>
      </c>
      <c r="F21" s="5" t="s">
        <v>98</v>
      </c>
      <c r="G21" s="5" t="s">
        <v>69</v>
      </c>
      <c r="H21" s="5" t="s">
        <v>32</v>
      </c>
      <c r="I21" s="5" t="s">
        <v>99</v>
      </c>
    </row>
    <row r="22" spans="1:9" x14ac:dyDescent="0.3">
      <c r="A22" s="1"/>
      <c r="B22" s="4" t="s">
        <v>60</v>
      </c>
      <c r="C22" s="4" t="s">
        <v>61</v>
      </c>
      <c r="D22" s="4" t="s">
        <v>62</v>
      </c>
      <c r="E22" s="5" t="s">
        <v>91</v>
      </c>
      <c r="F22" s="5" t="s">
        <v>98</v>
      </c>
      <c r="G22" s="5" t="s">
        <v>69</v>
      </c>
      <c r="H22" s="5" t="s">
        <v>32</v>
      </c>
      <c r="I22" s="5" t="s">
        <v>100</v>
      </c>
    </row>
    <row r="23" spans="1:9" x14ac:dyDescent="0.3">
      <c r="A23" s="1"/>
      <c r="B23" s="4" t="s">
        <v>60</v>
      </c>
      <c r="C23" s="4" t="s">
        <v>61</v>
      </c>
      <c r="D23" s="4" t="s">
        <v>62</v>
      </c>
      <c r="E23" s="5" t="s">
        <v>101</v>
      </c>
      <c r="F23" s="5" t="s">
        <v>102</v>
      </c>
      <c r="G23" s="5" t="s">
        <v>93</v>
      </c>
      <c r="H23" s="5" t="s">
        <v>32</v>
      </c>
      <c r="I23" s="5" t="s">
        <v>103</v>
      </c>
    </row>
    <row r="24" spans="1:9" x14ac:dyDescent="0.3">
      <c r="A24" s="1"/>
      <c r="B24" s="4" t="s">
        <v>60</v>
      </c>
      <c r="C24" s="4" t="s">
        <v>61</v>
      </c>
      <c r="D24" s="4" t="s">
        <v>62</v>
      </c>
      <c r="E24" s="5" t="s">
        <v>101</v>
      </c>
      <c r="F24" s="5" t="s">
        <v>102</v>
      </c>
      <c r="G24" s="5" t="s">
        <v>93</v>
      </c>
      <c r="H24" s="5" t="s">
        <v>32</v>
      </c>
      <c r="I24" s="5" t="s">
        <v>104</v>
      </c>
    </row>
    <row r="25" spans="1:9" x14ac:dyDescent="0.3">
      <c r="A25" s="1"/>
      <c r="B25" s="4" t="s">
        <v>60</v>
      </c>
      <c r="C25" s="4" t="s">
        <v>61</v>
      </c>
      <c r="D25" s="4" t="s">
        <v>62</v>
      </c>
      <c r="E25" s="5" t="s">
        <v>101</v>
      </c>
      <c r="F25" s="5" t="s">
        <v>105</v>
      </c>
      <c r="G25" s="5" t="s">
        <v>93</v>
      </c>
      <c r="H25" s="5" t="s">
        <v>32</v>
      </c>
      <c r="I25" s="5" t="s">
        <v>106</v>
      </c>
    </row>
    <row r="26" spans="1:9" x14ac:dyDescent="0.3">
      <c r="A26" s="1"/>
      <c r="B26" s="4" t="s">
        <v>60</v>
      </c>
      <c r="C26" s="4" t="s">
        <v>61</v>
      </c>
      <c r="D26" s="4" t="s">
        <v>62</v>
      </c>
      <c r="E26" s="5" t="s">
        <v>107</v>
      </c>
      <c r="F26" s="5" t="s">
        <v>108</v>
      </c>
      <c r="G26" s="5" t="s">
        <v>71</v>
      </c>
      <c r="H26" s="5" t="s">
        <v>109</v>
      </c>
      <c r="I26" s="5" t="s">
        <v>110</v>
      </c>
    </row>
    <row r="27" spans="1:9" x14ac:dyDescent="0.3">
      <c r="A27" s="1"/>
      <c r="B27" s="4" t="s">
        <v>60</v>
      </c>
      <c r="C27" s="4" t="s">
        <v>61</v>
      </c>
      <c r="D27" s="4" t="s">
        <v>62</v>
      </c>
      <c r="E27" s="5" t="s">
        <v>107</v>
      </c>
      <c r="F27" s="5" t="s">
        <v>108</v>
      </c>
      <c r="G27" s="5" t="s">
        <v>71</v>
      </c>
      <c r="H27" s="5" t="s">
        <v>109</v>
      </c>
      <c r="I27" s="5" t="s">
        <v>111</v>
      </c>
    </row>
    <row r="28" spans="1:9" x14ac:dyDescent="0.3">
      <c r="A28" s="1"/>
      <c r="B28" s="4" t="s">
        <v>60</v>
      </c>
      <c r="C28" s="4" t="s">
        <v>61</v>
      </c>
      <c r="D28" s="4" t="s">
        <v>62</v>
      </c>
      <c r="E28" s="5" t="s">
        <v>107</v>
      </c>
      <c r="F28" s="5" t="s">
        <v>112</v>
      </c>
      <c r="G28" s="5" t="s">
        <v>69</v>
      </c>
      <c r="H28" s="5" t="s">
        <v>32</v>
      </c>
      <c r="I28" s="5" t="s">
        <v>113</v>
      </c>
    </row>
    <row r="29" spans="1:9" x14ac:dyDescent="0.3">
      <c r="A29" s="1"/>
      <c r="B29" s="4" t="s">
        <v>60</v>
      </c>
      <c r="C29" s="4" t="s">
        <v>61</v>
      </c>
      <c r="D29" s="4" t="s">
        <v>62</v>
      </c>
      <c r="E29" s="5" t="s">
        <v>107</v>
      </c>
      <c r="F29" s="5" t="s">
        <v>112</v>
      </c>
      <c r="G29" s="5" t="s">
        <v>69</v>
      </c>
      <c r="H29" s="5" t="s">
        <v>32</v>
      </c>
      <c r="I29" s="5" t="s">
        <v>114</v>
      </c>
    </row>
    <row r="30" spans="1:9" x14ac:dyDescent="0.3">
      <c r="A30" s="1"/>
      <c r="B30" s="4" t="s">
        <v>60</v>
      </c>
      <c r="C30" s="4" t="s">
        <v>61</v>
      </c>
      <c r="D30" s="4" t="s">
        <v>62</v>
      </c>
      <c r="E30" s="5" t="s">
        <v>107</v>
      </c>
      <c r="F30" s="5" t="s">
        <v>112</v>
      </c>
      <c r="G30" s="5" t="s">
        <v>69</v>
      </c>
      <c r="H30" s="5" t="s">
        <v>32</v>
      </c>
      <c r="I30" s="5" t="s">
        <v>115</v>
      </c>
    </row>
    <row r="31" spans="1:9" x14ac:dyDescent="0.3">
      <c r="A31" s="1"/>
      <c r="B31" s="4" t="s">
        <v>60</v>
      </c>
      <c r="C31" s="4" t="s">
        <v>61</v>
      </c>
      <c r="D31" s="4" t="s">
        <v>62</v>
      </c>
      <c r="E31" s="5" t="s">
        <v>107</v>
      </c>
      <c r="F31" s="5" t="s">
        <v>112</v>
      </c>
      <c r="G31" s="5" t="s">
        <v>69</v>
      </c>
      <c r="H31" s="5" t="s">
        <v>32</v>
      </c>
      <c r="I31" s="5" t="s">
        <v>116</v>
      </c>
    </row>
    <row r="32" spans="1:9" x14ac:dyDescent="0.3">
      <c r="A32" s="1"/>
      <c r="B32" s="4" t="s">
        <v>60</v>
      </c>
      <c r="C32" s="4" t="s">
        <v>61</v>
      </c>
      <c r="D32" s="4" t="s">
        <v>62</v>
      </c>
      <c r="E32" s="5" t="s">
        <v>107</v>
      </c>
      <c r="F32" s="5" t="s">
        <v>112</v>
      </c>
      <c r="G32" s="5" t="s">
        <v>69</v>
      </c>
      <c r="H32" s="5" t="s">
        <v>32</v>
      </c>
      <c r="I32" s="5" t="s">
        <v>117</v>
      </c>
    </row>
    <row r="33" spans="1:9" x14ac:dyDescent="0.3">
      <c r="A33" s="1"/>
      <c r="B33" s="4" t="s">
        <v>60</v>
      </c>
      <c r="C33" s="4" t="s">
        <v>61</v>
      </c>
      <c r="D33" s="4" t="s">
        <v>62</v>
      </c>
      <c r="E33" s="5" t="s">
        <v>107</v>
      </c>
      <c r="F33" s="5" t="s">
        <v>112</v>
      </c>
      <c r="G33" s="5" t="s">
        <v>71</v>
      </c>
      <c r="H33" s="5" t="s">
        <v>72</v>
      </c>
      <c r="I33" s="5" t="s">
        <v>118</v>
      </c>
    </row>
    <row r="34" spans="1:9" x14ac:dyDescent="0.3">
      <c r="A34" s="1"/>
      <c r="B34" s="4" t="s">
        <v>60</v>
      </c>
      <c r="C34" s="4" t="s">
        <v>61</v>
      </c>
      <c r="D34" s="4" t="s">
        <v>62</v>
      </c>
      <c r="E34" s="5" t="s">
        <v>119</v>
      </c>
      <c r="F34" s="5" t="s">
        <v>120</v>
      </c>
      <c r="G34" s="5" t="s">
        <v>69</v>
      </c>
      <c r="H34" s="5" t="s">
        <v>32</v>
      </c>
      <c r="I34" s="5" t="s">
        <v>121</v>
      </c>
    </row>
    <row r="35" spans="1:9" x14ac:dyDescent="0.3">
      <c r="A35" s="1"/>
      <c r="B35" s="4" t="s">
        <v>60</v>
      </c>
      <c r="C35" s="4" t="s">
        <v>61</v>
      </c>
      <c r="D35" s="4" t="s">
        <v>62</v>
      </c>
      <c r="E35" s="5" t="s">
        <v>122</v>
      </c>
      <c r="F35" s="5" t="s">
        <v>123</v>
      </c>
      <c r="G35" s="5" t="s">
        <v>93</v>
      </c>
      <c r="H35" s="5" t="s">
        <v>32</v>
      </c>
      <c r="I35" s="5" t="s">
        <v>124</v>
      </c>
    </row>
    <row r="36" spans="1:9" x14ac:dyDescent="0.3">
      <c r="A36" s="1"/>
      <c r="B36" s="4" t="s">
        <v>60</v>
      </c>
      <c r="C36" s="4" t="s">
        <v>61</v>
      </c>
      <c r="D36" s="4" t="s">
        <v>62</v>
      </c>
      <c r="E36" s="5" t="s">
        <v>122</v>
      </c>
      <c r="F36" s="5" t="s">
        <v>123</v>
      </c>
      <c r="G36" s="5" t="s">
        <v>79</v>
      </c>
      <c r="H36" s="5" t="s">
        <v>26</v>
      </c>
      <c r="I36" s="5" t="s">
        <v>125</v>
      </c>
    </row>
    <row r="37" spans="1:9" x14ac:dyDescent="0.3">
      <c r="A37" s="1"/>
      <c r="B37" s="4" t="s">
        <v>60</v>
      </c>
      <c r="C37" s="4" t="s">
        <v>61</v>
      </c>
      <c r="D37" s="4" t="s">
        <v>62</v>
      </c>
      <c r="E37" s="5" t="s">
        <v>122</v>
      </c>
      <c r="F37" s="5" t="s">
        <v>123</v>
      </c>
      <c r="G37" s="5" t="s">
        <v>79</v>
      </c>
      <c r="H37" s="5" t="s">
        <v>126</v>
      </c>
      <c r="I37" s="5" t="s">
        <v>127</v>
      </c>
    </row>
    <row r="38" spans="1:9" x14ac:dyDescent="0.3">
      <c r="A38" s="1"/>
      <c r="B38" s="4" t="s">
        <v>60</v>
      </c>
      <c r="C38" s="4" t="s">
        <v>61</v>
      </c>
      <c r="D38" s="4" t="s">
        <v>62</v>
      </c>
      <c r="E38" s="5" t="s">
        <v>128</v>
      </c>
      <c r="F38" s="5" t="s">
        <v>129</v>
      </c>
      <c r="G38" s="5" t="s">
        <v>69</v>
      </c>
      <c r="H38" s="5" t="s">
        <v>32</v>
      </c>
      <c r="I38" s="5" t="s">
        <v>130</v>
      </c>
    </row>
    <row r="39" spans="1:9" x14ac:dyDescent="0.3">
      <c r="A39" s="1"/>
      <c r="B39" s="4" t="s">
        <v>60</v>
      </c>
      <c r="C39" s="4" t="s">
        <v>61</v>
      </c>
      <c r="D39" s="4" t="s">
        <v>62</v>
      </c>
      <c r="E39" s="5" t="s">
        <v>128</v>
      </c>
      <c r="F39" s="5" t="s">
        <v>129</v>
      </c>
      <c r="G39" s="5" t="s">
        <v>69</v>
      </c>
      <c r="H39" s="5" t="s">
        <v>32</v>
      </c>
      <c r="I39" s="5" t="s">
        <v>131</v>
      </c>
    </row>
    <row r="40" spans="1:9" x14ac:dyDescent="0.3">
      <c r="A40" s="1"/>
      <c r="B40" s="4" t="s">
        <v>60</v>
      </c>
      <c r="C40" s="4" t="s">
        <v>61</v>
      </c>
      <c r="D40" s="4" t="s">
        <v>62</v>
      </c>
      <c r="E40" s="5" t="s">
        <v>132</v>
      </c>
      <c r="F40" s="5" t="s">
        <v>133</v>
      </c>
      <c r="G40" s="5" t="s">
        <v>69</v>
      </c>
      <c r="H40" s="5" t="s">
        <v>32</v>
      </c>
      <c r="I40" s="5" t="s">
        <v>134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135</v>
      </c>
      <c r="C5" s="1"/>
      <c r="D5" s="1"/>
      <c r="E5" s="1"/>
      <c r="F5" s="1"/>
      <c r="G5" s="1"/>
      <c r="H5" s="1"/>
      <c r="I5" s="1"/>
      <c r="J5" s="1"/>
      <c r="K5" s="1"/>
      <c r="L5" s="1"/>
      <c r="M5" s="1"/>
      <c r="N5" s="1"/>
    </row>
    <row r="6" spans="1:14" ht="19.95" customHeight="1" x14ac:dyDescent="0.3">
      <c r="A6" s="1"/>
      <c r="B6" s="7" t="s">
        <v>136</v>
      </c>
      <c r="C6" s="7" t="s">
        <v>137</v>
      </c>
      <c r="D6" s="7" t="s">
        <v>138</v>
      </c>
      <c r="E6" s="7" t="s">
        <v>139</v>
      </c>
      <c r="F6" s="7" t="s">
        <v>140</v>
      </c>
      <c r="G6" s="7" t="s">
        <v>141</v>
      </c>
      <c r="H6" s="7" t="s">
        <v>142</v>
      </c>
      <c r="I6" s="7" t="s">
        <v>143</v>
      </c>
      <c r="J6" s="7" t="s">
        <v>144</v>
      </c>
      <c r="K6" s="7" t="s">
        <v>145</v>
      </c>
      <c r="L6" s="7" t="s">
        <v>146</v>
      </c>
      <c r="M6" s="7" t="s">
        <v>147</v>
      </c>
      <c r="N6" s="7" t="s">
        <v>148</v>
      </c>
    </row>
    <row r="7" spans="1:14" x14ac:dyDescent="0.3">
      <c r="A7" s="1"/>
      <c r="B7" s="5" t="s">
        <v>149</v>
      </c>
      <c r="C7" s="5" t="s">
        <v>150</v>
      </c>
      <c r="D7" s="5" t="s">
        <v>32</v>
      </c>
      <c r="E7" s="4" t="s">
        <v>151</v>
      </c>
      <c r="F7" s="4" t="s">
        <v>152</v>
      </c>
      <c r="G7" s="6" t="s">
        <v>153</v>
      </c>
      <c r="H7" s="8">
        <v>8.15</v>
      </c>
      <c r="I7" s="5" t="s">
        <v>154</v>
      </c>
      <c r="J7" s="5" t="s">
        <v>155</v>
      </c>
      <c r="K7" s="5" t="s">
        <v>156</v>
      </c>
      <c r="L7" s="5" t="s">
        <v>157</v>
      </c>
      <c r="M7" s="8">
        <v>19865</v>
      </c>
      <c r="N7" s="5" t="s">
        <v>158</v>
      </c>
    </row>
    <row r="8" spans="1:14" ht="26.4" x14ac:dyDescent="0.3">
      <c r="A8" s="1"/>
      <c r="B8" s="5" t="s">
        <v>42</v>
      </c>
      <c r="C8" s="5" t="s">
        <v>159</v>
      </c>
      <c r="D8" s="5" t="s">
        <v>160</v>
      </c>
      <c r="E8" s="4" t="s">
        <v>151</v>
      </c>
      <c r="F8" s="4" t="s">
        <v>152</v>
      </c>
      <c r="G8" s="6" t="s">
        <v>161</v>
      </c>
      <c r="H8" s="8">
        <v>0</v>
      </c>
      <c r="I8" s="5" t="s">
        <v>154</v>
      </c>
      <c r="J8" s="5" t="s">
        <v>162</v>
      </c>
      <c r="K8" s="5" t="s">
        <v>156</v>
      </c>
      <c r="L8" s="5" t="s">
        <v>163</v>
      </c>
      <c r="M8" s="8">
        <v>13869</v>
      </c>
      <c r="N8" s="5" t="s">
        <v>164</v>
      </c>
    </row>
    <row r="9" spans="1:14" ht="26.4" x14ac:dyDescent="0.3">
      <c r="A9" s="1"/>
      <c r="B9" s="5" t="s">
        <v>42</v>
      </c>
      <c r="C9" s="5" t="s">
        <v>159</v>
      </c>
      <c r="D9" s="5" t="s">
        <v>165</v>
      </c>
      <c r="E9" s="4" t="s">
        <v>151</v>
      </c>
      <c r="F9" s="4" t="s">
        <v>152</v>
      </c>
      <c r="G9" s="6" t="s">
        <v>166</v>
      </c>
      <c r="H9" s="8">
        <v>0</v>
      </c>
      <c r="I9" s="5" t="s">
        <v>154</v>
      </c>
      <c r="J9" s="5" t="s">
        <v>162</v>
      </c>
      <c r="K9" s="5" t="s">
        <v>156</v>
      </c>
      <c r="L9" s="5" t="s">
        <v>163</v>
      </c>
      <c r="M9" s="8">
        <v>13870</v>
      </c>
      <c r="N9" s="5" t="s">
        <v>164</v>
      </c>
    </row>
    <row r="10" spans="1:14" ht="26.4" x14ac:dyDescent="0.3">
      <c r="A10" s="1"/>
      <c r="B10" s="5" t="s">
        <v>42</v>
      </c>
      <c r="C10" s="5" t="s">
        <v>159</v>
      </c>
      <c r="D10" s="5" t="s">
        <v>167</v>
      </c>
      <c r="E10" s="4" t="s">
        <v>151</v>
      </c>
      <c r="F10" s="4" t="s">
        <v>152</v>
      </c>
      <c r="G10" s="6" t="s">
        <v>161</v>
      </c>
      <c r="H10" s="8">
        <v>0</v>
      </c>
      <c r="I10" s="5" t="s">
        <v>154</v>
      </c>
      <c r="J10" s="5" t="s">
        <v>162</v>
      </c>
      <c r="K10" s="5" t="s">
        <v>156</v>
      </c>
      <c r="L10" s="5" t="s">
        <v>163</v>
      </c>
      <c r="M10" s="8">
        <v>14765</v>
      </c>
      <c r="N10" s="5" t="s">
        <v>164</v>
      </c>
    </row>
    <row r="11" spans="1:14" ht="26.4" x14ac:dyDescent="0.3">
      <c r="A11" s="1"/>
      <c r="B11" s="5" t="s">
        <v>42</v>
      </c>
      <c r="C11" s="5" t="s">
        <v>159</v>
      </c>
      <c r="D11" s="5" t="s">
        <v>168</v>
      </c>
      <c r="E11" s="4" t="s">
        <v>151</v>
      </c>
      <c r="F11" s="4" t="s">
        <v>152</v>
      </c>
      <c r="G11" s="6" t="s">
        <v>166</v>
      </c>
      <c r="H11" s="8">
        <v>0</v>
      </c>
      <c r="I11" s="5" t="s">
        <v>154</v>
      </c>
      <c r="J11" s="5" t="s">
        <v>162</v>
      </c>
      <c r="K11" s="5" t="s">
        <v>156</v>
      </c>
      <c r="L11" s="5" t="s">
        <v>163</v>
      </c>
      <c r="M11" s="8">
        <v>13871</v>
      </c>
      <c r="N11" s="5" t="s">
        <v>164</v>
      </c>
    </row>
    <row r="12" spans="1:14" ht="26.4" x14ac:dyDescent="0.3">
      <c r="A12" s="1"/>
      <c r="B12" s="5" t="s">
        <v>42</v>
      </c>
      <c r="C12" s="5" t="s">
        <v>159</v>
      </c>
      <c r="D12" s="5" t="s">
        <v>169</v>
      </c>
      <c r="E12" s="4" t="s">
        <v>170</v>
      </c>
      <c r="F12" s="4" t="s">
        <v>171</v>
      </c>
      <c r="G12" s="6" t="s">
        <v>172</v>
      </c>
      <c r="H12" s="8">
        <v>0</v>
      </c>
      <c r="I12" s="5" t="s">
        <v>154</v>
      </c>
      <c r="J12" s="5" t="s">
        <v>155</v>
      </c>
      <c r="K12" s="5" t="s">
        <v>156</v>
      </c>
      <c r="L12" s="5" t="s">
        <v>173</v>
      </c>
      <c r="M12" s="8">
        <v>13767</v>
      </c>
      <c r="N12" s="5" t="s">
        <v>164</v>
      </c>
    </row>
    <row r="13" spans="1:14" x14ac:dyDescent="0.3">
      <c r="A13" s="1"/>
      <c r="B13" s="5" t="s">
        <v>42</v>
      </c>
      <c r="C13" s="5" t="s">
        <v>159</v>
      </c>
      <c r="D13" s="5" t="s">
        <v>169</v>
      </c>
      <c r="E13" s="4" t="s">
        <v>170</v>
      </c>
      <c r="F13" s="4" t="s">
        <v>171</v>
      </c>
      <c r="G13" s="6" t="s">
        <v>174</v>
      </c>
      <c r="H13" s="8">
        <v>0</v>
      </c>
      <c r="I13" s="5" t="s">
        <v>154</v>
      </c>
      <c r="J13" s="5" t="s">
        <v>155</v>
      </c>
      <c r="K13" s="5" t="s">
        <v>156</v>
      </c>
      <c r="L13" s="5" t="s">
        <v>157</v>
      </c>
      <c r="M13" s="8">
        <v>13767</v>
      </c>
      <c r="N13" s="5" t="s">
        <v>164</v>
      </c>
    </row>
    <row r="14" spans="1:14" ht="26.4" x14ac:dyDescent="0.3">
      <c r="A14" s="1"/>
      <c r="B14" s="5" t="s">
        <v>42</v>
      </c>
      <c r="C14" s="5" t="s">
        <v>175</v>
      </c>
      <c r="D14" s="5" t="s">
        <v>176</v>
      </c>
      <c r="E14" s="4" t="s">
        <v>151</v>
      </c>
      <c r="F14" s="4" t="s">
        <v>152</v>
      </c>
      <c r="G14" s="6" t="s">
        <v>177</v>
      </c>
      <c r="H14" s="8">
        <v>0</v>
      </c>
      <c r="I14" s="5" t="s">
        <v>154</v>
      </c>
      <c r="J14" s="5" t="s">
        <v>162</v>
      </c>
      <c r="K14" s="5" t="s">
        <v>156</v>
      </c>
      <c r="L14" s="5" t="s">
        <v>178</v>
      </c>
      <c r="M14" s="8">
        <v>13761</v>
      </c>
      <c r="N14" s="5" t="s">
        <v>164</v>
      </c>
    </row>
    <row r="15" spans="1:14" ht="26.4" x14ac:dyDescent="0.3">
      <c r="A15" s="1"/>
      <c r="B15" s="5" t="s">
        <v>42</v>
      </c>
      <c r="C15" s="5" t="s">
        <v>175</v>
      </c>
      <c r="D15" s="5" t="s">
        <v>179</v>
      </c>
      <c r="E15" s="4" t="s">
        <v>151</v>
      </c>
      <c r="F15" s="4" t="s">
        <v>152</v>
      </c>
      <c r="G15" s="6" t="s">
        <v>180</v>
      </c>
      <c r="H15" s="8">
        <v>0</v>
      </c>
      <c r="I15" s="5" t="s">
        <v>154</v>
      </c>
      <c r="J15" s="5" t="s">
        <v>162</v>
      </c>
      <c r="K15" s="5" t="s">
        <v>156</v>
      </c>
      <c r="L15" s="5" t="s">
        <v>178</v>
      </c>
      <c r="M15" s="8">
        <v>13758</v>
      </c>
      <c r="N15" s="5" t="s">
        <v>164</v>
      </c>
    </row>
    <row r="16" spans="1:14" ht="26.4" x14ac:dyDescent="0.3">
      <c r="A16" s="1"/>
      <c r="B16" s="5" t="s">
        <v>42</v>
      </c>
      <c r="C16" s="5" t="s">
        <v>181</v>
      </c>
      <c r="D16" s="5" t="s">
        <v>160</v>
      </c>
      <c r="E16" s="4" t="s">
        <v>151</v>
      </c>
      <c r="F16" s="4" t="s">
        <v>152</v>
      </c>
      <c r="G16" s="6" t="s">
        <v>161</v>
      </c>
      <c r="H16" s="8">
        <v>0</v>
      </c>
      <c r="I16" s="5" t="s">
        <v>154</v>
      </c>
      <c r="J16" s="5" t="s">
        <v>162</v>
      </c>
      <c r="K16" s="5" t="s">
        <v>156</v>
      </c>
      <c r="L16" s="5" t="s">
        <v>163</v>
      </c>
      <c r="M16" s="8">
        <v>13860</v>
      </c>
      <c r="N16" s="5" t="s">
        <v>164</v>
      </c>
    </row>
    <row r="17" spans="1:14" ht="26.4" x14ac:dyDescent="0.3">
      <c r="A17" s="1"/>
      <c r="B17" s="5" t="s">
        <v>42</v>
      </c>
      <c r="C17" s="5" t="s">
        <v>181</v>
      </c>
      <c r="D17" s="5" t="s">
        <v>165</v>
      </c>
      <c r="E17" s="4" t="s">
        <v>151</v>
      </c>
      <c r="F17" s="4" t="s">
        <v>152</v>
      </c>
      <c r="G17" s="6" t="s">
        <v>166</v>
      </c>
      <c r="H17" s="8">
        <v>0</v>
      </c>
      <c r="I17" s="5" t="s">
        <v>154</v>
      </c>
      <c r="J17" s="5" t="s">
        <v>162</v>
      </c>
      <c r="K17" s="5" t="s">
        <v>156</v>
      </c>
      <c r="L17" s="5" t="s">
        <v>163</v>
      </c>
      <c r="M17" s="8">
        <v>13862</v>
      </c>
      <c r="N17" s="5" t="s">
        <v>164</v>
      </c>
    </row>
    <row r="18" spans="1:14" ht="26.4" x14ac:dyDescent="0.3">
      <c r="A18" s="1"/>
      <c r="B18" s="5" t="s">
        <v>42</v>
      </c>
      <c r="C18" s="5" t="s">
        <v>181</v>
      </c>
      <c r="D18" s="5" t="s">
        <v>182</v>
      </c>
      <c r="E18" s="4" t="s">
        <v>151</v>
      </c>
      <c r="F18" s="4" t="s">
        <v>152</v>
      </c>
      <c r="G18" s="6" t="s">
        <v>161</v>
      </c>
      <c r="H18" s="8">
        <v>0</v>
      </c>
      <c r="I18" s="5" t="s">
        <v>154</v>
      </c>
      <c r="J18" s="5" t="s">
        <v>162</v>
      </c>
      <c r="K18" s="5" t="s">
        <v>156</v>
      </c>
      <c r="L18" s="5" t="s">
        <v>163</v>
      </c>
      <c r="M18" s="8">
        <v>13861</v>
      </c>
      <c r="N18" s="5" t="s">
        <v>164</v>
      </c>
    </row>
    <row r="19" spans="1:14" ht="26.4" x14ac:dyDescent="0.3">
      <c r="A19" s="1"/>
      <c r="B19" s="5" t="s">
        <v>42</v>
      </c>
      <c r="C19" s="5" t="s">
        <v>181</v>
      </c>
      <c r="D19" s="5" t="s">
        <v>168</v>
      </c>
      <c r="E19" s="4" t="s">
        <v>151</v>
      </c>
      <c r="F19" s="4" t="s">
        <v>152</v>
      </c>
      <c r="G19" s="6" t="s">
        <v>166</v>
      </c>
      <c r="H19" s="8">
        <v>0</v>
      </c>
      <c r="I19" s="5" t="s">
        <v>154</v>
      </c>
      <c r="J19" s="5" t="s">
        <v>162</v>
      </c>
      <c r="K19" s="5" t="s">
        <v>156</v>
      </c>
      <c r="L19" s="5" t="s">
        <v>163</v>
      </c>
      <c r="M19" s="8">
        <v>13863</v>
      </c>
      <c r="N19" s="5" t="s">
        <v>164</v>
      </c>
    </row>
    <row r="20" spans="1:14" ht="26.4" x14ac:dyDescent="0.3">
      <c r="A20" s="1"/>
      <c r="B20" s="5" t="s">
        <v>42</v>
      </c>
      <c r="C20" s="5" t="s">
        <v>181</v>
      </c>
      <c r="D20" s="5" t="s">
        <v>183</v>
      </c>
      <c r="E20" s="4" t="s">
        <v>151</v>
      </c>
      <c r="F20" s="4" t="s">
        <v>152</v>
      </c>
      <c r="G20" s="6" t="s">
        <v>184</v>
      </c>
      <c r="H20" s="8">
        <v>0</v>
      </c>
      <c r="I20" s="5" t="s">
        <v>154</v>
      </c>
      <c r="J20" s="5" t="s">
        <v>162</v>
      </c>
      <c r="K20" s="5" t="s">
        <v>156</v>
      </c>
      <c r="L20" s="5" t="s">
        <v>178</v>
      </c>
      <c r="M20" s="8">
        <v>13746</v>
      </c>
      <c r="N20" s="5" t="s">
        <v>164</v>
      </c>
    </row>
    <row r="21" spans="1:14" x14ac:dyDescent="0.3">
      <c r="A21" s="1"/>
      <c r="B21" s="5" t="s">
        <v>42</v>
      </c>
      <c r="C21" s="5" t="s">
        <v>181</v>
      </c>
      <c r="D21" s="5" t="s">
        <v>185</v>
      </c>
      <c r="E21" s="4" t="s">
        <v>151</v>
      </c>
      <c r="F21" s="4" t="s">
        <v>152</v>
      </c>
      <c r="G21" s="6" t="s">
        <v>186</v>
      </c>
      <c r="H21" s="8">
        <v>0</v>
      </c>
      <c r="I21" s="5" t="s">
        <v>154</v>
      </c>
      <c r="J21" s="5" t="s">
        <v>155</v>
      </c>
      <c r="K21" s="5" t="s">
        <v>156</v>
      </c>
      <c r="L21" s="5" t="s">
        <v>178</v>
      </c>
      <c r="M21" s="8">
        <v>13771</v>
      </c>
      <c r="N21" s="5" t="s">
        <v>164</v>
      </c>
    </row>
    <row r="22" spans="1:14" ht="39.6" x14ac:dyDescent="0.3">
      <c r="A22" s="1"/>
      <c r="B22" s="5" t="s">
        <v>187</v>
      </c>
      <c r="C22" s="5" t="s">
        <v>188</v>
      </c>
      <c r="D22" s="5" t="s">
        <v>189</v>
      </c>
      <c r="E22" s="4" t="s">
        <v>190</v>
      </c>
      <c r="F22" s="4" t="s">
        <v>191</v>
      </c>
      <c r="G22" s="6" t="s">
        <v>192</v>
      </c>
      <c r="H22" s="8">
        <v>0</v>
      </c>
      <c r="I22" s="5" t="s">
        <v>154</v>
      </c>
      <c r="J22" s="5" t="s">
        <v>155</v>
      </c>
      <c r="K22" s="5" t="s">
        <v>156</v>
      </c>
      <c r="L22" s="5" t="s">
        <v>178</v>
      </c>
      <c r="M22" s="8">
        <v>24084</v>
      </c>
      <c r="N22" s="5" t="s">
        <v>164</v>
      </c>
    </row>
    <row r="23" spans="1:14" ht="26.4" x14ac:dyDescent="0.3">
      <c r="A23" s="1"/>
      <c r="B23" s="5" t="s">
        <v>14</v>
      </c>
      <c r="C23" s="5" t="s">
        <v>193</v>
      </c>
      <c r="D23" s="5" t="s">
        <v>194</v>
      </c>
      <c r="E23" s="4" t="s">
        <v>151</v>
      </c>
      <c r="F23" s="4" t="s">
        <v>152</v>
      </c>
      <c r="G23" s="6" t="s">
        <v>195</v>
      </c>
      <c r="H23" s="8">
        <v>0</v>
      </c>
      <c r="I23" s="5" t="s">
        <v>196</v>
      </c>
      <c r="J23" s="5" t="s">
        <v>155</v>
      </c>
      <c r="K23" s="5" t="s">
        <v>156</v>
      </c>
      <c r="L23" s="5" t="s">
        <v>178</v>
      </c>
      <c r="M23" s="8">
        <v>10426</v>
      </c>
      <c r="N23" s="5" t="s">
        <v>164</v>
      </c>
    </row>
    <row r="24" spans="1:14" ht="26.4" x14ac:dyDescent="0.3">
      <c r="A24" s="1"/>
      <c r="B24" s="5" t="s">
        <v>14</v>
      </c>
      <c r="C24" s="5" t="s">
        <v>197</v>
      </c>
      <c r="D24" s="5" t="s">
        <v>198</v>
      </c>
      <c r="E24" s="4" t="s">
        <v>151</v>
      </c>
      <c r="F24" s="4" t="s">
        <v>152</v>
      </c>
      <c r="G24" s="6" t="s">
        <v>199</v>
      </c>
      <c r="H24" s="8">
        <v>0</v>
      </c>
      <c r="I24" s="5" t="s">
        <v>154</v>
      </c>
      <c r="J24" s="5" t="s">
        <v>155</v>
      </c>
      <c r="K24" s="5" t="s">
        <v>156</v>
      </c>
      <c r="L24" s="5" t="s">
        <v>157</v>
      </c>
      <c r="M24" s="8">
        <v>12715</v>
      </c>
      <c r="N24" s="5" t="s">
        <v>164</v>
      </c>
    </row>
    <row r="25" spans="1:14" ht="79.2" x14ac:dyDescent="0.3">
      <c r="A25" s="1"/>
      <c r="B25" s="5" t="s">
        <v>14</v>
      </c>
      <c r="C25" s="5" t="s">
        <v>197</v>
      </c>
      <c r="D25" s="5" t="s">
        <v>198</v>
      </c>
      <c r="E25" s="4" t="s">
        <v>151</v>
      </c>
      <c r="F25" s="4" t="s">
        <v>152</v>
      </c>
      <c r="G25" s="6" t="s">
        <v>200</v>
      </c>
      <c r="H25" s="8">
        <v>0</v>
      </c>
      <c r="I25" s="5" t="s">
        <v>154</v>
      </c>
      <c r="J25" s="5" t="s">
        <v>162</v>
      </c>
      <c r="K25" s="5" t="s">
        <v>156</v>
      </c>
      <c r="L25" s="5" t="s">
        <v>157</v>
      </c>
      <c r="M25" s="8">
        <v>12715</v>
      </c>
      <c r="N25" s="5" t="s">
        <v>164</v>
      </c>
    </row>
    <row r="26" spans="1:14" x14ac:dyDescent="0.3">
      <c r="A26" s="1"/>
      <c r="B26" s="5" t="s">
        <v>14</v>
      </c>
      <c r="C26" s="5" t="s">
        <v>201</v>
      </c>
      <c r="D26" s="5" t="s">
        <v>202</v>
      </c>
      <c r="E26" s="4" t="s">
        <v>151</v>
      </c>
      <c r="F26" s="4" t="s">
        <v>152</v>
      </c>
      <c r="G26" s="6" t="s">
        <v>203</v>
      </c>
      <c r="H26" s="8">
        <v>0</v>
      </c>
      <c r="I26" s="5" t="s">
        <v>196</v>
      </c>
      <c r="J26" s="5" t="s">
        <v>162</v>
      </c>
      <c r="K26" s="5" t="s">
        <v>156</v>
      </c>
      <c r="L26" s="5" t="s">
        <v>178</v>
      </c>
      <c r="M26" s="8">
        <v>316</v>
      </c>
      <c r="N26" s="5" t="s">
        <v>164</v>
      </c>
    </row>
    <row r="27" spans="1:14" ht="79.2" x14ac:dyDescent="0.3">
      <c r="A27" s="1"/>
      <c r="B27" s="5" t="s">
        <v>14</v>
      </c>
      <c r="C27" s="5" t="s">
        <v>204</v>
      </c>
      <c r="D27" s="5" t="s">
        <v>205</v>
      </c>
      <c r="E27" s="4" t="s">
        <v>151</v>
      </c>
      <c r="F27" s="4" t="s">
        <v>152</v>
      </c>
      <c r="G27" s="6" t="s">
        <v>200</v>
      </c>
      <c r="H27" s="8">
        <v>0</v>
      </c>
      <c r="I27" s="5" t="s">
        <v>154</v>
      </c>
      <c r="J27" s="5" t="s">
        <v>162</v>
      </c>
      <c r="K27" s="5" t="s">
        <v>156</v>
      </c>
      <c r="L27" s="5" t="s">
        <v>157</v>
      </c>
      <c r="M27" s="8">
        <v>687</v>
      </c>
      <c r="N27" s="5" t="s">
        <v>164</v>
      </c>
    </row>
    <row r="28" spans="1:14" x14ac:dyDescent="0.3">
      <c r="A28" s="1"/>
      <c r="B28" s="5" t="s">
        <v>63</v>
      </c>
      <c r="C28" s="5" t="s">
        <v>206</v>
      </c>
      <c r="D28" s="5" t="s">
        <v>126</v>
      </c>
      <c r="E28" s="4" t="s">
        <v>207</v>
      </c>
      <c r="F28" s="4" t="s">
        <v>208</v>
      </c>
      <c r="G28" s="6" t="s">
        <v>209</v>
      </c>
      <c r="H28" s="8">
        <v>48.844999999999999</v>
      </c>
      <c r="I28" s="5" t="s">
        <v>196</v>
      </c>
      <c r="J28" s="5" t="s">
        <v>155</v>
      </c>
      <c r="K28" s="5" t="s">
        <v>156</v>
      </c>
      <c r="L28" s="5" t="s">
        <v>173</v>
      </c>
      <c r="M28" s="8">
        <v>122</v>
      </c>
      <c r="N28" s="5" t="s">
        <v>158</v>
      </c>
    </row>
    <row r="29" spans="1:14" x14ac:dyDescent="0.3">
      <c r="A29" s="1"/>
      <c r="B29" s="5" t="s">
        <v>63</v>
      </c>
      <c r="C29" s="5" t="s">
        <v>206</v>
      </c>
      <c r="D29" s="5" t="s">
        <v>126</v>
      </c>
      <c r="E29" s="4" t="s">
        <v>208</v>
      </c>
      <c r="F29" s="4" t="s">
        <v>210</v>
      </c>
      <c r="G29" s="6" t="s">
        <v>211</v>
      </c>
      <c r="H29" s="8">
        <v>48.844999999999999</v>
      </c>
      <c r="I29" s="5" t="s">
        <v>154</v>
      </c>
      <c r="J29" s="5" t="s">
        <v>155</v>
      </c>
      <c r="K29" s="5" t="s">
        <v>156</v>
      </c>
      <c r="L29" s="5" t="s">
        <v>212</v>
      </c>
      <c r="M29" s="8">
        <v>122</v>
      </c>
      <c r="N29" s="5" t="s">
        <v>158</v>
      </c>
    </row>
    <row r="30" spans="1:14" x14ac:dyDescent="0.3">
      <c r="A30" s="1"/>
      <c r="B30" s="5" t="s">
        <v>63</v>
      </c>
      <c r="C30" s="5" t="s">
        <v>213</v>
      </c>
      <c r="D30" s="5" t="s">
        <v>26</v>
      </c>
      <c r="E30" s="4" t="s">
        <v>151</v>
      </c>
      <c r="F30" s="4" t="s">
        <v>152</v>
      </c>
      <c r="G30" s="6" t="s">
        <v>214</v>
      </c>
      <c r="H30" s="8">
        <v>8.9130000000000003</v>
      </c>
      <c r="I30" s="5" t="s">
        <v>154</v>
      </c>
      <c r="J30" s="5" t="s">
        <v>155</v>
      </c>
      <c r="K30" s="5" t="s">
        <v>156</v>
      </c>
      <c r="L30" s="5" t="s">
        <v>157</v>
      </c>
      <c r="M30" s="8">
        <v>188</v>
      </c>
      <c r="N30" s="5" t="s">
        <v>158</v>
      </c>
    </row>
    <row r="31" spans="1:14" ht="26.4" x14ac:dyDescent="0.3">
      <c r="A31" s="1"/>
      <c r="B31" s="5" t="s">
        <v>63</v>
      </c>
      <c r="C31" s="5" t="s">
        <v>215</v>
      </c>
      <c r="D31" s="5" t="s">
        <v>216</v>
      </c>
      <c r="E31" s="4" t="s">
        <v>151</v>
      </c>
      <c r="F31" s="4" t="s">
        <v>152</v>
      </c>
      <c r="G31" s="6" t="s">
        <v>217</v>
      </c>
      <c r="H31" s="8">
        <v>0</v>
      </c>
      <c r="I31" s="5" t="s">
        <v>154</v>
      </c>
      <c r="J31" s="5" t="s">
        <v>162</v>
      </c>
      <c r="K31" s="5" t="s">
        <v>156</v>
      </c>
      <c r="L31" s="5" t="s">
        <v>178</v>
      </c>
      <c r="M31" s="8">
        <v>11052</v>
      </c>
      <c r="N31" s="5" t="s">
        <v>164</v>
      </c>
    </row>
    <row r="32" spans="1:14" x14ac:dyDescent="0.3">
      <c r="A32" s="1"/>
      <c r="B32" s="5" t="s">
        <v>218</v>
      </c>
      <c r="C32" s="5" t="s">
        <v>219</v>
      </c>
      <c r="D32" s="5" t="s">
        <v>220</v>
      </c>
      <c r="E32" s="4" t="s">
        <v>151</v>
      </c>
      <c r="F32" s="4" t="s">
        <v>152</v>
      </c>
      <c r="G32" s="6" t="s">
        <v>221</v>
      </c>
      <c r="H32" s="8">
        <v>5.7320000000000002</v>
      </c>
      <c r="I32" s="5" t="s">
        <v>154</v>
      </c>
      <c r="J32" s="5" t="s">
        <v>155</v>
      </c>
      <c r="K32" s="5" t="s">
        <v>156</v>
      </c>
      <c r="L32" s="5" t="s">
        <v>157</v>
      </c>
      <c r="M32" s="8">
        <v>12778</v>
      </c>
      <c r="N32" s="5" t="s">
        <v>158</v>
      </c>
    </row>
    <row r="33" spans="1:14" x14ac:dyDescent="0.3">
      <c r="A33" s="1"/>
      <c r="B33" s="5" t="s">
        <v>218</v>
      </c>
      <c r="C33" s="5" t="s">
        <v>219</v>
      </c>
      <c r="D33" s="5" t="s">
        <v>222</v>
      </c>
      <c r="E33" s="4" t="s">
        <v>151</v>
      </c>
      <c r="F33" s="4" t="s">
        <v>152</v>
      </c>
      <c r="G33" s="6" t="s">
        <v>223</v>
      </c>
      <c r="H33" s="8">
        <v>0</v>
      </c>
      <c r="I33" s="5" t="s">
        <v>154</v>
      </c>
      <c r="J33" s="5" t="s">
        <v>155</v>
      </c>
      <c r="K33" s="5" t="s">
        <v>156</v>
      </c>
      <c r="L33" s="5" t="s">
        <v>173</v>
      </c>
      <c r="M33" s="8">
        <v>12592</v>
      </c>
      <c r="N33" s="5" t="s">
        <v>164</v>
      </c>
    </row>
    <row r="34" spans="1:14" x14ac:dyDescent="0.3">
      <c r="A34" s="1"/>
      <c r="B34" s="5" t="s">
        <v>23</v>
      </c>
      <c r="C34" s="5" t="s">
        <v>224</v>
      </c>
      <c r="D34" s="5" t="s">
        <v>26</v>
      </c>
      <c r="E34" s="4" t="s">
        <v>225</v>
      </c>
      <c r="F34" s="4" t="s">
        <v>152</v>
      </c>
      <c r="G34" s="6" t="s">
        <v>226</v>
      </c>
      <c r="H34" s="8">
        <v>0</v>
      </c>
      <c r="I34" s="5" t="s">
        <v>196</v>
      </c>
      <c r="J34" s="5" t="s">
        <v>155</v>
      </c>
      <c r="K34" s="5" t="s">
        <v>156</v>
      </c>
      <c r="L34" s="5" t="s">
        <v>173</v>
      </c>
      <c r="M34" s="8">
        <v>8</v>
      </c>
      <c r="N34" s="5" t="s">
        <v>158</v>
      </c>
    </row>
    <row r="35" spans="1:14" ht="26.4" x14ac:dyDescent="0.3">
      <c r="A35" s="1"/>
      <c r="B35" s="5" t="s">
        <v>227</v>
      </c>
      <c r="C35" s="5" t="s">
        <v>228</v>
      </c>
      <c r="D35" s="5" t="s">
        <v>229</v>
      </c>
      <c r="E35" s="4" t="s">
        <v>230</v>
      </c>
      <c r="F35" s="4" t="s">
        <v>231</v>
      </c>
      <c r="G35" s="6" t="s">
        <v>232</v>
      </c>
      <c r="H35" s="8">
        <v>0</v>
      </c>
      <c r="I35" s="5" t="s">
        <v>154</v>
      </c>
      <c r="J35" s="5" t="s">
        <v>162</v>
      </c>
      <c r="K35" s="5" t="s">
        <v>156</v>
      </c>
      <c r="L35" s="5" t="s">
        <v>178</v>
      </c>
      <c r="M35" s="8">
        <v>14968</v>
      </c>
      <c r="N35" s="5" t="s">
        <v>164</v>
      </c>
    </row>
    <row r="36" spans="1:14" x14ac:dyDescent="0.3">
      <c r="A36" s="1"/>
      <c r="B36" s="5" t="s">
        <v>227</v>
      </c>
      <c r="C36" s="5" t="s">
        <v>228</v>
      </c>
      <c r="D36" s="5" t="s">
        <v>233</v>
      </c>
      <c r="E36" s="4" t="s">
        <v>230</v>
      </c>
      <c r="F36" s="4" t="s">
        <v>231</v>
      </c>
      <c r="G36" s="6" t="s">
        <v>234</v>
      </c>
      <c r="H36" s="8">
        <v>0</v>
      </c>
      <c r="I36" s="5" t="s">
        <v>154</v>
      </c>
      <c r="J36" s="5" t="s">
        <v>155</v>
      </c>
      <c r="K36" s="5" t="s">
        <v>156</v>
      </c>
      <c r="L36" s="5" t="s">
        <v>157</v>
      </c>
      <c r="M36" s="8">
        <v>14969</v>
      </c>
      <c r="N36" s="5" t="s">
        <v>164</v>
      </c>
    </row>
    <row r="37" spans="1:14" x14ac:dyDescent="0.3">
      <c r="A37" s="1"/>
      <c r="B37" s="5" t="s">
        <v>67</v>
      </c>
      <c r="C37" s="5" t="s">
        <v>235</v>
      </c>
      <c r="D37" s="5" t="s">
        <v>236</v>
      </c>
      <c r="E37" s="4" t="s">
        <v>151</v>
      </c>
      <c r="F37" s="4" t="s">
        <v>152</v>
      </c>
      <c r="G37" s="6" t="s">
        <v>237</v>
      </c>
      <c r="H37" s="8">
        <v>0</v>
      </c>
      <c r="I37" s="5" t="s">
        <v>154</v>
      </c>
      <c r="J37" s="5" t="s">
        <v>162</v>
      </c>
      <c r="K37" s="5" t="s">
        <v>156</v>
      </c>
      <c r="L37" s="5" t="s">
        <v>178</v>
      </c>
      <c r="M37" s="8">
        <v>13555</v>
      </c>
      <c r="N37" s="5" t="s">
        <v>158</v>
      </c>
    </row>
    <row r="38" spans="1:14" x14ac:dyDescent="0.3">
      <c r="A38" s="1"/>
      <c r="B38" s="5" t="s">
        <v>74</v>
      </c>
      <c r="C38" s="5" t="s">
        <v>238</v>
      </c>
      <c r="D38" s="5" t="s">
        <v>239</v>
      </c>
      <c r="E38" s="4" t="s">
        <v>151</v>
      </c>
      <c r="F38" s="4" t="s">
        <v>152</v>
      </c>
      <c r="G38" s="6" t="s">
        <v>240</v>
      </c>
      <c r="H38" s="8">
        <v>0</v>
      </c>
      <c r="I38" s="5" t="s">
        <v>196</v>
      </c>
      <c r="J38" s="5" t="s">
        <v>155</v>
      </c>
      <c r="K38" s="5" t="s">
        <v>156</v>
      </c>
      <c r="L38" s="5" t="s">
        <v>173</v>
      </c>
      <c r="M38" s="8">
        <v>13730</v>
      </c>
      <c r="N38" s="5" t="s">
        <v>164</v>
      </c>
    </row>
    <row r="39" spans="1:14" ht="39.6" x14ac:dyDescent="0.3">
      <c r="A39" s="1"/>
      <c r="B39" s="5" t="s">
        <v>74</v>
      </c>
      <c r="C39" s="5" t="s">
        <v>241</v>
      </c>
      <c r="D39" s="5" t="s">
        <v>32</v>
      </c>
      <c r="E39" s="4" t="s">
        <v>207</v>
      </c>
      <c r="F39" s="4" t="s">
        <v>242</v>
      </c>
      <c r="G39" s="6" t="s">
        <v>243</v>
      </c>
      <c r="H39" s="8">
        <v>31.2</v>
      </c>
      <c r="I39" s="5" t="s">
        <v>154</v>
      </c>
      <c r="J39" s="5" t="s">
        <v>162</v>
      </c>
      <c r="K39" s="5" t="s">
        <v>156</v>
      </c>
      <c r="L39" s="5" t="s">
        <v>173</v>
      </c>
      <c r="M39" s="8">
        <v>22190</v>
      </c>
      <c r="N39" s="5" t="s">
        <v>158</v>
      </c>
    </row>
    <row r="40" spans="1:14" ht="26.4" x14ac:dyDescent="0.3">
      <c r="A40" s="1"/>
      <c r="B40" s="5" t="s">
        <v>74</v>
      </c>
      <c r="C40" s="5" t="s">
        <v>244</v>
      </c>
      <c r="D40" s="5" t="s">
        <v>32</v>
      </c>
      <c r="E40" s="4" t="s">
        <v>207</v>
      </c>
      <c r="F40" s="4" t="s">
        <v>242</v>
      </c>
      <c r="G40" s="6" t="s">
        <v>245</v>
      </c>
      <c r="H40" s="8">
        <v>5.2</v>
      </c>
      <c r="I40" s="5" t="s">
        <v>154</v>
      </c>
      <c r="J40" s="5" t="s">
        <v>162</v>
      </c>
      <c r="K40" s="5" t="s">
        <v>156</v>
      </c>
      <c r="L40" s="5" t="s">
        <v>173</v>
      </c>
      <c r="M40" s="8">
        <v>22659</v>
      </c>
      <c r="N40" s="5" t="s">
        <v>158</v>
      </c>
    </row>
    <row r="41" spans="1:14" ht="26.4" x14ac:dyDescent="0.3">
      <c r="A41" s="1"/>
      <c r="B41" s="5" t="s">
        <v>74</v>
      </c>
      <c r="C41" s="5" t="s">
        <v>246</v>
      </c>
      <c r="D41" s="5" t="s">
        <v>32</v>
      </c>
      <c r="E41" s="4" t="s">
        <v>247</v>
      </c>
      <c r="F41" s="4" t="s">
        <v>248</v>
      </c>
      <c r="G41" s="6" t="s">
        <v>249</v>
      </c>
      <c r="H41" s="8">
        <v>0</v>
      </c>
      <c r="I41" s="5" t="s">
        <v>154</v>
      </c>
      <c r="J41" s="5" t="s">
        <v>162</v>
      </c>
      <c r="K41" s="5" t="s">
        <v>156</v>
      </c>
      <c r="L41" s="5" t="s">
        <v>212</v>
      </c>
      <c r="M41" s="8">
        <v>14448</v>
      </c>
      <c r="N41" s="5" t="s">
        <v>158</v>
      </c>
    </row>
    <row r="42" spans="1:14" x14ac:dyDescent="0.3">
      <c r="A42" s="1"/>
      <c r="B42" s="5" t="s">
        <v>250</v>
      </c>
      <c r="C42" s="5" t="s">
        <v>251</v>
      </c>
      <c r="D42" s="5" t="s">
        <v>32</v>
      </c>
      <c r="E42" s="4" t="s">
        <v>151</v>
      </c>
      <c r="F42" s="4" t="s">
        <v>152</v>
      </c>
      <c r="G42" s="6" t="s">
        <v>252</v>
      </c>
      <c r="H42" s="8">
        <v>0</v>
      </c>
      <c r="I42" s="5" t="s">
        <v>196</v>
      </c>
      <c r="J42" s="5" t="s">
        <v>155</v>
      </c>
      <c r="K42" s="5" t="s">
        <v>156</v>
      </c>
      <c r="L42" s="5" t="s">
        <v>173</v>
      </c>
      <c r="M42" s="8">
        <v>22187</v>
      </c>
      <c r="N42" s="5" t="s">
        <v>158</v>
      </c>
    </row>
    <row r="43" spans="1:14" x14ac:dyDescent="0.3">
      <c r="A43" s="1"/>
      <c r="B43" s="5" t="s">
        <v>253</v>
      </c>
      <c r="C43" s="5" t="s">
        <v>254</v>
      </c>
      <c r="D43" s="5" t="s">
        <v>255</v>
      </c>
      <c r="E43" s="4" t="s">
        <v>151</v>
      </c>
      <c r="F43" s="4" t="s">
        <v>152</v>
      </c>
      <c r="G43" s="6" t="s">
        <v>256</v>
      </c>
      <c r="H43" s="8">
        <v>0</v>
      </c>
      <c r="I43" s="5" t="s">
        <v>196</v>
      </c>
      <c r="J43" s="5" t="s">
        <v>155</v>
      </c>
      <c r="K43" s="5" t="s">
        <v>156</v>
      </c>
      <c r="L43" s="5" t="s">
        <v>173</v>
      </c>
      <c r="M43" s="8">
        <v>21126</v>
      </c>
      <c r="N43" s="5" t="s">
        <v>164</v>
      </c>
    </row>
    <row r="44" spans="1:14" ht="66" x14ac:dyDescent="0.3">
      <c r="A44" s="1"/>
      <c r="B44" s="5" t="s">
        <v>257</v>
      </c>
      <c r="C44" s="5" t="s">
        <v>258</v>
      </c>
      <c r="D44" s="5" t="s">
        <v>259</v>
      </c>
      <c r="E44" s="4" t="s">
        <v>151</v>
      </c>
      <c r="F44" s="4" t="s">
        <v>152</v>
      </c>
      <c r="G44" s="6" t="s">
        <v>260</v>
      </c>
      <c r="H44" s="8">
        <v>0</v>
      </c>
      <c r="I44" s="5" t="s">
        <v>154</v>
      </c>
      <c r="J44" s="5" t="s">
        <v>162</v>
      </c>
      <c r="K44" s="5" t="s">
        <v>156</v>
      </c>
      <c r="L44" s="5" t="s">
        <v>178</v>
      </c>
      <c r="M44" s="8">
        <v>14464</v>
      </c>
      <c r="N44" s="5" t="s">
        <v>164</v>
      </c>
    </row>
    <row r="45" spans="1:14" x14ac:dyDescent="0.3">
      <c r="A45" s="1"/>
      <c r="B45" s="5" t="s">
        <v>257</v>
      </c>
      <c r="C45" s="5" t="s">
        <v>261</v>
      </c>
      <c r="D45" s="5" t="s">
        <v>262</v>
      </c>
      <c r="E45" s="4" t="s">
        <v>263</v>
      </c>
      <c r="F45" s="4" t="s">
        <v>264</v>
      </c>
      <c r="G45" s="6" t="s">
        <v>265</v>
      </c>
      <c r="H45" s="8">
        <v>0</v>
      </c>
      <c r="I45" s="5" t="s">
        <v>154</v>
      </c>
      <c r="J45" s="5" t="s">
        <v>162</v>
      </c>
      <c r="K45" s="5" t="s">
        <v>156</v>
      </c>
      <c r="L45" s="5" t="s">
        <v>157</v>
      </c>
      <c r="M45" s="8">
        <v>727</v>
      </c>
      <c r="N45" s="5" t="s">
        <v>164</v>
      </c>
    </row>
    <row r="46" spans="1:14" x14ac:dyDescent="0.3">
      <c r="A46" s="1"/>
      <c r="B46" s="5" t="s">
        <v>257</v>
      </c>
      <c r="C46" s="5" t="s">
        <v>266</v>
      </c>
      <c r="D46" s="5" t="s">
        <v>267</v>
      </c>
      <c r="E46" s="4" t="s">
        <v>263</v>
      </c>
      <c r="F46" s="4" t="s">
        <v>264</v>
      </c>
      <c r="G46" s="6" t="s">
        <v>265</v>
      </c>
      <c r="H46" s="8">
        <v>0</v>
      </c>
      <c r="I46" s="5" t="s">
        <v>154</v>
      </c>
      <c r="J46" s="5" t="s">
        <v>162</v>
      </c>
      <c r="K46" s="5" t="s">
        <v>156</v>
      </c>
      <c r="L46" s="5" t="s">
        <v>157</v>
      </c>
      <c r="M46" s="8">
        <v>8214</v>
      </c>
      <c r="N46" s="5" t="s">
        <v>164</v>
      </c>
    </row>
    <row r="47" spans="1:14" ht="52.8" x14ac:dyDescent="0.3">
      <c r="A47" s="1"/>
      <c r="B47" s="5" t="s">
        <v>268</v>
      </c>
      <c r="C47" s="5" t="s">
        <v>269</v>
      </c>
      <c r="D47" s="5" t="s">
        <v>17</v>
      </c>
      <c r="E47" s="4" t="s">
        <v>151</v>
      </c>
      <c r="F47" s="4" t="s">
        <v>152</v>
      </c>
      <c r="G47" s="6" t="s">
        <v>270</v>
      </c>
      <c r="H47" s="8">
        <v>0</v>
      </c>
      <c r="I47" s="5" t="s">
        <v>154</v>
      </c>
      <c r="J47" s="5" t="s">
        <v>162</v>
      </c>
      <c r="K47" s="5" t="s">
        <v>156</v>
      </c>
      <c r="L47" s="5" t="s">
        <v>178</v>
      </c>
      <c r="M47" s="8">
        <v>1029</v>
      </c>
      <c r="N47" s="5" t="s">
        <v>164</v>
      </c>
    </row>
    <row r="48" spans="1:14" ht="92.4" x14ac:dyDescent="0.3">
      <c r="A48" s="1"/>
      <c r="B48" s="5" t="s">
        <v>268</v>
      </c>
      <c r="C48" s="5" t="s">
        <v>269</v>
      </c>
      <c r="D48" s="5" t="s">
        <v>271</v>
      </c>
      <c r="E48" s="4" t="s">
        <v>272</v>
      </c>
      <c r="F48" s="4" t="s">
        <v>273</v>
      </c>
      <c r="G48" s="6" t="s">
        <v>274</v>
      </c>
      <c r="H48" s="8">
        <v>0</v>
      </c>
      <c r="I48" s="5" t="s">
        <v>154</v>
      </c>
      <c r="J48" s="5" t="s">
        <v>155</v>
      </c>
      <c r="K48" s="5" t="s">
        <v>156</v>
      </c>
      <c r="L48" s="5" t="s">
        <v>157</v>
      </c>
      <c r="M48" s="8">
        <v>1442</v>
      </c>
      <c r="N48" s="5" t="s">
        <v>164</v>
      </c>
    </row>
    <row r="49" spans="1:14" ht="52.8" x14ac:dyDescent="0.3">
      <c r="A49" s="1"/>
      <c r="B49" s="5" t="s">
        <v>268</v>
      </c>
      <c r="C49" s="5" t="s">
        <v>269</v>
      </c>
      <c r="D49" s="5" t="s">
        <v>17</v>
      </c>
      <c r="E49" s="4" t="s">
        <v>263</v>
      </c>
      <c r="F49" s="4" t="s">
        <v>247</v>
      </c>
      <c r="G49" s="6" t="s">
        <v>275</v>
      </c>
      <c r="H49" s="8">
        <v>0</v>
      </c>
      <c r="I49" s="5" t="s">
        <v>154</v>
      </c>
      <c r="J49" s="5" t="s">
        <v>162</v>
      </c>
      <c r="K49" s="5" t="s">
        <v>156</v>
      </c>
      <c r="L49" s="5" t="s">
        <v>157</v>
      </c>
      <c r="M49" s="8">
        <v>1029</v>
      </c>
      <c r="N49" s="5" t="s">
        <v>164</v>
      </c>
    </row>
    <row r="50" spans="1:14" x14ac:dyDescent="0.3">
      <c r="A50" s="1"/>
      <c r="B50" s="5" t="s">
        <v>91</v>
      </c>
      <c r="C50" s="5" t="s">
        <v>276</v>
      </c>
      <c r="D50" s="5" t="s">
        <v>80</v>
      </c>
      <c r="E50" s="4" t="s">
        <v>151</v>
      </c>
      <c r="F50" s="4" t="s">
        <v>152</v>
      </c>
      <c r="G50" s="6" t="s">
        <v>277</v>
      </c>
      <c r="H50" s="8">
        <v>189.761</v>
      </c>
      <c r="I50" s="5" t="s">
        <v>154</v>
      </c>
      <c r="J50" s="5" t="s">
        <v>155</v>
      </c>
      <c r="K50" s="5" t="s">
        <v>156</v>
      </c>
      <c r="L50" s="5" t="s">
        <v>173</v>
      </c>
      <c r="M50" s="8">
        <v>15213</v>
      </c>
      <c r="N50" s="5" t="s">
        <v>158</v>
      </c>
    </row>
    <row r="51" spans="1:14" x14ac:dyDescent="0.3">
      <c r="A51" s="1"/>
      <c r="B51" s="5" t="s">
        <v>91</v>
      </c>
      <c r="C51" s="5" t="s">
        <v>276</v>
      </c>
      <c r="D51" s="5" t="s">
        <v>278</v>
      </c>
      <c r="E51" s="4" t="s">
        <v>151</v>
      </c>
      <c r="F51" s="4" t="s">
        <v>152</v>
      </c>
      <c r="G51" s="6" t="s">
        <v>279</v>
      </c>
      <c r="H51" s="8">
        <v>0</v>
      </c>
      <c r="I51" s="5" t="s">
        <v>154</v>
      </c>
      <c r="J51" s="5" t="s">
        <v>155</v>
      </c>
      <c r="K51" s="5" t="s">
        <v>156</v>
      </c>
      <c r="L51" s="5" t="s">
        <v>178</v>
      </c>
      <c r="M51" s="8">
        <v>15724</v>
      </c>
      <c r="N51" s="5" t="s">
        <v>164</v>
      </c>
    </row>
    <row r="52" spans="1:14" ht="26.4" x14ac:dyDescent="0.3">
      <c r="A52" s="1"/>
      <c r="B52" s="5" t="s">
        <v>91</v>
      </c>
      <c r="C52" s="5" t="s">
        <v>280</v>
      </c>
      <c r="D52" s="5" t="s">
        <v>32</v>
      </c>
      <c r="E52" s="4" t="s">
        <v>281</v>
      </c>
      <c r="F52" s="4" t="s">
        <v>282</v>
      </c>
      <c r="G52" s="6" t="s">
        <v>283</v>
      </c>
      <c r="H52" s="8">
        <v>0</v>
      </c>
      <c r="I52" s="5" t="s">
        <v>154</v>
      </c>
      <c r="J52" s="5" t="s">
        <v>162</v>
      </c>
      <c r="K52" s="5" t="s">
        <v>156</v>
      </c>
      <c r="L52" s="5" t="s">
        <v>212</v>
      </c>
      <c r="M52" s="8">
        <v>11571</v>
      </c>
      <c r="N52" s="5" t="s">
        <v>158</v>
      </c>
    </row>
    <row r="53" spans="1:14" ht="39.6" x14ac:dyDescent="0.3">
      <c r="A53" s="1"/>
      <c r="B53" s="5" t="s">
        <v>284</v>
      </c>
      <c r="C53" s="5" t="s">
        <v>285</v>
      </c>
      <c r="D53" s="5" t="s">
        <v>32</v>
      </c>
      <c r="E53" s="4" t="s">
        <v>286</v>
      </c>
      <c r="F53" s="4" t="s">
        <v>152</v>
      </c>
      <c r="G53" s="6" t="s">
        <v>287</v>
      </c>
      <c r="H53" s="8">
        <v>0</v>
      </c>
      <c r="I53" s="5" t="s">
        <v>154</v>
      </c>
      <c r="J53" s="5" t="s">
        <v>155</v>
      </c>
      <c r="K53" s="5" t="s">
        <v>156</v>
      </c>
      <c r="L53" s="5" t="s">
        <v>178</v>
      </c>
      <c r="M53" s="8">
        <v>23437</v>
      </c>
      <c r="N53" s="5" t="s">
        <v>158</v>
      </c>
    </row>
    <row r="54" spans="1:14" ht="26.4" x14ac:dyDescent="0.3">
      <c r="A54" s="1"/>
      <c r="B54" s="5" t="s">
        <v>288</v>
      </c>
      <c r="C54" s="5" t="s">
        <v>288</v>
      </c>
      <c r="D54" s="5" t="s">
        <v>289</v>
      </c>
      <c r="E54" s="4" t="s">
        <v>207</v>
      </c>
      <c r="F54" s="4" t="s">
        <v>152</v>
      </c>
      <c r="G54" s="6" t="s">
        <v>290</v>
      </c>
      <c r="H54" s="8">
        <v>28.202999999999999</v>
      </c>
      <c r="I54" s="5" t="s">
        <v>154</v>
      </c>
      <c r="J54" s="5" t="s">
        <v>155</v>
      </c>
      <c r="K54" s="5" t="s">
        <v>156</v>
      </c>
      <c r="L54" s="5" t="s">
        <v>157</v>
      </c>
      <c r="M54" s="8">
        <v>18188</v>
      </c>
      <c r="N54" s="5" t="s">
        <v>158</v>
      </c>
    </row>
    <row r="55" spans="1:14" ht="26.4" x14ac:dyDescent="0.3">
      <c r="A55" s="1"/>
      <c r="B55" s="5" t="s">
        <v>288</v>
      </c>
      <c r="C55" s="5" t="s">
        <v>288</v>
      </c>
      <c r="D55" s="5" t="s">
        <v>289</v>
      </c>
      <c r="E55" s="4" t="s">
        <v>207</v>
      </c>
      <c r="F55" s="4" t="s">
        <v>152</v>
      </c>
      <c r="G55" s="6" t="s">
        <v>291</v>
      </c>
      <c r="H55" s="8">
        <v>28.202999999999999</v>
      </c>
      <c r="I55" s="5" t="s">
        <v>154</v>
      </c>
      <c r="J55" s="5" t="s">
        <v>155</v>
      </c>
      <c r="K55" s="5" t="s">
        <v>156</v>
      </c>
      <c r="L55" s="5" t="s">
        <v>157</v>
      </c>
      <c r="M55" s="8">
        <v>18188</v>
      </c>
      <c r="N55" s="5" t="s">
        <v>158</v>
      </c>
    </row>
    <row r="56" spans="1:14" ht="26.4" x14ac:dyDescent="0.3">
      <c r="A56" s="1"/>
      <c r="B56" s="5" t="s">
        <v>288</v>
      </c>
      <c r="C56" s="5" t="s">
        <v>288</v>
      </c>
      <c r="D56" s="5" t="s">
        <v>289</v>
      </c>
      <c r="E56" s="4" t="s">
        <v>207</v>
      </c>
      <c r="F56" s="4" t="s">
        <v>152</v>
      </c>
      <c r="G56" s="6" t="s">
        <v>292</v>
      </c>
      <c r="H56" s="8">
        <v>28.202999999999999</v>
      </c>
      <c r="I56" s="5" t="s">
        <v>154</v>
      </c>
      <c r="J56" s="5" t="s">
        <v>155</v>
      </c>
      <c r="K56" s="5" t="s">
        <v>156</v>
      </c>
      <c r="L56" s="5" t="s">
        <v>157</v>
      </c>
      <c r="M56" s="8">
        <v>18188</v>
      </c>
      <c r="N56" s="5" t="s">
        <v>158</v>
      </c>
    </row>
    <row r="57" spans="1:14" x14ac:dyDescent="0.3">
      <c r="A57" s="1"/>
      <c r="B57" s="5" t="s">
        <v>293</v>
      </c>
      <c r="C57" s="5" t="s">
        <v>294</v>
      </c>
      <c r="D57" s="5" t="s">
        <v>295</v>
      </c>
      <c r="E57" s="4" t="s">
        <v>296</v>
      </c>
      <c r="F57" s="4" t="s">
        <v>297</v>
      </c>
      <c r="G57" s="6" t="s">
        <v>298</v>
      </c>
      <c r="H57" s="8">
        <v>0</v>
      </c>
      <c r="I57" s="5" t="s">
        <v>154</v>
      </c>
      <c r="J57" s="5" t="s">
        <v>155</v>
      </c>
      <c r="K57" s="5" t="s">
        <v>156</v>
      </c>
      <c r="L57" s="5" t="s">
        <v>157</v>
      </c>
      <c r="M57" s="8">
        <v>20842</v>
      </c>
      <c r="N57" s="5" t="s">
        <v>164</v>
      </c>
    </row>
    <row r="58" spans="1:14" x14ac:dyDescent="0.3">
      <c r="A58" s="1"/>
      <c r="B58" s="5" t="s">
        <v>299</v>
      </c>
      <c r="C58" s="5" t="s">
        <v>300</v>
      </c>
      <c r="D58" s="5" t="s">
        <v>301</v>
      </c>
      <c r="E58" s="4" t="s">
        <v>151</v>
      </c>
      <c r="F58" s="4" t="s">
        <v>152</v>
      </c>
      <c r="G58" s="6" t="s">
        <v>302</v>
      </c>
      <c r="H58" s="8">
        <v>0</v>
      </c>
      <c r="I58" s="5" t="s">
        <v>154</v>
      </c>
      <c r="J58" s="5" t="s">
        <v>155</v>
      </c>
      <c r="K58" s="5" t="s">
        <v>156</v>
      </c>
      <c r="L58" s="5" t="s">
        <v>178</v>
      </c>
      <c r="M58" s="8">
        <v>8461</v>
      </c>
      <c r="N58" s="5" t="s">
        <v>164</v>
      </c>
    </row>
    <row r="59" spans="1:14" ht="39.6" x14ac:dyDescent="0.3">
      <c r="A59" s="1"/>
      <c r="B59" s="5" t="s">
        <v>303</v>
      </c>
      <c r="C59" s="5" t="s">
        <v>304</v>
      </c>
      <c r="D59" s="5" t="s">
        <v>305</v>
      </c>
      <c r="E59" s="4" t="s">
        <v>286</v>
      </c>
      <c r="F59" s="4" t="s">
        <v>242</v>
      </c>
      <c r="G59" s="6" t="s">
        <v>306</v>
      </c>
      <c r="H59" s="8">
        <v>25</v>
      </c>
      <c r="I59" s="5" t="s">
        <v>154</v>
      </c>
      <c r="J59" s="5" t="s">
        <v>155</v>
      </c>
      <c r="K59" s="5" t="s">
        <v>307</v>
      </c>
      <c r="L59" s="5" t="s">
        <v>178</v>
      </c>
      <c r="M59" s="8">
        <v>14383</v>
      </c>
      <c r="N59" s="5" t="s">
        <v>164</v>
      </c>
    </row>
    <row r="60" spans="1:14" ht="26.4" x14ac:dyDescent="0.3">
      <c r="A60" s="1"/>
      <c r="B60" s="5" t="s">
        <v>303</v>
      </c>
      <c r="C60" s="5" t="s">
        <v>304</v>
      </c>
      <c r="D60" s="5" t="s">
        <v>305</v>
      </c>
      <c r="E60" s="4" t="s">
        <v>286</v>
      </c>
      <c r="F60" s="4" t="s">
        <v>242</v>
      </c>
      <c r="G60" s="6" t="s">
        <v>308</v>
      </c>
      <c r="H60" s="8">
        <v>30</v>
      </c>
      <c r="I60" s="5" t="s">
        <v>154</v>
      </c>
      <c r="J60" s="5" t="s">
        <v>155</v>
      </c>
      <c r="K60" s="5" t="s">
        <v>307</v>
      </c>
      <c r="L60" s="5" t="s">
        <v>157</v>
      </c>
      <c r="M60" s="8">
        <v>14383</v>
      </c>
      <c r="N60" s="5" t="s">
        <v>164</v>
      </c>
    </row>
    <row r="61" spans="1:14" ht="39.6" x14ac:dyDescent="0.3">
      <c r="A61" s="1"/>
      <c r="B61" s="5" t="s">
        <v>309</v>
      </c>
      <c r="C61" s="5" t="s">
        <v>310</v>
      </c>
      <c r="D61" s="5" t="s">
        <v>311</v>
      </c>
      <c r="E61" s="4" t="s">
        <v>151</v>
      </c>
      <c r="F61" s="4" t="s">
        <v>312</v>
      </c>
      <c r="G61" s="6" t="s">
        <v>313</v>
      </c>
      <c r="H61" s="8">
        <v>0</v>
      </c>
      <c r="I61" s="5" t="s">
        <v>154</v>
      </c>
      <c r="J61" s="5" t="s">
        <v>155</v>
      </c>
      <c r="K61" s="5" t="s">
        <v>156</v>
      </c>
      <c r="L61" s="5" t="s">
        <v>178</v>
      </c>
      <c r="M61" s="8">
        <v>22979</v>
      </c>
      <c r="N61" s="5" t="s">
        <v>164</v>
      </c>
    </row>
    <row r="62" spans="1:14" x14ac:dyDescent="0.3">
      <c r="A62" s="1"/>
      <c r="B62" s="5" t="s">
        <v>314</v>
      </c>
      <c r="C62" s="5" t="s">
        <v>315</v>
      </c>
      <c r="D62" s="5" t="s">
        <v>316</v>
      </c>
      <c r="E62" s="4" t="s">
        <v>151</v>
      </c>
      <c r="F62" s="4" t="s">
        <v>152</v>
      </c>
      <c r="G62" s="6" t="s">
        <v>317</v>
      </c>
      <c r="H62" s="8">
        <v>179.37</v>
      </c>
      <c r="I62" s="5" t="s">
        <v>154</v>
      </c>
      <c r="J62" s="5" t="s">
        <v>155</v>
      </c>
      <c r="K62" s="5" t="s">
        <v>156</v>
      </c>
      <c r="L62" s="5" t="s">
        <v>173</v>
      </c>
      <c r="M62" s="8">
        <v>15108</v>
      </c>
      <c r="N62" s="5" t="s">
        <v>158</v>
      </c>
    </row>
    <row r="63" spans="1:14" x14ac:dyDescent="0.3">
      <c r="A63" s="1"/>
      <c r="B63" s="5" t="s">
        <v>314</v>
      </c>
      <c r="C63" s="5" t="s">
        <v>318</v>
      </c>
      <c r="D63" s="5" t="s">
        <v>17</v>
      </c>
      <c r="E63" s="4" t="s">
        <v>151</v>
      </c>
      <c r="F63" s="4" t="s">
        <v>152</v>
      </c>
      <c r="G63" s="6" t="s">
        <v>319</v>
      </c>
      <c r="H63" s="8">
        <v>0</v>
      </c>
      <c r="I63" s="5" t="s">
        <v>154</v>
      </c>
      <c r="J63" s="5" t="s">
        <v>162</v>
      </c>
      <c r="K63" s="5" t="s">
        <v>156</v>
      </c>
      <c r="L63" s="5" t="s">
        <v>178</v>
      </c>
      <c r="M63" s="8">
        <v>14953</v>
      </c>
      <c r="N63" s="5" t="s">
        <v>164</v>
      </c>
    </row>
    <row r="64" spans="1:14" ht="26.4" x14ac:dyDescent="0.3">
      <c r="A64" s="1"/>
      <c r="B64" s="5" t="s">
        <v>314</v>
      </c>
      <c r="C64" s="5" t="s">
        <v>320</v>
      </c>
      <c r="D64" s="5" t="s">
        <v>321</v>
      </c>
      <c r="E64" s="4" t="s">
        <v>151</v>
      </c>
      <c r="F64" s="4" t="s">
        <v>152</v>
      </c>
      <c r="G64" s="6" t="s">
        <v>322</v>
      </c>
      <c r="H64" s="8">
        <v>0</v>
      </c>
      <c r="I64" s="5" t="s">
        <v>154</v>
      </c>
      <c r="J64" s="5" t="s">
        <v>162</v>
      </c>
      <c r="K64" s="5" t="s">
        <v>156</v>
      </c>
      <c r="L64" s="5" t="s">
        <v>178</v>
      </c>
      <c r="M64" s="8">
        <v>14956</v>
      </c>
      <c r="N64" s="5" t="s">
        <v>164</v>
      </c>
    </row>
    <row r="65" spans="1:14" x14ac:dyDescent="0.3">
      <c r="A65" s="1"/>
      <c r="B65" s="5" t="s">
        <v>323</v>
      </c>
      <c r="C65" s="5" t="s">
        <v>324</v>
      </c>
      <c r="D65" s="5" t="s">
        <v>325</v>
      </c>
      <c r="E65" s="4" t="s">
        <v>151</v>
      </c>
      <c r="F65" s="4" t="s">
        <v>152</v>
      </c>
      <c r="G65" s="6" t="s">
        <v>326</v>
      </c>
      <c r="H65" s="8">
        <v>0</v>
      </c>
      <c r="I65" s="5" t="s">
        <v>154</v>
      </c>
      <c r="J65" s="5" t="s">
        <v>155</v>
      </c>
      <c r="K65" s="5" t="s">
        <v>156</v>
      </c>
      <c r="L65" s="5" t="s">
        <v>157</v>
      </c>
      <c r="M65" s="8">
        <v>205</v>
      </c>
      <c r="N65" s="5" t="s">
        <v>158</v>
      </c>
    </row>
    <row r="66" spans="1:14" x14ac:dyDescent="0.3">
      <c r="A66" s="1"/>
      <c r="B66" s="5" t="s">
        <v>323</v>
      </c>
      <c r="C66" s="5" t="s">
        <v>327</v>
      </c>
      <c r="D66" s="5" t="s">
        <v>328</v>
      </c>
      <c r="E66" s="4" t="s">
        <v>151</v>
      </c>
      <c r="F66" s="4" t="s">
        <v>152</v>
      </c>
      <c r="G66" s="6" t="s">
        <v>329</v>
      </c>
      <c r="H66" s="8">
        <v>0</v>
      </c>
      <c r="I66" s="5" t="s">
        <v>154</v>
      </c>
      <c r="J66" s="5" t="s">
        <v>155</v>
      </c>
      <c r="K66" s="5" t="s">
        <v>156</v>
      </c>
      <c r="L66" s="5" t="s">
        <v>157</v>
      </c>
      <c r="M66" s="8">
        <v>10882</v>
      </c>
      <c r="N66" s="5" t="s">
        <v>164</v>
      </c>
    </row>
    <row r="67" spans="1:14" ht="39.6" x14ac:dyDescent="0.3">
      <c r="A67" s="1"/>
      <c r="B67" s="5" t="s">
        <v>323</v>
      </c>
      <c r="C67" s="5" t="s">
        <v>327</v>
      </c>
      <c r="D67" s="5" t="s">
        <v>330</v>
      </c>
      <c r="E67" s="4" t="s">
        <v>151</v>
      </c>
      <c r="F67" s="4" t="s">
        <v>152</v>
      </c>
      <c r="G67" s="6" t="s">
        <v>331</v>
      </c>
      <c r="H67" s="8">
        <v>0</v>
      </c>
      <c r="I67" s="5" t="s">
        <v>154</v>
      </c>
      <c r="J67" s="5" t="s">
        <v>155</v>
      </c>
      <c r="K67" s="5" t="s">
        <v>156</v>
      </c>
      <c r="L67" s="5" t="s">
        <v>157</v>
      </c>
      <c r="M67" s="8">
        <v>10814</v>
      </c>
      <c r="N67" s="5" t="s">
        <v>164</v>
      </c>
    </row>
    <row r="68" spans="1:14" x14ac:dyDescent="0.3">
      <c r="A68" s="1"/>
      <c r="B68" s="5" t="s">
        <v>323</v>
      </c>
      <c r="C68" s="5" t="s">
        <v>332</v>
      </c>
      <c r="D68" s="5" t="s">
        <v>32</v>
      </c>
      <c r="E68" s="4" t="s">
        <v>286</v>
      </c>
      <c r="F68" s="4" t="s">
        <v>152</v>
      </c>
      <c r="G68" s="6" t="s">
        <v>333</v>
      </c>
      <c r="H68" s="8">
        <v>94.531999999999996</v>
      </c>
      <c r="I68" s="5" t="s">
        <v>154</v>
      </c>
      <c r="J68" s="5" t="s">
        <v>155</v>
      </c>
      <c r="K68" s="5" t="s">
        <v>156</v>
      </c>
      <c r="L68" s="5" t="s">
        <v>157</v>
      </c>
      <c r="M68" s="8">
        <v>264</v>
      </c>
      <c r="N68" s="5" t="s">
        <v>158</v>
      </c>
    </row>
    <row r="69" spans="1:14" x14ac:dyDescent="0.3">
      <c r="A69" s="1"/>
      <c r="B69" s="5" t="s">
        <v>323</v>
      </c>
      <c r="C69" s="5" t="s">
        <v>332</v>
      </c>
      <c r="D69" s="5" t="s">
        <v>334</v>
      </c>
      <c r="E69" s="4" t="s">
        <v>286</v>
      </c>
      <c r="F69" s="4" t="s">
        <v>152</v>
      </c>
      <c r="G69" s="6" t="s">
        <v>333</v>
      </c>
      <c r="H69" s="8">
        <v>0</v>
      </c>
      <c r="I69" s="5" t="s">
        <v>154</v>
      </c>
      <c r="J69" s="5" t="s">
        <v>155</v>
      </c>
      <c r="K69" s="5" t="s">
        <v>156</v>
      </c>
      <c r="L69" s="5" t="s">
        <v>157</v>
      </c>
      <c r="M69" s="8">
        <v>16334</v>
      </c>
      <c r="N69" s="5" t="s">
        <v>164</v>
      </c>
    </row>
    <row r="70" spans="1:14" x14ac:dyDescent="0.3">
      <c r="A70" s="1"/>
      <c r="B70" s="5" t="s">
        <v>323</v>
      </c>
      <c r="C70" s="5" t="s">
        <v>332</v>
      </c>
      <c r="D70" s="5" t="s">
        <v>335</v>
      </c>
      <c r="E70" s="4" t="s">
        <v>286</v>
      </c>
      <c r="F70" s="4" t="s">
        <v>152</v>
      </c>
      <c r="G70" s="6" t="s">
        <v>333</v>
      </c>
      <c r="H70" s="8">
        <v>0</v>
      </c>
      <c r="I70" s="5" t="s">
        <v>154</v>
      </c>
      <c r="J70" s="5" t="s">
        <v>155</v>
      </c>
      <c r="K70" s="5" t="s">
        <v>156</v>
      </c>
      <c r="L70" s="5" t="s">
        <v>157</v>
      </c>
      <c r="M70" s="8">
        <v>1710</v>
      </c>
      <c r="N70" s="5" t="s">
        <v>164</v>
      </c>
    </row>
    <row r="71" spans="1:14" x14ac:dyDescent="0.3">
      <c r="A71" s="1"/>
      <c r="B71" s="5" t="s">
        <v>323</v>
      </c>
      <c r="C71" s="5" t="s">
        <v>336</v>
      </c>
      <c r="D71" s="5" t="s">
        <v>32</v>
      </c>
      <c r="E71" s="4" t="s">
        <v>286</v>
      </c>
      <c r="F71" s="4" t="s">
        <v>152</v>
      </c>
      <c r="G71" s="6" t="s">
        <v>337</v>
      </c>
      <c r="H71" s="8">
        <v>9.9830000000000005</v>
      </c>
      <c r="I71" s="5" t="s">
        <v>154</v>
      </c>
      <c r="J71" s="5" t="s">
        <v>155</v>
      </c>
      <c r="K71" s="5" t="s">
        <v>156</v>
      </c>
      <c r="L71" s="5" t="s">
        <v>157</v>
      </c>
      <c r="M71" s="8">
        <v>14909</v>
      </c>
      <c r="N71" s="5" t="s">
        <v>158</v>
      </c>
    </row>
    <row r="72" spans="1:14" x14ac:dyDescent="0.3">
      <c r="A72" s="1"/>
      <c r="B72" s="5" t="s">
        <v>323</v>
      </c>
      <c r="C72" s="5" t="s">
        <v>336</v>
      </c>
      <c r="D72" s="5" t="s">
        <v>338</v>
      </c>
      <c r="E72" s="4" t="s">
        <v>286</v>
      </c>
      <c r="F72" s="4" t="s">
        <v>152</v>
      </c>
      <c r="G72" s="6" t="s">
        <v>337</v>
      </c>
      <c r="H72" s="8">
        <v>0</v>
      </c>
      <c r="I72" s="5" t="s">
        <v>154</v>
      </c>
      <c r="J72" s="5" t="s">
        <v>155</v>
      </c>
      <c r="K72" s="5" t="s">
        <v>156</v>
      </c>
      <c r="L72" s="5" t="s">
        <v>157</v>
      </c>
      <c r="M72" s="8">
        <v>204</v>
      </c>
      <c r="N72" s="5" t="s">
        <v>158</v>
      </c>
    </row>
    <row r="73" spans="1:14" x14ac:dyDescent="0.3">
      <c r="A73" s="1"/>
      <c r="B73" s="5" t="s">
        <v>107</v>
      </c>
      <c r="C73" s="5" t="s">
        <v>339</v>
      </c>
      <c r="D73" s="5" t="s">
        <v>26</v>
      </c>
      <c r="E73" s="4" t="s">
        <v>151</v>
      </c>
      <c r="F73" s="4" t="s">
        <v>152</v>
      </c>
      <c r="G73" s="6" t="s">
        <v>340</v>
      </c>
      <c r="H73" s="8">
        <v>0</v>
      </c>
      <c r="I73" s="5" t="s">
        <v>154</v>
      </c>
      <c r="J73" s="5" t="s">
        <v>155</v>
      </c>
      <c r="K73" s="5" t="s">
        <v>156</v>
      </c>
      <c r="L73" s="5" t="s">
        <v>157</v>
      </c>
      <c r="M73" s="8">
        <v>22</v>
      </c>
      <c r="N73" s="5" t="s">
        <v>158</v>
      </c>
    </row>
    <row r="74" spans="1:14" x14ac:dyDescent="0.3">
      <c r="A74" s="1"/>
      <c r="B74" s="5" t="s">
        <v>341</v>
      </c>
      <c r="C74" s="5" t="s">
        <v>342</v>
      </c>
      <c r="D74" s="5" t="s">
        <v>343</v>
      </c>
      <c r="E74" s="4" t="s">
        <v>151</v>
      </c>
      <c r="F74" s="4" t="s">
        <v>152</v>
      </c>
      <c r="G74" s="6" t="s">
        <v>344</v>
      </c>
      <c r="H74" s="8">
        <v>1.2</v>
      </c>
      <c r="I74" s="5" t="s">
        <v>154</v>
      </c>
      <c r="J74" s="5" t="s">
        <v>155</v>
      </c>
      <c r="K74" s="5" t="s">
        <v>156</v>
      </c>
      <c r="L74" s="5" t="s">
        <v>157</v>
      </c>
      <c r="M74" s="8">
        <v>20851</v>
      </c>
      <c r="N74" s="5" t="s">
        <v>158</v>
      </c>
    </row>
    <row r="75" spans="1:14" x14ac:dyDescent="0.3">
      <c r="A75" s="1"/>
      <c r="B75" s="5" t="s">
        <v>341</v>
      </c>
      <c r="C75" s="5" t="s">
        <v>342</v>
      </c>
      <c r="D75" s="5" t="s">
        <v>345</v>
      </c>
      <c r="E75" s="4" t="s">
        <v>346</v>
      </c>
      <c r="F75" s="4" t="s">
        <v>347</v>
      </c>
      <c r="G75" s="6" t="s">
        <v>348</v>
      </c>
      <c r="H75" s="8">
        <v>1.2</v>
      </c>
      <c r="I75" s="5" t="s">
        <v>154</v>
      </c>
      <c r="J75" s="5" t="s">
        <v>155</v>
      </c>
      <c r="K75" s="5" t="s">
        <v>156</v>
      </c>
      <c r="L75" s="5" t="s">
        <v>157</v>
      </c>
      <c r="M75" s="8">
        <v>20852</v>
      </c>
      <c r="N75" s="5" t="s">
        <v>158</v>
      </c>
    </row>
    <row r="76" spans="1:14" x14ac:dyDescent="0.3">
      <c r="A76" s="1"/>
      <c r="B76" s="5" t="s">
        <v>341</v>
      </c>
      <c r="C76" s="5" t="s">
        <v>349</v>
      </c>
      <c r="D76" s="5" t="s">
        <v>126</v>
      </c>
      <c r="E76" s="4" t="s">
        <v>350</v>
      </c>
      <c r="F76" s="4" t="s">
        <v>351</v>
      </c>
      <c r="G76" s="6" t="s">
        <v>352</v>
      </c>
      <c r="H76" s="8">
        <v>1.2</v>
      </c>
      <c r="I76" s="5" t="s">
        <v>154</v>
      </c>
      <c r="J76" s="5" t="s">
        <v>155</v>
      </c>
      <c r="K76" s="5" t="s">
        <v>156</v>
      </c>
      <c r="L76" s="5" t="s">
        <v>157</v>
      </c>
      <c r="M76" s="8">
        <v>18814</v>
      </c>
      <c r="N76" s="5" t="s">
        <v>158</v>
      </c>
    </row>
    <row r="77" spans="1:14" ht="26.4" x14ac:dyDescent="0.3">
      <c r="A77" s="1"/>
      <c r="B77" s="5" t="s">
        <v>35</v>
      </c>
      <c r="C77" s="5" t="s">
        <v>353</v>
      </c>
      <c r="D77" s="5" t="s">
        <v>354</v>
      </c>
      <c r="E77" s="4" t="s">
        <v>151</v>
      </c>
      <c r="F77" s="4" t="s">
        <v>152</v>
      </c>
      <c r="G77" s="6" t="s">
        <v>355</v>
      </c>
      <c r="H77" s="8">
        <v>0</v>
      </c>
      <c r="I77" s="5" t="s">
        <v>154</v>
      </c>
      <c r="J77" s="5" t="s">
        <v>155</v>
      </c>
      <c r="K77" s="5" t="s">
        <v>156</v>
      </c>
      <c r="L77" s="5" t="s">
        <v>178</v>
      </c>
      <c r="M77" s="8">
        <v>24124</v>
      </c>
      <c r="N77" s="5" t="s">
        <v>164</v>
      </c>
    </row>
    <row r="78" spans="1:14" x14ac:dyDescent="0.3">
      <c r="A78" s="1"/>
      <c r="B78" s="5" t="s">
        <v>35</v>
      </c>
      <c r="C78" s="5" t="s">
        <v>356</v>
      </c>
      <c r="D78" s="5" t="s">
        <v>357</v>
      </c>
      <c r="E78" s="4" t="s">
        <v>151</v>
      </c>
      <c r="F78" s="4" t="s">
        <v>152</v>
      </c>
      <c r="G78" s="6" t="s">
        <v>358</v>
      </c>
      <c r="H78" s="8">
        <v>0</v>
      </c>
      <c r="I78" s="5" t="s">
        <v>154</v>
      </c>
      <c r="J78" s="5" t="s">
        <v>155</v>
      </c>
      <c r="K78" s="5" t="s">
        <v>156</v>
      </c>
      <c r="L78" s="5" t="s">
        <v>178</v>
      </c>
      <c r="M78" s="8">
        <v>352</v>
      </c>
      <c r="N78" s="5" t="s">
        <v>164</v>
      </c>
    </row>
    <row r="79" spans="1:14" ht="66" x14ac:dyDescent="0.3">
      <c r="A79" s="1"/>
      <c r="B79" s="5" t="s">
        <v>35</v>
      </c>
      <c r="C79" s="5" t="s">
        <v>356</v>
      </c>
      <c r="D79" s="5" t="s">
        <v>359</v>
      </c>
      <c r="E79" s="4" t="s">
        <v>151</v>
      </c>
      <c r="F79" s="4" t="s">
        <v>152</v>
      </c>
      <c r="G79" s="6" t="s">
        <v>360</v>
      </c>
      <c r="H79" s="8">
        <v>0</v>
      </c>
      <c r="I79" s="5" t="s">
        <v>154</v>
      </c>
      <c r="J79" s="5" t="s">
        <v>155</v>
      </c>
      <c r="K79" s="5" t="s">
        <v>156</v>
      </c>
      <c r="L79" s="5" t="s">
        <v>178</v>
      </c>
      <c r="M79" s="8">
        <v>8939</v>
      </c>
      <c r="N79" s="5" t="s">
        <v>164</v>
      </c>
    </row>
    <row r="80" spans="1:14" ht="26.4" x14ac:dyDescent="0.3">
      <c r="A80" s="1"/>
      <c r="B80" s="5" t="s">
        <v>35</v>
      </c>
      <c r="C80" s="5" t="s">
        <v>361</v>
      </c>
      <c r="D80" s="5" t="s">
        <v>362</v>
      </c>
      <c r="E80" s="4" t="s">
        <v>151</v>
      </c>
      <c r="F80" s="4" t="s">
        <v>152</v>
      </c>
      <c r="G80" s="6" t="s">
        <v>363</v>
      </c>
      <c r="H80" s="8">
        <v>0</v>
      </c>
      <c r="I80" s="5" t="s">
        <v>154</v>
      </c>
      <c r="J80" s="5" t="s">
        <v>162</v>
      </c>
      <c r="K80" s="5" t="s">
        <v>156</v>
      </c>
      <c r="L80" s="5" t="s">
        <v>178</v>
      </c>
      <c r="M80" s="8">
        <v>23258</v>
      </c>
      <c r="N80" s="5" t="s">
        <v>164</v>
      </c>
    </row>
    <row r="81" spans="1:14" x14ac:dyDescent="0.3">
      <c r="A81" s="1"/>
      <c r="B81" s="5" t="s">
        <v>35</v>
      </c>
      <c r="C81" s="5" t="s">
        <v>364</v>
      </c>
      <c r="D81" s="5" t="s">
        <v>365</v>
      </c>
      <c r="E81" s="4" t="s">
        <v>151</v>
      </c>
      <c r="F81" s="4" t="s">
        <v>152</v>
      </c>
      <c r="G81" s="6" t="s">
        <v>366</v>
      </c>
      <c r="H81" s="8">
        <v>0</v>
      </c>
      <c r="I81" s="5" t="s">
        <v>154</v>
      </c>
      <c r="J81" s="5" t="s">
        <v>155</v>
      </c>
      <c r="K81" s="5" t="s">
        <v>156</v>
      </c>
      <c r="L81" s="5" t="s">
        <v>178</v>
      </c>
      <c r="M81" s="8">
        <v>853</v>
      </c>
      <c r="N81" s="5" t="s">
        <v>164</v>
      </c>
    </row>
    <row r="82" spans="1:14" ht="26.4" x14ac:dyDescent="0.3">
      <c r="A82" s="1"/>
      <c r="B82" s="5" t="s">
        <v>35</v>
      </c>
      <c r="C82" s="5" t="s">
        <v>364</v>
      </c>
      <c r="D82" s="5" t="s">
        <v>367</v>
      </c>
      <c r="E82" s="4" t="s">
        <v>151</v>
      </c>
      <c r="F82" s="4" t="s">
        <v>152</v>
      </c>
      <c r="G82" s="6" t="s">
        <v>368</v>
      </c>
      <c r="H82" s="8">
        <v>0</v>
      </c>
      <c r="I82" s="5" t="s">
        <v>154</v>
      </c>
      <c r="J82" s="5" t="s">
        <v>155</v>
      </c>
      <c r="K82" s="5" t="s">
        <v>156</v>
      </c>
      <c r="L82" s="5" t="s">
        <v>178</v>
      </c>
      <c r="M82" s="8">
        <v>15247</v>
      </c>
      <c r="N82" s="5" t="s">
        <v>164</v>
      </c>
    </row>
    <row r="83" spans="1:14" x14ac:dyDescent="0.3">
      <c r="A83" s="1"/>
      <c r="B83" s="5" t="s">
        <v>35</v>
      </c>
      <c r="C83" s="5" t="s">
        <v>369</v>
      </c>
      <c r="D83" s="5" t="s">
        <v>370</v>
      </c>
      <c r="E83" s="4" t="s">
        <v>207</v>
      </c>
      <c r="F83" s="4" t="s">
        <v>371</v>
      </c>
      <c r="G83" s="6" t="s">
        <v>372</v>
      </c>
      <c r="H83" s="8">
        <v>0</v>
      </c>
      <c r="I83" s="5" t="s">
        <v>154</v>
      </c>
      <c r="J83" s="5" t="s">
        <v>155</v>
      </c>
      <c r="K83" s="5" t="s">
        <v>156</v>
      </c>
      <c r="L83" s="5" t="s">
        <v>173</v>
      </c>
      <c r="M83" s="8">
        <v>16933</v>
      </c>
      <c r="N83" s="5" t="s">
        <v>164</v>
      </c>
    </row>
    <row r="84" spans="1:14" x14ac:dyDescent="0.3">
      <c r="A84" s="1"/>
      <c r="B84" s="5" t="s">
        <v>35</v>
      </c>
      <c r="C84" s="5" t="s">
        <v>369</v>
      </c>
      <c r="D84" s="5" t="s">
        <v>373</v>
      </c>
      <c r="E84" s="4" t="s">
        <v>207</v>
      </c>
      <c r="F84" s="4" t="s">
        <v>371</v>
      </c>
      <c r="G84" s="6" t="s">
        <v>374</v>
      </c>
      <c r="H84" s="8">
        <v>0</v>
      </c>
      <c r="I84" s="5" t="s">
        <v>154</v>
      </c>
      <c r="J84" s="5" t="s">
        <v>155</v>
      </c>
      <c r="K84" s="5" t="s">
        <v>156</v>
      </c>
      <c r="L84" s="5" t="s">
        <v>173</v>
      </c>
      <c r="M84" s="8">
        <v>6025</v>
      </c>
      <c r="N84" s="5" t="s">
        <v>164</v>
      </c>
    </row>
    <row r="85" spans="1:14" ht="52.8" x14ac:dyDescent="0.3">
      <c r="A85" s="1"/>
      <c r="B85" s="5" t="s">
        <v>35</v>
      </c>
      <c r="C85" s="5" t="s">
        <v>375</v>
      </c>
      <c r="D85" s="5" t="s">
        <v>376</v>
      </c>
      <c r="E85" s="4" t="s">
        <v>151</v>
      </c>
      <c r="F85" s="4" t="s">
        <v>152</v>
      </c>
      <c r="G85" s="6" t="s">
        <v>377</v>
      </c>
      <c r="H85" s="8">
        <v>0</v>
      </c>
      <c r="I85" s="5" t="s">
        <v>154</v>
      </c>
      <c r="J85" s="5" t="s">
        <v>155</v>
      </c>
      <c r="K85" s="5" t="s">
        <v>156</v>
      </c>
      <c r="L85" s="5" t="s">
        <v>178</v>
      </c>
      <c r="M85" s="8">
        <v>834</v>
      </c>
      <c r="N85" s="5" t="s">
        <v>164</v>
      </c>
    </row>
    <row r="86" spans="1:14" ht="52.8" x14ac:dyDescent="0.3">
      <c r="A86" s="1"/>
      <c r="B86" s="5" t="s">
        <v>35</v>
      </c>
      <c r="C86" s="5" t="s">
        <v>375</v>
      </c>
      <c r="D86" s="5" t="s">
        <v>378</v>
      </c>
      <c r="E86" s="4" t="s">
        <v>151</v>
      </c>
      <c r="F86" s="4" t="s">
        <v>152</v>
      </c>
      <c r="G86" s="6" t="s">
        <v>379</v>
      </c>
      <c r="H86" s="8">
        <v>0</v>
      </c>
      <c r="I86" s="5" t="s">
        <v>154</v>
      </c>
      <c r="J86" s="5" t="s">
        <v>155</v>
      </c>
      <c r="K86" s="5" t="s">
        <v>156</v>
      </c>
      <c r="L86" s="5" t="s">
        <v>178</v>
      </c>
      <c r="M86" s="8">
        <v>9267</v>
      </c>
      <c r="N86" s="5" t="s">
        <v>164</v>
      </c>
    </row>
    <row r="87" spans="1:14" ht="39.6" x14ac:dyDescent="0.3">
      <c r="A87" s="1"/>
      <c r="B87" s="5" t="s">
        <v>35</v>
      </c>
      <c r="C87" s="5" t="s">
        <v>380</v>
      </c>
      <c r="D87" s="5" t="s">
        <v>381</v>
      </c>
      <c r="E87" s="4" t="s">
        <v>151</v>
      </c>
      <c r="F87" s="4" t="s">
        <v>152</v>
      </c>
      <c r="G87" s="6" t="s">
        <v>382</v>
      </c>
      <c r="H87" s="8">
        <v>0</v>
      </c>
      <c r="I87" s="5" t="s">
        <v>154</v>
      </c>
      <c r="J87" s="5" t="s">
        <v>162</v>
      </c>
      <c r="K87" s="5" t="s">
        <v>156</v>
      </c>
      <c r="L87" s="5" t="s">
        <v>178</v>
      </c>
      <c r="M87" s="8">
        <v>1987</v>
      </c>
      <c r="N87" s="5" t="s">
        <v>164</v>
      </c>
    </row>
    <row r="88" spans="1:14" ht="26.4" x14ac:dyDescent="0.3">
      <c r="A88" s="1"/>
      <c r="B88" s="5" t="s">
        <v>35</v>
      </c>
      <c r="C88" s="5" t="s">
        <v>383</v>
      </c>
      <c r="D88" s="5" t="s">
        <v>384</v>
      </c>
      <c r="E88" s="4" t="s">
        <v>151</v>
      </c>
      <c r="F88" s="4" t="s">
        <v>152</v>
      </c>
      <c r="G88" s="6" t="s">
        <v>385</v>
      </c>
      <c r="H88" s="8">
        <v>0</v>
      </c>
      <c r="I88" s="5" t="s">
        <v>154</v>
      </c>
      <c r="J88" s="5" t="s">
        <v>162</v>
      </c>
      <c r="K88" s="5" t="s">
        <v>156</v>
      </c>
      <c r="L88" s="5" t="s">
        <v>178</v>
      </c>
      <c r="M88" s="8">
        <v>24318</v>
      </c>
      <c r="N88" s="5" t="s">
        <v>164</v>
      </c>
    </row>
    <row r="89" spans="1:14" x14ac:dyDescent="0.3">
      <c r="A89" s="1"/>
      <c r="B89" s="5" t="s">
        <v>35</v>
      </c>
      <c r="C89" s="5" t="s">
        <v>386</v>
      </c>
      <c r="D89" s="5" t="s">
        <v>387</v>
      </c>
      <c r="E89" s="4" t="s">
        <v>207</v>
      </c>
      <c r="F89" s="4" t="s">
        <v>371</v>
      </c>
      <c r="G89" s="6" t="s">
        <v>388</v>
      </c>
      <c r="H89" s="8">
        <v>0</v>
      </c>
      <c r="I89" s="5" t="s">
        <v>154</v>
      </c>
      <c r="J89" s="5" t="s">
        <v>155</v>
      </c>
      <c r="K89" s="5" t="s">
        <v>156</v>
      </c>
      <c r="L89" s="5" t="s">
        <v>157</v>
      </c>
      <c r="M89" s="8">
        <v>13971</v>
      </c>
      <c r="N89" s="5" t="s">
        <v>164</v>
      </c>
    </row>
    <row r="90" spans="1:14" ht="39.6" x14ac:dyDescent="0.3">
      <c r="A90" s="1"/>
      <c r="B90" s="5" t="s">
        <v>35</v>
      </c>
      <c r="C90" s="5" t="s">
        <v>389</v>
      </c>
      <c r="D90" s="5" t="s">
        <v>390</v>
      </c>
      <c r="E90" s="4" t="s">
        <v>151</v>
      </c>
      <c r="F90" s="4" t="s">
        <v>152</v>
      </c>
      <c r="G90" s="6" t="s">
        <v>391</v>
      </c>
      <c r="H90" s="8">
        <v>0</v>
      </c>
      <c r="I90" s="5" t="s">
        <v>154</v>
      </c>
      <c r="J90" s="5" t="s">
        <v>155</v>
      </c>
      <c r="K90" s="5" t="s">
        <v>156</v>
      </c>
      <c r="L90" s="5" t="s">
        <v>178</v>
      </c>
      <c r="M90" s="8">
        <v>8680</v>
      </c>
      <c r="N90" s="5" t="s">
        <v>164</v>
      </c>
    </row>
    <row r="91" spans="1:14" ht="26.4" x14ac:dyDescent="0.3">
      <c r="A91" s="1"/>
      <c r="B91" s="5" t="s">
        <v>35</v>
      </c>
      <c r="C91" s="5" t="s">
        <v>389</v>
      </c>
      <c r="D91" s="5" t="s">
        <v>392</v>
      </c>
      <c r="E91" s="4" t="s">
        <v>207</v>
      </c>
      <c r="F91" s="4" t="s">
        <v>247</v>
      </c>
      <c r="G91" s="6" t="s">
        <v>393</v>
      </c>
      <c r="H91" s="8">
        <v>0</v>
      </c>
      <c r="I91" s="5" t="s">
        <v>154</v>
      </c>
      <c r="J91" s="5" t="s">
        <v>162</v>
      </c>
      <c r="K91" s="5" t="s">
        <v>156</v>
      </c>
      <c r="L91" s="5" t="s">
        <v>173</v>
      </c>
      <c r="M91" s="8">
        <v>501</v>
      </c>
      <c r="N91" s="5" t="s">
        <v>164</v>
      </c>
    </row>
    <row r="92" spans="1:14" ht="39.6" x14ac:dyDescent="0.3">
      <c r="A92" s="1"/>
      <c r="B92" s="5" t="s">
        <v>35</v>
      </c>
      <c r="C92" s="5" t="s">
        <v>394</v>
      </c>
      <c r="D92" s="5" t="s">
        <v>395</v>
      </c>
      <c r="E92" s="4" t="s">
        <v>263</v>
      </c>
      <c r="F92" s="4" t="s">
        <v>264</v>
      </c>
      <c r="G92" s="6" t="s">
        <v>396</v>
      </c>
      <c r="H92" s="8">
        <v>0</v>
      </c>
      <c r="I92" s="5" t="s">
        <v>154</v>
      </c>
      <c r="J92" s="5" t="s">
        <v>155</v>
      </c>
      <c r="K92" s="5" t="s">
        <v>156</v>
      </c>
      <c r="L92" s="5" t="s">
        <v>178</v>
      </c>
      <c r="M92" s="8">
        <v>24079</v>
      </c>
      <c r="N92" s="5" t="s">
        <v>164</v>
      </c>
    </row>
    <row r="93" spans="1:14" ht="26.4" x14ac:dyDescent="0.3">
      <c r="A93" s="1"/>
      <c r="B93" s="5" t="s">
        <v>35</v>
      </c>
      <c r="C93" s="5" t="s">
        <v>397</v>
      </c>
      <c r="D93" s="5" t="s">
        <v>398</v>
      </c>
      <c r="E93" s="4" t="s">
        <v>151</v>
      </c>
      <c r="F93" s="4" t="s">
        <v>152</v>
      </c>
      <c r="G93" s="6" t="s">
        <v>399</v>
      </c>
      <c r="H93" s="8">
        <v>0</v>
      </c>
      <c r="I93" s="5" t="s">
        <v>154</v>
      </c>
      <c r="J93" s="5" t="s">
        <v>162</v>
      </c>
      <c r="K93" s="5" t="s">
        <v>156</v>
      </c>
      <c r="L93" s="5" t="s">
        <v>178</v>
      </c>
      <c r="M93" s="8">
        <v>1941</v>
      </c>
      <c r="N93" s="5" t="s">
        <v>164</v>
      </c>
    </row>
    <row r="94" spans="1:14" x14ac:dyDescent="0.3">
      <c r="A94" s="1"/>
      <c r="B94" s="5" t="s">
        <v>400</v>
      </c>
      <c r="C94" s="5" t="s">
        <v>401</v>
      </c>
      <c r="D94" s="5" t="s">
        <v>26</v>
      </c>
      <c r="E94" s="4" t="s">
        <v>402</v>
      </c>
      <c r="F94" s="4" t="s">
        <v>403</v>
      </c>
      <c r="G94" s="6" t="s">
        <v>404</v>
      </c>
      <c r="H94" s="8">
        <v>0.23</v>
      </c>
      <c r="I94" s="5" t="s">
        <v>154</v>
      </c>
      <c r="J94" s="5" t="s">
        <v>155</v>
      </c>
      <c r="K94" s="5" t="s">
        <v>156</v>
      </c>
      <c r="L94" s="5" t="s">
        <v>157</v>
      </c>
      <c r="M94" s="8">
        <v>21891</v>
      </c>
      <c r="N94" s="5" t="s">
        <v>158</v>
      </c>
    </row>
    <row r="95" spans="1:14" x14ac:dyDescent="0.3">
      <c r="A95" s="1"/>
      <c r="B95" s="5" t="s">
        <v>405</v>
      </c>
      <c r="C95" s="5" t="s">
        <v>406</v>
      </c>
      <c r="D95" s="5" t="s">
        <v>407</v>
      </c>
      <c r="E95" s="4" t="s">
        <v>151</v>
      </c>
      <c r="F95" s="4" t="s">
        <v>152</v>
      </c>
      <c r="G95" s="6" t="s">
        <v>408</v>
      </c>
      <c r="H95" s="8">
        <v>0</v>
      </c>
      <c r="I95" s="5" t="s">
        <v>154</v>
      </c>
      <c r="J95" s="5" t="s">
        <v>155</v>
      </c>
      <c r="K95" s="5" t="s">
        <v>156</v>
      </c>
      <c r="L95" s="5" t="s">
        <v>173</v>
      </c>
      <c r="M95" s="8">
        <v>60</v>
      </c>
      <c r="N95" s="5" t="s">
        <v>158</v>
      </c>
    </row>
    <row r="96" spans="1:14" x14ac:dyDescent="0.3">
      <c r="A96" s="1"/>
      <c r="B96" s="5" t="s">
        <v>409</v>
      </c>
      <c r="C96" s="5" t="s">
        <v>410</v>
      </c>
      <c r="D96" s="5" t="s">
        <v>26</v>
      </c>
      <c r="E96" s="4" t="s">
        <v>286</v>
      </c>
      <c r="F96" s="4" t="s">
        <v>281</v>
      </c>
      <c r="G96" s="6" t="s">
        <v>411</v>
      </c>
      <c r="H96" s="8">
        <v>1.6</v>
      </c>
      <c r="I96" s="5" t="s">
        <v>196</v>
      </c>
      <c r="J96" s="5" t="s">
        <v>155</v>
      </c>
      <c r="K96" s="5" t="s">
        <v>156</v>
      </c>
      <c r="L96" s="5" t="s">
        <v>173</v>
      </c>
      <c r="M96" s="8">
        <v>12194</v>
      </c>
      <c r="N96" s="5" t="s">
        <v>158</v>
      </c>
    </row>
    <row r="97" spans="1:14" x14ac:dyDescent="0.3">
      <c r="A97" s="1"/>
      <c r="B97" s="5" t="s">
        <v>412</v>
      </c>
      <c r="C97" s="5" t="s">
        <v>413</v>
      </c>
      <c r="D97" s="5" t="s">
        <v>414</v>
      </c>
      <c r="E97" s="4" t="s">
        <v>207</v>
      </c>
      <c r="F97" s="4" t="s">
        <v>415</v>
      </c>
      <c r="G97" s="6" t="s">
        <v>416</v>
      </c>
      <c r="H97" s="8">
        <v>0</v>
      </c>
      <c r="I97" s="5" t="s">
        <v>154</v>
      </c>
      <c r="J97" s="5" t="s">
        <v>155</v>
      </c>
      <c r="K97" s="5" t="s">
        <v>156</v>
      </c>
      <c r="L97" s="5" t="s">
        <v>157</v>
      </c>
      <c r="M97" s="8">
        <v>1585</v>
      </c>
      <c r="N97" s="5" t="s">
        <v>164</v>
      </c>
    </row>
    <row r="98" spans="1:14" x14ac:dyDescent="0.3">
      <c r="A98" s="1"/>
      <c r="B98" s="5" t="s">
        <v>412</v>
      </c>
      <c r="C98" s="5" t="s">
        <v>417</v>
      </c>
      <c r="D98" s="5" t="s">
        <v>418</v>
      </c>
      <c r="E98" s="4" t="s">
        <v>151</v>
      </c>
      <c r="F98" s="4" t="s">
        <v>152</v>
      </c>
      <c r="G98" s="6" t="s">
        <v>419</v>
      </c>
      <c r="H98" s="8">
        <v>0</v>
      </c>
      <c r="I98" s="5" t="s">
        <v>154</v>
      </c>
      <c r="J98" s="5" t="s">
        <v>155</v>
      </c>
      <c r="K98" s="5" t="s">
        <v>156</v>
      </c>
      <c r="L98" s="5" t="s">
        <v>157</v>
      </c>
      <c r="M98" s="8">
        <v>1261</v>
      </c>
      <c r="N98" s="5" t="s">
        <v>164</v>
      </c>
    </row>
    <row r="99" spans="1:14" ht="26.4" x14ac:dyDescent="0.3">
      <c r="A99" s="1"/>
      <c r="B99" s="5" t="s">
        <v>122</v>
      </c>
      <c r="C99" s="5" t="s">
        <v>420</v>
      </c>
      <c r="D99" s="5" t="s">
        <v>126</v>
      </c>
      <c r="E99" s="4" t="s">
        <v>151</v>
      </c>
      <c r="F99" s="4" t="s">
        <v>152</v>
      </c>
      <c r="G99" s="6" t="s">
        <v>421</v>
      </c>
      <c r="H99" s="8">
        <v>12.92</v>
      </c>
      <c r="I99" s="5" t="s">
        <v>154</v>
      </c>
      <c r="J99" s="5" t="s">
        <v>155</v>
      </c>
      <c r="K99" s="5" t="s">
        <v>156</v>
      </c>
      <c r="L99" s="5" t="s">
        <v>157</v>
      </c>
      <c r="M99" s="8">
        <v>40</v>
      </c>
      <c r="N99" s="5" t="s">
        <v>158</v>
      </c>
    </row>
    <row r="100" spans="1:14" x14ac:dyDescent="0.3">
      <c r="A100" s="1"/>
      <c r="B100" s="5" t="s">
        <v>122</v>
      </c>
      <c r="C100" s="5" t="s">
        <v>422</v>
      </c>
      <c r="D100" s="5" t="s">
        <v>423</v>
      </c>
      <c r="E100" s="4" t="s">
        <v>151</v>
      </c>
      <c r="F100" s="4" t="s">
        <v>152</v>
      </c>
      <c r="G100" s="6" t="s">
        <v>424</v>
      </c>
      <c r="H100" s="8">
        <v>0</v>
      </c>
      <c r="I100" s="5" t="s">
        <v>154</v>
      </c>
      <c r="J100" s="5" t="s">
        <v>155</v>
      </c>
      <c r="K100" s="5" t="s">
        <v>156</v>
      </c>
      <c r="L100" s="5" t="s">
        <v>157</v>
      </c>
      <c r="M100" s="8">
        <v>993</v>
      </c>
      <c r="N100" s="5" t="s">
        <v>164</v>
      </c>
    </row>
    <row r="101" spans="1:14" ht="26.4" x14ac:dyDescent="0.3">
      <c r="A101" s="1"/>
      <c r="B101" s="5" t="s">
        <v>122</v>
      </c>
      <c r="C101" s="5" t="s">
        <v>425</v>
      </c>
      <c r="D101" s="5" t="s">
        <v>426</v>
      </c>
      <c r="E101" s="4" t="s">
        <v>151</v>
      </c>
      <c r="F101" s="4" t="s">
        <v>152</v>
      </c>
      <c r="G101" s="6" t="s">
        <v>427</v>
      </c>
      <c r="H101" s="8">
        <v>0</v>
      </c>
      <c r="I101" s="5" t="s">
        <v>154</v>
      </c>
      <c r="J101" s="5" t="s">
        <v>155</v>
      </c>
      <c r="K101" s="5" t="s">
        <v>156</v>
      </c>
      <c r="L101" s="5" t="s">
        <v>178</v>
      </c>
      <c r="M101" s="8">
        <v>680</v>
      </c>
      <c r="N101" s="5" t="s">
        <v>164</v>
      </c>
    </row>
    <row r="102" spans="1:14" ht="26.4" x14ac:dyDescent="0.3">
      <c r="A102" s="1"/>
      <c r="B102" s="5" t="s">
        <v>122</v>
      </c>
      <c r="C102" s="5" t="s">
        <v>428</v>
      </c>
      <c r="D102" s="5" t="s">
        <v>429</v>
      </c>
      <c r="E102" s="4" t="s">
        <v>151</v>
      </c>
      <c r="F102" s="4" t="s">
        <v>152</v>
      </c>
      <c r="G102" s="6" t="s">
        <v>430</v>
      </c>
      <c r="H102" s="8">
        <v>0</v>
      </c>
      <c r="I102" s="5" t="s">
        <v>154</v>
      </c>
      <c r="J102" s="5" t="s">
        <v>162</v>
      </c>
      <c r="K102" s="5" t="s">
        <v>156</v>
      </c>
      <c r="L102" s="5" t="s">
        <v>178</v>
      </c>
      <c r="M102" s="8">
        <v>679</v>
      </c>
      <c r="N102" s="5" t="s">
        <v>164</v>
      </c>
    </row>
    <row r="103" spans="1:14" ht="26.4" x14ac:dyDescent="0.3">
      <c r="A103" s="1"/>
      <c r="B103" s="5" t="s">
        <v>122</v>
      </c>
      <c r="C103" s="5" t="s">
        <v>431</v>
      </c>
      <c r="D103" s="5" t="s">
        <v>432</v>
      </c>
      <c r="E103" s="4" t="s">
        <v>151</v>
      </c>
      <c r="F103" s="4" t="s">
        <v>152</v>
      </c>
      <c r="G103" s="6" t="s">
        <v>433</v>
      </c>
      <c r="H103" s="8">
        <v>22.66</v>
      </c>
      <c r="I103" s="5" t="s">
        <v>154</v>
      </c>
      <c r="J103" s="5" t="s">
        <v>155</v>
      </c>
      <c r="K103" s="5" t="s">
        <v>156</v>
      </c>
      <c r="L103" s="5" t="s">
        <v>157</v>
      </c>
      <c r="M103" s="8">
        <v>53</v>
      </c>
      <c r="N103" s="5" t="s">
        <v>158</v>
      </c>
    </row>
    <row r="104" spans="1:14" x14ac:dyDescent="0.3">
      <c r="A104" s="1"/>
      <c r="B104" s="5" t="s">
        <v>132</v>
      </c>
      <c r="C104" s="5" t="s">
        <v>434</v>
      </c>
      <c r="D104" s="5" t="s">
        <v>32</v>
      </c>
      <c r="E104" s="4" t="s">
        <v>151</v>
      </c>
      <c r="F104" s="4" t="s">
        <v>152</v>
      </c>
      <c r="G104" s="6" t="s">
        <v>435</v>
      </c>
      <c r="H104" s="8">
        <v>0</v>
      </c>
      <c r="I104" s="5" t="s">
        <v>154</v>
      </c>
      <c r="J104" s="5" t="s">
        <v>162</v>
      </c>
      <c r="K104" s="5" t="s">
        <v>156</v>
      </c>
      <c r="L104" s="5" t="s">
        <v>178</v>
      </c>
      <c r="M104" s="8">
        <v>258</v>
      </c>
      <c r="N104" s="5" t="s">
        <v>158</v>
      </c>
    </row>
    <row r="105" spans="1:14" ht="105.6" x14ac:dyDescent="0.3">
      <c r="A105" s="1"/>
      <c r="B105" s="5" t="s">
        <v>48</v>
      </c>
      <c r="C105" s="5" t="s">
        <v>436</v>
      </c>
      <c r="D105" s="5" t="s">
        <v>437</v>
      </c>
      <c r="E105" s="4" t="s">
        <v>438</v>
      </c>
      <c r="F105" s="4" t="s">
        <v>439</v>
      </c>
      <c r="G105" s="6" t="s">
        <v>440</v>
      </c>
      <c r="H105" s="8">
        <v>0</v>
      </c>
      <c r="I105" s="5" t="s">
        <v>154</v>
      </c>
      <c r="J105" s="5" t="s">
        <v>162</v>
      </c>
      <c r="K105" s="5" t="s">
        <v>156</v>
      </c>
      <c r="L105" s="5" t="s">
        <v>212</v>
      </c>
      <c r="M105" s="8">
        <v>23034</v>
      </c>
      <c r="N105" s="5" t="s">
        <v>164</v>
      </c>
    </row>
    <row r="106" spans="1:14" ht="105.6" x14ac:dyDescent="0.3">
      <c r="A106" s="1"/>
      <c r="B106" s="5" t="s">
        <v>48</v>
      </c>
      <c r="C106" s="5" t="s">
        <v>436</v>
      </c>
      <c r="D106" s="5" t="s">
        <v>441</v>
      </c>
      <c r="E106" s="4" t="s">
        <v>439</v>
      </c>
      <c r="F106" s="4" t="s">
        <v>415</v>
      </c>
      <c r="G106" s="6" t="s">
        <v>442</v>
      </c>
      <c r="H106" s="8">
        <v>0</v>
      </c>
      <c r="I106" s="5" t="s">
        <v>154</v>
      </c>
      <c r="J106" s="5" t="s">
        <v>162</v>
      </c>
      <c r="K106" s="5" t="s">
        <v>156</v>
      </c>
      <c r="L106" s="5" t="s">
        <v>212</v>
      </c>
      <c r="M106" s="8">
        <v>23035</v>
      </c>
      <c r="N106" s="5" t="s">
        <v>164</v>
      </c>
    </row>
    <row r="107" spans="1:14" ht="52.8" x14ac:dyDescent="0.3">
      <c r="A107" s="1"/>
      <c r="B107" s="5" t="s">
        <v>48</v>
      </c>
      <c r="C107" s="5" t="s">
        <v>49</v>
      </c>
      <c r="D107" s="5" t="s">
        <v>443</v>
      </c>
      <c r="E107" s="4" t="s">
        <v>151</v>
      </c>
      <c r="F107" s="4" t="s">
        <v>152</v>
      </c>
      <c r="G107" s="6" t="s">
        <v>444</v>
      </c>
      <c r="H107" s="8">
        <v>0</v>
      </c>
      <c r="I107" s="5" t="s">
        <v>154</v>
      </c>
      <c r="J107" s="5" t="s">
        <v>162</v>
      </c>
      <c r="K107" s="5" t="s">
        <v>156</v>
      </c>
      <c r="L107" s="5" t="s">
        <v>178</v>
      </c>
      <c r="M107" s="8">
        <v>22626</v>
      </c>
      <c r="N107" s="5" t="s">
        <v>164</v>
      </c>
    </row>
    <row r="108" spans="1:14" ht="26.4" x14ac:dyDescent="0.3">
      <c r="A108" s="1"/>
      <c r="B108" s="5" t="s">
        <v>48</v>
      </c>
      <c r="C108" s="5" t="s">
        <v>49</v>
      </c>
      <c r="D108" s="5" t="s">
        <v>445</v>
      </c>
      <c r="E108" s="4" t="s">
        <v>151</v>
      </c>
      <c r="F108" s="4" t="s">
        <v>152</v>
      </c>
      <c r="G108" s="6" t="s">
        <v>446</v>
      </c>
      <c r="H108" s="8">
        <v>0</v>
      </c>
      <c r="I108" s="5" t="s">
        <v>154</v>
      </c>
      <c r="J108" s="5" t="s">
        <v>155</v>
      </c>
      <c r="K108" s="5" t="s">
        <v>156</v>
      </c>
      <c r="L108" s="5" t="s">
        <v>178</v>
      </c>
      <c r="M108" s="8">
        <v>22636</v>
      </c>
      <c r="N108" s="5" t="s">
        <v>164</v>
      </c>
    </row>
    <row r="109" spans="1:14" ht="39.6" x14ac:dyDescent="0.3">
      <c r="A109" s="1"/>
      <c r="B109" s="5" t="s">
        <v>48</v>
      </c>
      <c r="C109" s="5" t="s">
        <v>49</v>
      </c>
      <c r="D109" s="5" t="s">
        <v>445</v>
      </c>
      <c r="E109" s="4" t="s">
        <v>151</v>
      </c>
      <c r="F109" s="4" t="s">
        <v>152</v>
      </c>
      <c r="G109" s="6" t="s">
        <v>447</v>
      </c>
      <c r="H109" s="8">
        <v>0</v>
      </c>
      <c r="I109" s="5" t="s">
        <v>154</v>
      </c>
      <c r="J109" s="5" t="s">
        <v>155</v>
      </c>
      <c r="K109" s="5" t="s">
        <v>156</v>
      </c>
      <c r="L109" s="5" t="s">
        <v>178</v>
      </c>
      <c r="M109" s="8">
        <v>22636</v>
      </c>
      <c r="N109" s="5" t="s">
        <v>164</v>
      </c>
    </row>
    <row r="110" spans="1:14" ht="66" x14ac:dyDescent="0.3">
      <c r="A110" s="1"/>
      <c r="B110" s="5" t="s">
        <v>48</v>
      </c>
      <c r="C110" s="5" t="s">
        <v>448</v>
      </c>
      <c r="D110" s="5" t="s">
        <v>449</v>
      </c>
      <c r="E110" s="4" t="s">
        <v>263</v>
      </c>
      <c r="F110" s="4" t="s">
        <v>371</v>
      </c>
      <c r="G110" s="6" t="s">
        <v>450</v>
      </c>
      <c r="H110" s="8">
        <v>0</v>
      </c>
      <c r="I110" s="5" t="s">
        <v>154</v>
      </c>
      <c r="J110" s="5" t="s">
        <v>162</v>
      </c>
      <c r="K110" s="5" t="s">
        <v>156</v>
      </c>
      <c r="L110" s="5" t="s">
        <v>173</v>
      </c>
      <c r="M110" s="8">
        <v>12918</v>
      </c>
      <c r="N110" s="5" t="s">
        <v>164</v>
      </c>
    </row>
    <row r="111" spans="1:14" ht="39.6" x14ac:dyDescent="0.3">
      <c r="A111" s="1"/>
      <c r="B111" s="5" t="s">
        <v>48</v>
      </c>
      <c r="C111" s="5" t="s">
        <v>448</v>
      </c>
      <c r="D111" s="5" t="s">
        <v>451</v>
      </c>
      <c r="E111" s="4" t="s">
        <v>207</v>
      </c>
      <c r="F111" s="4" t="s">
        <v>247</v>
      </c>
      <c r="G111" s="6" t="s">
        <v>452</v>
      </c>
      <c r="H111" s="8">
        <v>0</v>
      </c>
      <c r="I111" s="5" t="s">
        <v>154</v>
      </c>
      <c r="J111" s="5" t="s">
        <v>162</v>
      </c>
      <c r="K111" s="5" t="s">
        <v>156</v>
      </c>
      <c r="L111" s="5" t="s">
        <v>178</v>
      </c>
      <c r="M111" s="8">
        <v>12793</v>
      </c>
      <c r="N111" s="5" t="s">
        <v>164</v>
      </c>
    </row>
    <row r="112" spans="1:14" ht="39.6" x14ac:dyDescent="0.3">
      <c r="A112" s="1"/>
      <c r="B112" s="5" t="s">
        <v>48</v>
      </c>
      <c r="C112" s="5" t="s">
        <v>448</v>
      </c>
      <c r="D112" s="5" t="s">
        <v>453</v>
      </c>
      <c r="E112" s="4" t="s">
        <v>207</v>
      </c>
      <c r="F112" s="4" t="s">
        <v>247</v>
      </c>
      <c r="G112" s="6" t="s">
        <v>452</v>
      </c>
      <c r="H112" s="8">
        <v>0</v>
      </c>
      <c r="I112" s="5" t="s">
        <v>154</v>
      </c>
      <c r="J112" s="5" t="s">
        <v>162</v>
      </c>
      <c r="K112" s="5" t="s">
        <v>156</v>
      </c>
      <c r="L112" s="5" t="s">
        <v>178</v>
      </c>
      <c r="M112" s="8">
        <v>12794</v>
      </c>
      <c r="N112" s="5" t="s">
        <v>164</v>
      </c>
    </row>
    <row r="113" spans="1:14" ht="52.8" x14ac:dyDescent="0.3">
      <c r="A113" s="1"/>
      <c r="B113" s="5" t="s">
        <v>48</v>
      </c>
      <c r="C113" s="5" t="s">
        <v>448</v>
      </c>
      <c r="D113" s="5" t="s">
        <v>202</v>
      </c>
      <c r="E113" s="4" t="s">
        <v>207</v>
      </c>
      <c r="F113" s="4" t="s">
        <v>247</v>
      </c>
      <c r="G113" s="6" t="s">
        <v>454</v>
      </c>
      <c r="H113" s="8">
        <v>0</v>
      </c>
      <c r="I113" s="5" t="s">
        <v>154</v>
      </c>
      <c r="J113" s="5" t="s">
        <v>162</v>
      </c>
      <c r="K113" s="5" t="s">
        <v>156</v>
      </c>
      <c r="L113" s="5" t="s">
        <v>157</v>
      </c>
      <c r="M113" s="8">
        <v>12906</v>
      </c>
      <c r="N113" s="5" t="s">
        <v>164</v>
      </c>
    </row>
    <row r="114" spans="1:14" ht="52.8" x14ac:dyDescent="0.3">
      <c r="A114" s="1"/>
      <c r="B114" s="5" t="s">
        <v>48</v>
      </c>
      <c r="C114" s="5" t="s">
        <v>455</v>
      </c>
      <c r="D114" s="5" t="s">
        <v>456</v>
      </c>
      <c r="E114" s="4" t="s">
        <v>151</v>
      </c>
      <c r="F114" s="4" t="s">
        <v>457</v>
      </c>
      <c r="G114" s="6" t="s">
        <v>458</v>
      </c>
      <c r="H114" s="8">
        <v>0</v>
      </c>
      <c r="I114" s="5" t="s">
        <v>154</v>
      </c>
      <c r="J114" s="5" t="s">
        <v>162</v>
      </c>
      <c r="K114" s="5" t="s">
        <v>156</v>
      </c>
      <c r="L114" s="5" t="s">
        <v>178</v>
      </c>
      <c r="M114" s="8">
        <v>13987</v>
      </c>
      <c r="N114" s="5" t="s">
        <v>164</v>
      </c>
    </row>
    <row r="115" spans="1:14" ht="26.4" x14ac:dyDescent="0.3">
      <c r="A115" s="1"/>
      <c r="B115" s="5" t="s">
        <v>48</v>
      </c>
      <c r="C115" s="5" t="s">
        <v>238</v>
      </c>
      <c r="D115" s="5" t="s">
        <v>202</v>
      </c>
      <c r="E115" s="4" t="s">
        <v>151</v>
      </c>
      <c r="F115" s="4" t="s">
        <v>152</v>
      </c>
      <c r="G115" s="6" t="s">
        <v>459</v>
      </c>
      <c r="H115" s="8">
        <v>0</v>
      </c>
      <c r="I115" s="5" t="s">
        <v>154</v>
      </c>
      <c r="J115" s="5" t="s">
        <v>162</v>
      </c>
      <c r="K115" s="5" t="s">
        <v>156</v>
      </c>
      <c r="L115" s="5" t="s">
        <v>178</v>
      </c>
      <c r="M115" s="8">
        <v>12905</v>
      </c>
      <c r="N115" s="5" t="s">
        <v>164</v>
      </c>
    </row>
    <row r="116" spans="1:14" ht="26.4" x14ac:dyDescent="0.3">
      <c r="A116" s="1"/>
      <c r="B116" s="5" t="s">
        <v>48</v>
      </c>
      <c r="C116" s="5" t="s">
        <v>238</v>
      </c>
      <c r="D116" s="5" t="s">
        <v>202</v>
      </c>
      <c r="E116" s="4" t="s">
        <v>151</v>
      </c>
      <c r="F116" s="4" t="s">
        <v>152</v>
      </c>
      <c r="G116" s="6" t="s">
        <v>460</v>
      </c>
      <c r="H116" s="8">
        <v>0</v>
      </c>
      <c r="I116" s="5" t="s">
        <v>154</v>
      </c>
      <c r="J116" s="5" t="s">
        <v>162</v>
      </c>
      <c r="K116" s="5" t="s">
        <v>156</v>
      </c>
      <c r="L116" s="5" t="s">
        <v>178</v>
      </c>
      <c r="M116" s="8">
        <v>12905</v>
      </c>
      <c r="N116" s="5" t="s">
        <v>164</v>
      </c>
    </row>
    <row r="117" spans="1:14" ht="39.6" x14ac:dyDescent="0.3">
      <c r="A117" s="1"/>
      <c r="B117" s="5" t="s">
        <v>48</v>
      </c>
      <c r="C117" s="5" t="s">
        <v>238</v>
      </c>
      <c r="D117" s="5" t="s">
        <v>461</v>
      </c>
      <c r="E117" s="4" t="s">
        <v>151</v>
      </c>
      <c r="F117" s="4" t="s">
        <v>152</v>
      </c>
      <c r="G117" s="6" t="s">
        <v>462</v>
      </c>
      <c r="H117" s="8">
        <v>0</v>
      </c>
      <c r="I117" s="5" t="s">
        <v>154</v>
      </c>
      <c r="J117" s="5" t="s">
        <v>162</v>
      </c>
      <c r="K117" s="5" t="s">
        <v>156</v>
      </c>
      <c r="L117" s="5" t="s">
        <v>178</v>
      </c>
      <c r="M117" s="8">
        <v>13658</v>
      </c>
      <c r="N117" s="5" t="s">
        <v>164</v>
      </c>
    </row>
    <row r="118" spans="1:14" ht="52.8" x14ac:dyDescent="0.3">
      <c r="A118" s="1"/>
      <c r="B118" s="5" t="s">
        <v>48</v>
      </c>
      <c r="C118" s="5" t="s">
        <v>463</v>
      </c>
      <c r="D118" s="5" t="s">
        <v>464</v>
      </c>
      <c r="E118" s="4" t="s">
        <v>151</v>
      </c>
      <c r="F118" s="4" t="s">
        <v>152</v>
      </c>
      <c r="G118" s="6" t="s">
        <v>465</v>
      </c>
      <c r="H118" s="8">
        <v>0</v>
      </c>
      <c r="I118" s="5" t="s">
        <v>154</v>
      </c>
      <c r="J118" s="5" t="s">
        <v>162</v>
      </c>
      <c r="K118" s="5" t="s">
        <v>156</v>
      </c>
      <c r="L118" s="5" t="s">
        <v>178</v>
      </c>
      <c r="M118" s="8">
        <v>17377</v>
      </c>
      <c r="N118" s="5" t="s">
        <v>164</v>
      </c>
    </row>
    <row r="119" spans="1:14" ht="26.4" x14ac:dyDescent="0.3">
      <c r="A119" s="1"/>
      <c r="B119" s="5" t="s">
        <v>48</v>
      </c>
      <c r="C119" s="5" t="s">
        <v>463</v>
      </c>
      <c r="D119" s="5" t="s">
        <v>466</v>
      </c>
      <c r="E119" s="4" t="s">
        <v>151</v>
      </c>
      <c r="F119" s="4" t="s">
        <v>152</v>
      </c>
      <c r="G119" s="6" t="s">
        <v>467</v>
      </c>
      <c r="H119" s="8">
        <v>0</v>
      </c>
      <c r="I119" s="5" t="s">
        <v>154</v>
      </c>
      <c r="J119" s="5" t="s">
        <v>162</v>
      </c>
      <c r="K119" s="5" t="s">
        <v>156</v>
      </c>
      <c r="L119" s="5" t="s">
        <v>178</v>
      </c>
      <c r="M119" s="8">
        <v>22616</v>
      </c>
      <c r="N119" s="5" t="s">
        <v>164</v>
      </c>
    </row>
    <row r="120" spans="1:14" ht="39.6" x14ac:dyDescent="0.3">
      <c r="A120" s="1"/>
      <c r="B120" s="5" t="s">
        <v>48</v>
      </c>
      <c r="C120" s="5" t="s">
        <v>468</v>
      </c>
      <c r="D120" s="5" t="s">
        <v>469</v>
      </c>
      <c r="E120" s="4" t="s">
        <v>151</v>
      </c>
      <c r="F120" s="4" t="s">
        <v>152</v>
      </c>
      <c r="G120" s="6" t="s">
        <v>470</v>
      </c>
      <c r="H120" s="8">
        <v>0</v>
      </c>
      <c r="I120" s="5" t="s">
        <v>154</v>
      </c>
      <c r="J120" s="5" t="s">
        <v>155</v>
      </c>
      <c r="K120" s="5" t="s">
        <v>156</v>
      </c>
      <c r="L120" s="5" t="s">
        <v>178</v>
      </c>
      <c r="M120" s="8">
        <v>22609</v>
      </c>
      <c r="N120" s="5" t="s">
        <v>164</v>
      </c>
    </row>
    <row r="121" spans="1:14" ht="66" x14ac:dyDescent="0.3">
      <c r="A121" s="1"/>
      <c r="B121" s="5" t="s">
        <v>48</v>
      </c>
      <c r="C121" s="5" t="s">
        <v>468</v>
      </c>
      <c r="D121" s="5" t="s">
        <v>469</v>
      </c>
      <c r="E121" s="4" t="s">
        <v>273</v>
      </c>
      <c r="F121" s="4" t="s">
        <v>242</v>
      </c>
      <c r="G121" s="6" t="s">
        <v>471</v>
      </c>
      <c r="H121" s="8">
        <v>0</v>
      </c>
      <c r="I121" s="5" t="s">
        <v>154</v>
      </c>
      <c r="J121" s="5" t="s">
        <v>155</v>
      </c>
      <c r="K121" s="5" t="s">
        <v>156</v>
      </c>
      <c r="L121" s="5" t="s">
        <v>173</v>
      </c>
      <c r="M121" s="8">
        <v>22609</v>
      </c>
      <c r="N121" s="5" t="s">
        <v>164</v>
      </c>
    </row>
    <row r="122" spans="1:14" ht="26.4" x14ac:dyDescent="0.3">
      <c r="A122" s="1"/>
      <c r="B122" s="5" t="s">
        <v>48</v>
      </c>
      <c r="C122" s="5" t="s">
        <v>304</v>
      </c>
      <c r="D122" s="5" t="s">
        <v>202</v>
      </c>
      <c r="E122" s="4" t="s">
        <v>151</v>
      </c>
      <c r="F122" s="4" t="s">
        <v>152</v>
      </c>
      <c r="G122" s="6" t="s">
        <v>472</v>
      </c>
      <c r="H122" s="8">
        <v>0</v>
      </c>
      <c r="I122" s="5" t="s">
        <v>154</v>
      </c>
      <c r="J122" s="5" t="s">
        <v>162</v>
      </c>
      <c r="K122" s="5" t="s">
        <v>156</v>
      </c>
      <c r="L122" s="5" t="s">
        <v>178</v>
      </c>
      <c r="M122" s="8">
        <v>11121</v>
      </c>
      <c r="N122" s="5" t="s">
        <v>164</v>
      </c>
    </row>
    <row r="123" spans="1:14" x14ac:dyDescent="0.3">
      <c r="A123" s="1"/>
      <c r="B123" s="5" t="s">
        <v>48</v>
      </c>
      <c r="C123" s="5" t="s">
        <v>473</v>
      </c>
      <c r="D123" s="5" t="s">
        <v>474</v>
      </c>
      <c r="E123" s="4" t="s">
        <v>286</v>
      </c>
      <c r="F123" s="4" t="s">
        <v>475</v>
      </c>
      <c r="G123" s="6" t="s">
        <v>476</v>
      </c>
      <c r="H123" s="8">
        <v>0</v>
      </c>
      <c r="I123" s="5" t="s">
        <v>154</v>
      </c>
      <c r="J123" s="5" t="s">
        <v>155</v>
      </c>
      <c r="K123" s="5" t="s">
        <v>156</v>
      </c>
      <c r="L123" s="5" t="s">
        <v>173</v>
      </c>
      <c r="M123" s="8">
        <v>13989</v>
      </c>
      <c r="N123" s="5" t="s">
        <v>164</v>
      </c>
    </row>
    <row r="124" spans="1:14" ht="52.8" x14ac:dyDescent="0.3">
      <c r="A124" s="1"/>
      <c r="B124" s="5" t="s">
        <v>48</v>
      </c>
      <c r="C124" s="5" t="s">
        <v>477</v>
      </c>
      <c r="D124" s="5" t="s">
        <v>17</v>
      </c>
      <c r="E124" s="4" t="s">
        <v>151</v>
      </c>
      <c r="F124" s="4" t="s">
        <v>152</v>
      </c>
      <c r="G124" s="6" t="s">
        <v>478</v>
      </c>
      <c r="H124" s="8">
        <v>0</v>
      </c>
      <c r="I124" s="5" t="s">
        <v>154</v>
      </c>
      <c r="J124" s="5" t="s">
        <v>162</v>
      </c>
      <c r="K124" s="5" t="s">
        <v>156</v>
      </c>
      <c r="L124" s="5" t="s">
        <v>178</v>
      </c>
      <c r="M124" s="8">
        <v>17650</v>
      </c>
      <c r="N124" s="5" t="s">
        <v>164</v>
      </c>
    </row>
    <row r="125" spans="1:14" ht="52.8" x14ac:dyDescent="0.3">
      <c r="A125" s="1"/>
      <c r="B125" s="5" t="s">
        <v>48</v>
      </c>
      <c r="C125" s="5" t="s">
        <v>479</v>
      </c>
      <c r="D125" s="5" t="s">
        <v>202</v>
      </c>
      <c r="E125" s="4" t="s">
        <v>151</v>
      </c>
      <c r="F125" s="4" t="s">
        <v>152</v>
      </c>
      <c r="G125" s="6" t="s">
        <v>480</v>
      </c>
      <c r="H125" s="8">
        <v>0</v>
      </c>
      <c r="I125" s="5" t="s">
        <v>154</v>
      </c>
      <c r="J125" s="5" t="s">
        <v>162</v>
      </c>
      <c r="K125" s="5" t="s">
        <v>156</v>
      </c>
      <c r="L125" s="5" t="s">
        <v>178</v>
      </c>
      <c r="M125" s="8">
        <v>10581</v>
      </c>
      <c r="N125" s="5" t="s">
        <v>164</v>
      </c>
    </row>
    <row r="126" spans="1:14" ht="39.6" x14ac:dyDescent="0.3">
      <c r="A126" s="1"/>
      <c r="B126" s="5" t="s">
        <v>48</v>
      </c>
      <c r="C126" s="5" t="s">
        <v>479</v>
      </c>
      <c r="D126" s="5" t="s">
        <v>481</v>
      </c>
      <c r="E126" s="4" t="s">
        <v>151</v>
      </c>
      <c r="F126" s="4" t="s">
        <v>152</v>
      </c>
      <c r="G126" s="6" t="s">
        <v>482</v>
      </c>
      <c r="H126" s="8">
        <v>0</v>
      </c>
      <c r="I126" s="5" t="s">
        <v>154</v>
      </c>
      <c r="J126" s="5" t="s">
        <v>162</v>
      </c>
      <c r="K126" s="5" t="s">
        <v>156</v>
      </c>
      <c r="L126" s="5" t="s">
        <v>178</v>
      </c>
      <c r="M126" s="8">
        <v>13179</v>
      </c>
      <c r="N126" s="5" t="s">
        <v>164</v>
      </c>
    </row>
    <row r="127" spans="1:14" ht="52.8" x14ac:dyDescent="0.3">
      <c r="A127" s="1"/>
      <c r="B127" s="5" t="s">
        <v>48</v>
      </c>
      <c r="C127" s="5" t="s">
        <v>483</v>
      </c>
      <c r="D127" s="5" t="s">
        <v>484</v>
      </c>
      <c r="E127" s="4" t="s">
        <v>151</v>
      </c>
      <c r="F127" s="4" t="s">
        <v>152</v>
      </c>
      <c r="G127" s="6" t="s">
        <v>465</v>
      </c>
      <c r="H127" s="8">
        <v>0</v>
      </c>
      <c r="I127" s="5" t="s">
        <v>154</v>
      </c>
      <c r="J127" s="5" t="s">
        <v>162</v>
      </c>
      <c r="K127" s="5" t="s">
        <v>156</v>
      </c>
      <c r="L127" s="5" t="s">
        <v>178</v>
      </c>
      <c r="M127" s="8">
        <v>17433</v>
      </c>
      <c r="N127" s="5" t="s">
        <v>164</v>
      </c>
    </row>
    <row r="128" spans="1:14" ht="39.6" x14ac:dyDescent="0.3">
      <c r="A128" s="1"/>
      <c r="B128" s="5" t="s">
        <v>48</v>
      </c>
      <c r="C128" s="5" t="s">
        <v>483</v>
      </c>
      <c r="D128" s="5" t="s">
        <v>485</v>
      </c>
      <c r="E128" s="4" t="s">
        <v>151</v>
      </c>
      <c r="F128" s="4" t="s">
        <v>152</v>
      </c>
      <c r="G128" s="6" t="s">
        <v>486</v>
      </c>
      <c r="H128" s="8">
        <v>0</v>
      </c>
      <c r="I128" s="5" t="s">
        <v>154</v>
      </c>
      <c r="J128" s="5" t="s">
        <v>162</v>
      </c>
      <c r="K128" s="5" t="s">
        <v>156</v>
      </c>
      <c r="L128" s="5" t="s">
        <v>178</v>
      </c>
      <c r="M128" s="8">
        <v>17424</v>
      </c>
      <c r="N128" s="5" t="s">
        <v>164</v>
      </c>
    </row>
    <row r="129" spans="1:14" ht="26.4" x14ac:dyDescent="0.3">
      <c r="A129" s="1"/>
      <c r="B129" s="5" t="s">
        <v>48</v>
      </c>
      <c r="C129" s="5" t="s">
        <v>483</v>
      </c>
      <c r="D129" s="5" t="s">
        <v>487</v>
      </c>
      <c r="E129" s="4" t="s">
        <v>151</v>
      </c>
      <c r="F129" s="4" t="s">
        <v>152</v>
      </c>
      <c r="G129" s="6" t="s">
        <v>488</v>
      </c>
      <c r="H129" s="8">
        <v>0</v>
      </c>
      <c r="I129" s="5" t="s">
        <v>154</v>
      </c>
      <c r="J129" s="5" t="s">
        <v>155</v>
      </c>
      <c r="K129" s="5" t="s">
        <v>156</v>
      </c>
      <c r="L129" s="5" t="s">
        <v>178</v>
      </c>
      <c r="M129" s="8">
        <v>17437</v>
      </c>
      <c r="N129" s="5" t="s">
        <v>164</v>
      </c>
    </row>
    <row r="130" spans="1:14" ht="66" x14ac:dyDescent="0.3">
      <c r="A130" s="1"/>
      <c r="B130" s="5" t="s">
        <v>48</v>
      </c>
      <c r="C130" s="5" t="s">
        <v>489</v>
      </c>
      <c r="D130" s="5" t="s">
        <v>449</v>
      </c>
      <c r="E130" s="4" t="s">
        <v>263</v>
      </c>
      <c r="F130" s="4" t="s">
        <v>371</v>
      </c>
      <c r="G130" s="6" t="s">
        <v>490</v>
      </c>
      <c r="H130" s="8">
        <v>0</v>
      </c>
      <c r="I130" s="5" t="s">
        <v>154</v>
      </c>
      <c r="J130" s="5" t="s">
        <v>162</v>
      </c>
      <c r="K130" s="5" t="s">
        <v>156</v>
      </c>
      <c r="L130" s="5" t="s">
        <v>173</v>
      </c>
      <c r="M130" s="8">
        <v>12911</v>
      </c>
      <c r="N130" s="5" t="s">
        <v>164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491</v>
      </c>
      <c r="B5" s="1"/>
      <c r="C5" s="1"/>
      <c r="D5" s="1"/>
      <c r="E5" s="1"/>
    </row>
    <row r="6" spans="1:6" ht="34.950000000000003" customHeight="1" x14ac:dyDescent="0.3">
      <c r="A6" s="3" t="s">
        <v>3</v>
      </c>
      <c r="B6" s="3" t="s">
        <v>5</v>
      </c>
      <c r="C6" s="3" t="s">
        <v>4</v>
      </c>
      <c r="D6" s="3" t="s">
        <v>6</v>
      </c>
      <c r="E6" s="3" t="s">
        <v>492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FG45" activePane="bottomRight" state="frozen"/>
      <selection pane="topRight" activeCell="C1" sqref="C1"/>
      <selection pane="bottomLeft" activeCell="A11" sqref="A11"/>
      <selection pane="bottomRight" activeCell="FK1" sqref="FK1:FL1048576"/>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97" t="s">
        <v>493</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
      <c r="FQ5" s="200" t="s">
        <v>494</v>
      </c>
      <c r="FR5" s="199"/>
      <c r="FS5" s="199"/>
      <c r="FT5" s="199"/>
      <c r="FU5" s="199"/>
      <c r="FV5" s="199"/>
      <c r="FW5" s="199"/>
      <c r="FX5" s="199"/>
      <c r="FY5" s="199"/>
    </row>
    <row r="6" spans="1:181" ht="22.05" hidden="1" customHeight="1" x14ac:dyDescent="0.3">
      <c r="A6" s="196" t="s">
        <v>56</v>
      </c>
      <c r="B6" s="196" t="s">
        <v>495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c r="FL6" s="9"/>
      <c r="FM6" s="9">
        <v>202</v>
      </c>
      <c r="FN6" s="9">
        <v>58487</v>
      </c>
      <c r="FO6" s="196" t="s">
        <v>496</v>
      </c>
      <c r="FP6" s="1"/>
      <c r="FQ6" s="10">
        <v>221</v>
      </c>
      <c r="FR6" s="10">
        <v>222</v>
      </c>
      <c r="FS6" s="10">
        <v>224</v>
      </c>
      <c r="FT6" s="10">
        <v>2187</v>
      </c>
      <c r="FU6" s="10">
        <v>227</v>
      </c>
      <c r="FV6" s="10">
        <v>49400</v>
      </c>
      <c r="FW6" s="10">
        <v>199</v>
      </c>
      <c r="FX6" s="10">
        <v>200</v>
      </c>
      <c r="FY6" s="199" t="s">
        <v>497</v>
      </c>
    </row>
    <row r="7" spans="1:181" ht="15" hidden="1" customHeight="1" x14ac:dyDescent="0.3">
      <c r="A7" s="196"/>
      <c r="B7" s="196"/>
      <c r="C7" s="9" t="s">
        <v>498</v>
      </c>
      <c r="D7" s="9" t="s">
        <v>499</v>
      </c>
      <c r="E7" s="9" t="s">
        <v>499</v>
      </c>
      <c r="F7" s="9" t="s">
        <v>500</v>
      </c>
      <c r="G7" s="9" t="s">
        <v>500</v>
      </c>
      <c r="H7" s="9" t="s">
        <v>500</v>
      </c>
      <c r="I7" s="9" t="s">
        <v>500</v>
      </c>
      <c r="J7" s="9" t="s">
        <v>499</v>
      </c>
      <c r="K7" s="9" t="s">
        <v>499</v>
      </c>
      <c r="L7" s="9" t="s">
        <v>499</v>
      </c>
      <c r="M7" s="9" t="s">
        <v>499</v>
      </c>
      <c r="N7" s="9" t="s">
        <v>499</v>
      </c>
      <c r="O7" s="9" t="s">
        <v>499</v>
      </c>
      <c r="P7" s="9" t="s">
        <v>499</v>
      </c>
      <c r="Q7" s="9" t="s">
        <v>499</v>
      </c>
      <c r="R7" s="9" t="s">
        <v>499</v>
      </c>
      <c r="S7" s="9" t="s">
        <v>499</v>
      </c>
      <c r="T7" s="9" t="s">
        <v>499</v>
      </c>
      <c r="U7" s="9" t="s">
        <v>499</v>
      </c>
      <c r="V7" s="9" t="s">
        <v>499</v>
      </c>
      <c r="W7" s="9" t="s">
        <v>499</v>
      </c>
      <c r="X7" s="9" t="s">
        <v>498</v>
      </c>
      <c r="Y7" s="9" t="s">
        <v>498</v>
      </c>
      <c r="Z7" s="9" t="s">
        <v>498</v>
      </c>
      <c r="AA7" s="9" t="s">
        <v>499</v>
      </c>
      <c r="AB7" s="9" t="s">
        <v>498</v>
      </c>
      <c r="AC7" s="9" t="s">
        <v>498</v>
      </c>
      <c r="AD7" s="9" t="s">
        <v>498</v>
      </c>
      <c r="AE7" s="9" t="s">
        <v>498</v>
      </c>
      <c r="AF7" s="9" t="s">
        <v>498</v>
      </c>
      <c r="AG7" s="9" t="s">
        <v>498</v>
      </c>
      <c r="AH7" s="9" t="s">
        <v>498</v>
      </c>
      <c r="AI7" s="9" t="s">
        <v>498</v>
      </c>
      <c r="AJ7" s="9" t="s">
        <v>499</v>
      </c>
      <c r="AK7" s="9" t="s">
        <v>500</v>
      </c>
      <c r="AL7" s="9" t="s">
        <v>500</v>
      </c>
      <c r="AM7" s="9" t="s">
        <v>500</v>
      </c>
      <c r="AN7" s="9" t="s">
        <v>499</v>
      </c>
      <c r="AO7" s="9" t="s">
        <v>499</v>
      </c>
      <c r="AP7" s="9" t="s">
        <v>499</v>
      </c>
      <c r="AQ7" s="9" t="s">
        <v>499</v>
      </c>
      <c r="AR7" s="9" t="s">
        <v>499</v>
      </c>
      <c r="AS7" s="9" t="s">
        <v>499</v>
      </c>
      <c r="AT7" s="9" t="s">
        <v>499</v>
      </c>
      <c r="AU7" s="9" t="s">
        <v>498</v>
      </c>
      <c r="AV7" s="9" t="s">
        <v>499</v>
      </c>
      <c r="AW7" s="9" t="s">
        <v>499</v>
      </c>
      <c r="AX7" s="9" t="s">
        <v>499</v>
      </c>
      <c r="AY7" s="9" t="s">
        <v>499</v>
      </c>
      <c r="AZ7" s="9" t="s">
        <v>499</v>
      </c>
      <c r="BA7" s="9" t="s">
        <v>499</v>
      </c>
      <c r="BB7" s="9" t="s">
        <v>499</v>
      </c>
      <c r="BC7" s="9" t="s">
        <v>499</v>
      </c>
      <c r="BD7" s="9" t="s">
        <v>498</v>
      </c>
      <c r="BE7" s="9" t="s">
        <v>500</v>
      </c>
      <c r="BF7" s="9" t="s">
        <v>499</v>
      </c>
      <c r="BG7" s="9" t="s">
        <v>499</v>
      </c>
      <c r="BH7" s="9" t="s">
        <v>499</v>
      </c>
      <c r="BI7" s="9" t="s">
        <v>499</v>
      </c>
      <c r="BJ7" s="9" t="s">
        <v>500</v>
      </c>
      <c r="BK7" s="9" t="s">
        <v>500</v>
      </c>
      <c r="BL7" s="9" t="s">
        <v>500</v>
      </c>
      <c r="BM7" s="9" t="s">
        <v>498</v>
      </c>
      <c r="BN7" s="9" t="s">
        <v>498</v>
      </c>
      <c r="BO7" s="9" t="s">
        <v>498</v>
      </c>
      <c r="BP7" s="9" t="s">
        <v>499</v>
      </c>
      <c r="BQ7" s="9" t="s">
        <v>499</v>
      </c>
      <c r="BR7" s="9" t="s">
        <v>499</v>
      </c>
      <c r="BS7" s="9" t="s">
        <v>499</v>
      </c>
      <c r="BT7" s="9" t="s">
        <v>499</v>
      </c>
      <c r="BU7" s="9" t="s">
        <v>499</v>
      </c>
      <c r="BV7" s="9" t="s">
        <v>499</v>
      </c>
      <c r="BW7" s="9" t="s">
        <v>498</v>
      </c>
      <c r="BX7" s="9" t="s">
        <v>498</v>
      </c>
      <c r="BY7" s="9" t="s">
        <v>498</v>
      </c>
      <c r="BZ7" s="9" t="s">
        <v>500</v>
      </c>
      <c r="CA7" s="9" t="s">
        <v>498</v>
      </c>
      <c r="CB7" s="9" t="s">
        <v>499</v>
      </c>
      <c r="CC7" s="9" t="s">
        <v>500</v>
      </c>
      <c r="CD7" s="9" t="s">
        <v>499</v>
      </c>
      <c r="CE7" s="9" t="s">
        <v>499</v>
      </c>
      <c r="CF7" s="9" t="s">
        <v>499</v>
      </c>
      <c r="CG7" s="9" t="s">
        <v>499</v>
      </c>
      <c r="CH7" s="9" t="s">
        <v>499</v>
      </c>
      <c r="CI7" s="9" t="s">
        <v>499</v>
      </c>
      <c r="CJ7" s="9" t="s">
        <v>499</v>
      </c>
      <c r="CK7" s="9" t="s">
        <v>499</v>
      </c>
      <c r="CL7" s="9" t="s">
        <v>499</v>
      </c>
      <c r="CM7" s="9" t="s">
        <v>499</v>
      </c>
      <c r="CN7" s="9" t="s">
        <v>499</v>
      </c>
      <c r="CO7" s="9" t="s">
        <v>499</v>
      </c>
      <c r="CP7" s="9" t="s">
        <v>498</v>
      </c>
      <c r="CQ7" s="9" t="s">
        <v>498</v>
      </c>
      <c r="CR7" s="9" t="s">
        <v>498</v>
      </c>
      <c r="CS7" s="9" t="s">
        <v>498</v>
      </c>
      <c r="CT7" s="9" t="s">
        <v>499</v>
      </c>
      <c r="CU7" s="9" t="s">
        <v>499</v>
      </c>
      <c r="CV7" s="9" t="s">
        <v>499</v>
      </c>
      <c r="CW7" s="9" t="s">
        <v>499</v>
      </c>
      <c r="CX7" s="9" t="s">
        <v>498</v>
      </c>
      <c r="CY7" s="9" t="s">
        <v>500</v>
      </c>
      <c r="CZ7" s="9" t="s">
        <v>500</v>
      </c>
      <c r="DA7" s="9" t="s">
        <v>500</v>
      </c>
      <c r="DB7" s="9" t="s">
        <v>499</v>
      </c>
      <c r="DC7" s="9" t="s">
        <v>500</v>
      </c>
      <c r="DD7" s="9" t="s">
        <v>500</v>
      </c>
      <c r="DE7" s="9" t="s">
        <v>498</v>
      </c>
      <c r="DF7" s="9" t="s">
        <v>499</v>
      </c>
      <c r="DG7" s="9" t="s">
        <v>499</v>
      </c>
      <c r="DH7" s="9" t="s">
        <v>499</v>
      </c>
      <c r="DI7" s="9" t="s">
        <v>500</v>
      </c>
      <c r="DJ7" s="9" t="s">
        <v>500</v>
      </c>
      <c r="DK7" s="9" t="s">
        <v>499</v>
      </c>
      <c r="DL7" s="9" t="s">
        <v>499</v>
      </c>
      <c r="DM7" s="9" t="s">
        <v>498</v>
      </c>
      <c r="DN7" s="9" t="s">
        <v>498</v>
      </c>
      <c r="DO7" s="9" t="s">
        <v>499</v>
      </c>
      <c r="DP7" s="9" t="s">
        <v>499</v>
      </c>
      <c r="DQ7" s="9" t="s">
        <v>499</v>
      </c>
      <c r="DR7" s="9" t="s">
        <v>499</v>
      </c>
      <c r="DS7" s="9" t="s">
        <v>499</v>
      </c>
      <c r="DT7" s="9" t="s">
        <v>499</v>
      </c>
      <c r="DU7" s="9" t="s">
        <v>498</v>
      </c>
      <c r="DV7" s="9" t="s">
        <v>499</v>
      </c>
      <c r="DW7" s="9" t="s">
        <v>499</v>
      </c>
      <c r="DX7" s="9" t="s">
        <v>500</v>
      </c>
      <c r="DY7" s="9" t="s">
        <v>499</v>
      </c>
      <c r="DZ7" s="9" t="s">
        <v>499</v>
      </c>
      <c r="EA7" s="9" t="s">
        <v>500</v>
      </c>
      <c r="EB7" s="9" t="s">
        <v>499</v>
      </c>
      <c r="EC7" s="9" t="s">
        <v>499</v>
      </c>
      <c r="ED7" s="9" t="s">
        <v>499</v>
      </c>
      <c r="EE7" s="9" t="s">
        <v>500</v>
      </c>
      <c r="EF7" s="9" t="s">
        <v>500</v>
      </c>
      <c r="EG7" s="9" t="s">
        <v>498</v>
      </c>
      <c r="EH7" s="9" t="s">
        <v>499</v>
      </c>
      <c r="EI7" s="9" t="s">
        <v>499</v>
      </c>
      <c r="EJ7" s="9" t="s">
        <v>499</v>
      </c>
      <c r="EK7" s="9" t="s">
        <v>499</v>
      </c>
      <c r="EL7" s="9" t="s">
        <v>499</v>
      </c>
      <c r="EM7" s="9" t="s">
        <v>499</v>
      </c>
      <c r="EN7" s="9" t="s">
        <v>498</v>
      </c>
      <c r="EO7" s="9" t="s">
        <v>498</v>
      </c>
      <c r="EP7" s="9" t="s">
        <v>498</v>
      </c>
      <c r="EQ7" s="9" t="s">
        <v>498</v>
      </c>
      <c r="ER7" s="9" t="s">
        <v>500</v>
      </c>
      <c r="ES7" s="9" t="s">
        <v>498</v>
      </c>
      <c r="ET7" s="9" t="s">
        <v>498</v>
      </c>
      <c r="EU7" s="9" t="s">
        <v>498</v>
      </c>
      <c r="EV7" s="9" t="s">
        <v>499</v>
      </c>
      <c r="EW7" s="9" t="s">
        <v>499</v>
      </c>
      <c r="EX7" s="9" t="s">
        <v>499</v>
      </c>
      <c r="EY7" s="9" t="s">
        <v>498</v>
      </c>
      <c r="EZ7" s="9" t="s">
        <v>498</v>
      </c>
      <c r="FA7" s="9" t="s">
        <v>500</v>
      </c>
      <c r="FB7" s="9" t="s">
        <v>499</v>
      </c>
      <c r="FC7" s="9" t="s">
        <v>500</v>
      </c>
      <c r="FD7" s="9" t="s">
        <v>500</v>
      </c>
      <c r="FE7" s="9" t="s">
        <v>500</v>
      </c>
      <c r="FF7" s="9" t="s">
        <v>499</v>
      </c>
      <c r="FG7" s="9" t="s">
        <v>500</v>
      </c>
      <c r="FH7" s="9" t="s">
        <v>500</v>
      </c>
      <c r="FI7" s="9" t="s">
        <v>501</v>
      </c>
      <c r="FJ7" s="9" t="s">
        <v>501</v>
      </c>
      <c r="FK7" s="9"/>
      <c r="FL7" s="9"/>
      <c r="FM7" s="9" t="s">
        <v>499</v>
      </c>
      <c r="FN7" s="9" t="s">
        <v>499</v>
      </c>
      <c r="FO7" s="196"/>
      <c r="FP7" s="1"/>
      <c r="FQ7" s="10" t="s">
        <v>500</v>
      </c>
      <c r="FR7" s="10" t="s">
        <v>499</v>
      </c>
      <c r="FS7" s="10" t="s">
        <v>500</v>
      </c>
      <c r="FT7" s="10" t="s">
        <v>500</v>
      </c>
      <c r="FU7" s="10" t="s">
        <v>500</v>
      </c>
      <c r="FV7" s="10" t="s">
        <v>500</v>
      </c>
      <c r="FW7" s="10" t="s">
        <v>500</v>
      </c>
      <c r="FX7" s="10" t="s">
        <v>500</v>
      </c>
      <c r="FY7" s="199"/>
    </row>
    <row r="8" spans="1:181" ht="15" hidden="1" customHeight="1" x14ac:dyDescent="0.3">
      <c r="A8" s="196"/>
      <c r="B8" s="196"/>
      <c r="C8" s="9" t="s">
        <v>502</v>
      </c>
      <c r="D8" s="9" t="s">
        <v>502</v>
      </c>
      <c r="E8" s="9" t="s">
        <v>502</v>
      </c>
      <c r="F8" s="9" t="s">
        <v>503</v>
      </c>
      <c r="G8" s="9" t="s">
        <v>503</v>
      </c>
      <c r="H8" s="9" t="s">
        <v>502</v>
      </c>
      <c r="I8" s="9" t="s">
        <v>502</v>
      </c>
      <c r="J8" s="9" t="s">
        <v>503</v>
      </c>
      <c r="K8" s="9" t="s">
        <v>503</v>
      </c>
      <c r="L8" s="9" t="s">
        <v>503</v>
      </c>
      <c r="M8" s="9" t="s">
        <v>503</v>
      </c>
      <c r="N8" s="9" t="s">
        <v>503</v>
      </c>
      <c r="O8" s="9" t="s">
        <v>503</v>
      </c>
      <c r="P8" s="9" t="s">
        <v>503</v>
      </c>
      <c r="Q8" s="9" t="s">
        <v>503</v>
      </c>
      <c r="R8" s="9" t="s">
        <v>502</v>
      </c>
      <c r="S8" s="9" t="s">
        <v>502</v>
      </c>
      <c r="T8" s="9" t="s">
        <v>503</v>
      </c>
      <c r="U8" s="9" t="s">
        <v>503</v>
      </c>
      <c r="V8" s="9" t="s">
        <v>503</v>
      </c>
      <c r="W8" s="9" t="s">
        <v>503</v>
      </c>
      <c r="X8" s="9" t="s">
        <v>502</v>
      </c>
      <c r="Y8" s="9" t="s">
        <v>502</v>
      </c>
      <c r="Z8" s="9" t="s">
        <v>502</v>
      </c>
      <c r="AA8" s="9" t="s">
        <v>503</v>
      </c>
      <c r="AB8" s="9" t="s">
        <v>502</v>
      </c>
      <c r="AC8" s="9" t="s">
        <v>502</v>
      </c>
      <c r="AD8" s="9" t="s">
        <v>502</v>
      </c>
      <c r="AE8" s="9" t="s">
        <v>502</v>
      </c>
      <c r="AF8" s="9" t="s">
        <v>503</v>
      </c>
      <c r="AG8" s="9" t="s">
        <v>503</v>
      </c>
      <c r="AH8" s="9" t="s">
        <v>503</v>
      </c>
      <c r="AI8" s="9" t="s">
        <v>502</v>
      </c>
      <c r="AJ8" s="9" t="s">
        <v>502</v>
      </c>
      <c r="AK8" s="9" t="s">
        <v>503</v>
      </c>
      <c r="AL8" s="9" t="s">
        <v>503</v>
      </c>
      <c r="AM8" s="9" t="s">
        <v>503</v>
      </c>
      <c r="AN8" s="9" t="s">
        <v>502</v>
      </c>
      <c r="AO8" s="9" t="s">
        <v>502</v>
      </c>
      <c r="AP8" s="9" t="s">
        <v>502</v>
      </c>
      <c r="AQ8" s="9" t="s">
        <v>502</v>
      </c>
      <c r="AR8" s="9" t="s">
        <v>502</v>
      </c>
      <c r="AS8" s="9" t="s">
        <v>502</v>
      </c>
      <c r="AT8" s="9" t="s">
        <v>502</v>
      </c>
      <c r="AU8" s="9" t="s">
        <v>502</v>
      </c>
      <c r="AV8" s="9" t="s">
        <v>503</v>
      </c>
      <c r="AW8" s="9" t="s">
        <v>503</v>
      </c>
      <c r="AX8" s="9" t="s">
        <v>503</v>
      </c>
      <c r="AY8" s="9" t="s">
        <v>502</v>
      </c>
      <c r="AZ8" s="9" t="s">
        <v>502</v>
      </c>
      <c r="BA8" s="9" t="s">
        <v>502</v>
      </c>
      <c r="BB8" s="9" t="s">
        <v>502</v>
      </c>
      <c r="BC8" s="9" t="s">
        <v>502</v>
      </c>
      <c r="BD8" s="9" t="s">
        <v>502</v>
      </c>
      <c r="BE8" s="9" t="s">
        <v>502</v>
      </c>
      <c r="BF8" s="9" t="s">
        <v>502</v>
      </c>
      <c r="BG8" s="9" t="s">
        <v>502</v>
      </c>
      <c r="BH8" s="9" t="s">
        <v>502</v>
      </c>
      <c r="BI8" s="9" t="s">
        <v>502</v>
      </c>
      <c r="BJ8" s="9" t="s">
        <v>503</v>
      </c>
      <c r="BK8" s="9" t="s">
        <v>503</v>
      </c>
      <c r="BL8" s="9" t="s">
        <v>503</v>
      </c>
      <c r="BM8" s="9" t="s">
        <v>503</v>
      </c>
      <c r="BN8" s="9" t="s">
        <v>503</v>
      </c>
      <c r="BO8" s="9" t="s">
        <v>503</v>
      </c>
      <c r="BP8" s="9" t="s">
        <v>502</v>
      </c>
      <c r="BQ8" s="9" t="s">
        <v>503</v>
      </c>
      <c r="BR8" s="9" t="s">
        <v>503</v>
      </c>
      <c r="BS8" s="9" t="s">
        <v>503</v>
      </c>
      <c r="BT8" s="9" t="s">
        <v>503</v>
      </c>
      <c r="BU8" s="9" t="s">
        <v>503</v>
      </c>
      <c r="BV8" s="9" t="s">
        <v>503</v>
      </c>
      <c r="BW8" s="9" t="s">
        <v>503</v>
      </c>
      <c r="BX8" s="9" t="s">
        <v>503</v>
      </c>
      <c r="BY8" s="9" t="s">
        <v>503</v>
      </c>
      <c r="BZ8" s="9" t="s">
        <v>502</v>
      </c>
      <c r="CA8" s="9" t="s">
        <v>503</v>
      </c>
      <c r="CB8" s="9" t="s">
        <v>503</v>
      </c>
      <c r="CC8" s="9" t="s">
        <v>502</v>
      </c>
      <c r="CD8" s="9" t="s">
        <v>502</v>
      </c>
      <c r="CE8" s="9" t="s">
        <v>502</v>
      </c>
      <c r="CF8" s="9" t="s">
        <v>502</v>
      </c>
      <c r="CG8" s="9" t="s">
        <v>502</v>
      </c>
      <c r="CH8" s="9" t="s">
        <v>502</v>
      </c>
      <c r="CI8" s="9" t="s">
        <v>503</v>
      </c>
      <c r="CJ8" s="9" t="s">
        <v>503</v>
      </c>
      <c r="CK8" s="9" t="s">
        <v>503</v>
      </c>
      <c r="CL8" s="9" t="s">
        <v>503</v>
      </c>
      <c r="CM8" s="9" t="s">
        <v>503</v>
      </c>
      <c r="CN8" s="9" t="s">
        <v>503</v>
      </c>
      <c r="CO8" s="9" t="s">
        <v>503</v>
      </c>
      <c r="CP8" s="9" t="s">
        <v>503</v>
      </c>
      <c r="CQ8" s="9" t="s">
        <v>503</v>
      </c>
      <c r="CR8" s="9" t="s">
        <v>503</v>
      </c>
      <c r="CS8" s="9" t="s">
        <v>503</v>
      </c>
      <c r="CT8" s="9" t="s">
        <v>503</v>
      </c>
      <c r="CU8" s="9" t="s">
        <v>503</v>
      </c>
      <c r="CV8" s="9" t="s">
        <v>504</v>
      </c>
      <c r="CW8" s="9" t="s">
        <v>505</v>
      </c>
      <c r="CX8" s="9" t="s">
        <v>504</v>
      </c>
      <c r="CY8" s="9" t="s">
        <v>505</v>
      </c>
      <c r="CZ8" s="9" t="s">
        <v>504</v>
      </c>
      <c r="DA8" s="9" t="s">
        <v>502</v>
      </c>
      <c r="DB8" s="9" t="s">
        <v>502</v>
      </c>
      <c r="DC8" s="9" t="s">
        <v>502</v>
      </c>
      <c r="DD8" s="9" t="s">
        <v>502</v>
      </c>
      <c r="DE8" s="9" t="s">
        <v>502</v>
      </c>
      <c r="DF8" s="9" t="s">
        <v>502</v>
      </c>
      <c r="DG8" s="9" t="s">
        <v>502</v>
      </c>
      <c r="DH8" s="9" t="s">
        <v>502</v>
      </c>
      <c r="DI8" s="9" t="s">
        <v>502</v>
      </c>
      <c r="DJ8" s="9" t="s">
        <v>502</v>
      </c>
      <c r="DK8" s="9" t="s">
        <v>502</v>
      </c>
      <c r="DL8" s="9" t="s">
        <v>502</v>
      </c>
      <c r="DM8" s="9" t="s">
        <v>504</v>
      </c>
      <c r="DN8" s="9" t="s">
        <v>504</v>
      </c>
      <c r="DO8" s="9" t="s">
        <v>505</v>
      </c>
      <c r="DP8" s="9" t="s">
        <v>505</v>
      </c>
      <c r="DQ8" s="9" t="s">
        <v>503</v>
      </c>
      <c r="DR8" s="9" t="s">
        <v>503</v>
      </c>
      <c r="DS8" s="9" t="s">
        <v>503</v>
      </c>
      <c r="DT8" s="9" t="s">
        <v>503</v>
      </c>
      <c r="DU8" s="9" t="s">
        <v>504</v>
      </c>
      <c r="DV8" s="9" t="s">
        <v>502</v>
      </c>
      <c r="DW8" s="9" t="s">
        <v>502</v>
      </c>
      <c r="DX8" s="9" t="s">
        <v>502</v>
      </c>
      <c r="DY8" s="9" t="s">
        <v>502</v>
      </c>
      <c r="DZ8" s="9" t="s">
        <v>502</v>
      </c>
      <c r="EA8" s="9" t="s">
        <v>502</v>
      </c>
      <c r="EB8" s="9" t="s">
        <v>502</v>
      </c>
      <c r="EC8" s="9" t="s">
        <v>502</v>
      </c>
      <c r="ED8" s="9" t="s">
        <v>502</v>
      </c>
      <c r="EE8" s="9" t="s">
        <v>505</v>
      </c>
      <c r="EF8" s="9" t="s">
        <v>505</v>
      </c>
      <c r="EG8" s="9" t="s">
        <v>504</v>
      </c>
      <c r="EH8" s="9" t="s">
        <v>505</v>
      </c>
      <c r="EI8" s="9" t="s">
        <v>505</v>
      </c>
      <c r="EJ8" s="9" t="s">
        <v>505</v>
      </c>
      <c r="EK8" s="9" t="s">
        <v>505</v>
      </c>
      <c r="EL8" s="9" t="s">
        <v>502</v>
      </c>
      <c r="EM8" s="9" t="s">
        <v>502</v>
      </c>
      <c r="EN8" s="9" t="s">
        <v>502</v>
      </c>
      <c r="EO8" s="9" t="s">
        <v>502</v>
      </c>
      <c r="EP8" s="9" t="s">
        <v>502</v>
      </c>
      <c r="EQ8" s="9" t="s">
        <v>502</v>
      </c>
      <c r="ER8" s="9" t="s">
        <v>505</v>
      </c>
      <c r="ES8" s="9" t="s">
        <v>504</v>
      </c>
      <c r="ET8" s="9" t="s">
        <v>504</v>
      </c>
      <c r="EU8" s="9" t="s">
        <v>504</v>
      </c>
      <c r="EV8" s="9" t="s">
        <v>502</v>
      </c>
      <c r="EW8" s="9" t="s">
        <v>505</v>
      </c>
      <c r="EX8" s="9" t="s">
        <v>505</v>
      </c>
      <c r="EY8" s="9" t="s">
        <v>504</v>
      </c>
      <c r="EZ8" s="9" t="s">
        <v>504</v>
      </c>
      <c r="FA8" s="9" t="s">
        <v>502</v>
      </c>
      <c r="FB8" s="9" t="s">
        <v>502</v>
      </c>
      <c r="FC8" s="9" t="s">
        <v>503</v>
      </c>
      <c r="FD8" s="9" t="s">
        <v>503</v>
      </c>
      <c r="FE8" s="9" t="s">
        <v>503</v>
      </c>
      <c r="FF8" s="9" t="s">
        <v>503</v>
      </c>
      <c r="FG8" s="9" t="s">
        <v>503</v>
      </c>
      <c r="FH8" s="9" t="s">
        <v>503</v>
      </c>
      <c r="FI8" s="9" t="s">
        <v>503</v>
      </c>
      <c r="FJ8" s="9" t="s">
        <v>503</v>
      </c>
      <c r="FK8" s="9"/>
      <c r="FL8" s="9"/>
      <c r="FM8" s="9" t="s">
        <v>503</v>
      </c>
      <c r="FN8" s="9" t="s">
        <v>503</v>
      </c>
      <c r="FO8" s="196"/>
      <c r="FP8" s="1"/>
      <c r="FQ8" s="10" t="s">
        <v>502</v>
      </c>
      <c r="FR8" s="10" t="s">
        <v>502</v>
      </c>
      <c r="FS8" s="10" t="s">
        <v>502</v>
      </c>
      <c r="FT8" s="10" t="s">
        <v>502</v>
      </c>
      <c r="FU8" s="10" t="s">
        <v>503</v>
      </c>
      <c r="FV8" s="10" t="s">
        <v>503</v>
      </c>
      <c r="FW8" s="10" t="s">
        <v>502</v>
      </c>
      <c r="FX8" s="10" t="s">
        <v>502</v>
      </c>
      <c r="FY8" s="199"/>
    </row>
    <row r="9" spans="1:181" ht="40.049999999999997" customHeight="1" x14ac:dyDescent="0.3">
      <c r="A9" s="196"/>
      <c r="B9" s="196"/>
      <c r="C9" s="11" t="s">
        <v>29</v>
      </c>
      <c r="D9" s="11" t="s">
        <v>23</v>
      </c>
      <c r="E9" s="11" t="s">
        <v>23</v>
      </c>
      <c r="F9" s="11" t="s">
        <v>23</v>
      </c>
      <c r="G9" s="11" t="s">
        <v>23</v>
      </c>
      <c r="H9" s="11" t="s">
        <v>101</v>
      </c>
      <c r="I9" s="11" t="s">
        <v>101</v>
      </c>
      <c r="J9" s="11" t="s">
        <v>132</v>
      </c>
      <c r="K9" s="11" t="s">
        <v>132</v>
      </c>
      <c r="L9" s="11" t="s">
        <v>91</v>
      </c>
      <c r="M9" s="11" t="s">
        <v>91</v>
      </c>
      <c r="N9" s="11" t="s">
        <v>91</v>
      </c>
      <c r="O9" s="11" t="s">
        <v>91</v>
      </c>
      <c r="P9" s="11" t="s">
        <v>91</v>
      </c>
      <c r="Q9" s="11" t="s">
        <v>91</v>
      </c>
      <c r="R9" s="11" t="s">
        <v>91</v>
      </c>
      <c r="S9" s="11" t="s">
        <v>91</v>
      </c>
      <c r="T9" s="11" t="s">
        <v>405</v>
      </c>
      <c r="U9" s="11" t="s">
        <v>405</v>
      </c>
      <c r="V9" s="11" t="s">
        <v>405</v>
      </c>
      <c r="W9" s="11" t="s">
        <v>405</v>
      </c>
      <c r="X9" s="11" t="s">
        <v>506</v>
      </c>
      <c r="Y9" s="11" t="s">
        <v>218</v>
      </c>
      <c r="Z9" s="11" t="s">
        <v>218</v>
      </c>
      <c r="AA9" s="11" t="s">
        <v>218</v>
      </c>
      <c r="AB9" s="11" t="s">
        <v>63</v>
      </c>
      <c r="AC9" s="11" t="s">
        <v>63</v>
      </c>
      <c r="AD9" s="11" t="s">
        <v>63</v>
      </c>
      <c r="AE9" s="11" t="s">
        <v>63</v>
      </c>
      <c r="AF9" s="11" t="s">
        <v>63</v>
      </c>
      <c r="AG9" s="11" t="s">
        <v>63</v>
      </c>
      <c r="AH9" s="11" t="s">
        <v>63</v>
      </c>
      <c r="AI9" s="11" t="s">
        <v>400</v>
      </c>
      <c r="AJ9" s="11" t="s">
        <v>507</v>
      </c>
      <c r="AK9" s="11" t="s">
        <v>314</v>
      </c>
      <c r="AL9" s="11" t="s">
        <v>508</v>
      </c>
      <c r="AM9" s="11" t="s">
        <v>508</v>
      </c>
      <c r="AN9" s="11" t="s">
        <v>227</v>
      </c>
      <c r="AO9" s="11" t="s">
        <v>227</v>
      </c>
      <c r="AP9" s="11" t="s">
        <v>288</v>
      </c>
      <c r="AQ9" s="11" t="s">
        <v>509</v>
      </c>
      <c r="AR9" s="11" t="s">
        <v>509</v>
      </c>
      <c r="AS9" s="11" t="s">
        <v>510</v>
      </c>
      <c r="AT9" s="11" t="s">
        <v>511</v>
      </c>
      <c r="AU9" s="11" t="s">
        <v>512</v>
      </c>
      <c r="AV9" s="11" t="s">
        <v>87</v>
      </c>
      <c r="AW9" s="11" t="s">
        <v>87</v>
      </c>
      <c r="AX9" s="11" t="s">
        <v>87</v>
      </c>
      <c r="AY9" s="11" t="s">
        <v>122</v>
      </c>
      <c r="AZ9" s="11" t="s">
        <v>122</v>
      </c>
      <c r="BA9" s="11" t="s">
        <v>122</v>
      </c>
      <c r="BB9" s="11" t="s">
        <v>122</v>
      </c>
      <c r="BC9" s="11" t="s">
        <v>122</v>
      </c>
      <c r="BD9" s="11" t="s">
        <v>122</v>
      </c>
      <c r="BE9" s="11" t="s">
        <v>122</v>
      </c>
      <c r="BF9" s="11" t="s">
        <v>122</v>
      </c>
      <c r="BG9" s="11" t="s">
        <v>513</v>
      </c>
      <c r="BH9" s="11" t="s">
        <v>513</v>
      </c>
      <c r="BI9" s="11" t="s">
        <v>514</v>
      </c>
      <c r="BJ9" s="11" t="s">
        <v>67</v>
      </c>
      <c r="BK9" s="11" t="s">
        <v>67</v>
      </c>
      <c r="BL9" s="11" t="s">
        <v>67</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74</v>
      </c>
      <c r="CA9" s="11" t="s">
        <v>515</v>
      </c>
      <c r="CB9" s="11" t="s">
        <v>515</v>
      </c>
      <c r="CC9" s="11" t="s">
        <v>516</v>
      </c>
      <c r="CD9" s="11" t="s">
        <v>107</v>
      </c>
      <c r="CE9" s="11" t="s">
        <v>107</v>
      </c>
      <c r="CF9" s="11" t="s">
        <v>107</v>
      </c>
      <c r="CG9" s="11" t="s">
        <v>107</v>
      </c>
      <c r="CH9" s="11" t="s">
        <v>107</v>
      </c>
      <c r="CI9" s="11" t="s">
        <v>107</v>
      </c>
      <c r="CJ9" s="11" t="s">
        <v>107</v>
      </c>
      <c r="CK9" s="11" t="s">
        <v>107</v>
      </c>
      <c r="CL9" s="11" t="s">
        <v>107</v>
      </c>
      <c r="CM9" s="11" t="s">
        <v>107</v>
      </c>
      <c r="CN9" s="11" t="s">
        <v>107</v>
      </c>
      <c r="CO9" s="11" t="s">
        <v>107</v>
      </c>
      <c r="CP9" s="11" t="s">
        <v>119</v>
      </c>
      <c r="CQ9" s="11" t="s">
        <v>119</v>
      </c>
      <c r="CR9" s="11" t="s">
        <v>119</v>
      </c>
      <c r="CS9" s="11" t="s">
        <v>119</v>
      </c>
      <c r="CT9" s="11" t="s">
        <v>128</v>
      </c>
      <c r="CU9" s="11" t="s">
        <v>128</v>
      </c>
      <c r="CV9" s="11" t="s">
        <v>517</v>
      </c>
      <c r="CW9" s="11" t="s">
        <v>518</v>
      </c>
      <c r="CX9" s="11" t="s">
        <v>519</v>
      </c>
      <c r="CY9" s="11" t="s">
        <v>520</v>
      </c>
      <c r="CZ9" s="11" t="s">
        <v>284</v>
      </c>
      <c r="DA9" s="11" t="s">
        <v>521</v>
      </c>
      <c r="DB9" s="11" t="s">
        <v>522</v>
      </c>
      <c r="DC9" s="11" t="s">
        <v>101</v>
      </c>
      <c r="DD9" s="11" t="s">
        <v>101</v>
      </c>
      <c r="DE9" s="11" t="s">
        <v>400</v>
      </c>
      <c r="DF9" s="11" t="s">
        <v>523</v>
      </c>
      <c r="DG9" s="11" t="s">
        <v>524</v>
      </c>
      <c r="DH9" s="11" t="s">
        <v>525</v>
      </c>
      <c r="DI9" s="11" t="s">
        <v>526</v>
      </c>
      <c r="DJ9" s="11" t="s">
        <v>527</v>
      </c>
      <c r="DK9" s="11" t="s">
        <v>528</v>
      </c>
      <c r="DL9" s="11" t="s">
        <v>529</v>
      </c>
      <c r="DM9" s="11" t="s">
        <v>530</v>
      </c>
      <c r="DN9" s="11" t="s">
        <v>531</v>
      </c>
      <c r="DO9" s="11" t="s">
        <v>532</v>
      </c>
      <c r="DP9" s="11" t="s">
        <v>533</v>
      </c>
      <c r="DQ9" s="11" t="s">
        <v>534</v>
      </c>
      <c r="DR9" s="11" t="s">
        <v>534</v>
      </c>
      <c r="DS9" s="11" t="s">
        <v>534</v>
      </c>
      <c r="DT9" s="11" t="s">
        <v>534</v>
      </c>
      <c r="DU9" s="11" t="s">
        <v>535</v>
      </c>
      <c r="DV9" s="11" t="s">
        <v>536</v>
      </c>
      <c r="DW9" s="11" t="s">
        <v>537</v>
      </c>
      <c r="DX9" s="11" t="s">
        <v>538</v>
      </c>
      <c r="DY9" s="11" t="s">
        <v>539</v>
      </c>
      <c r="DZ9" s="11" t="s">
        <v>540</v>
      </c>
      <c r="EA9" s="11" t="s">
        <v>540</v>
      </c>
      <c r="EB9" s="11" t="s">
        <v>540</v>
      </c>
      <c r="EC9" s="11" t="s">
        <v>540</v>
      </c>
      <c r="ED9" s="11" t="s">
        <v>541</v>
      </c>
      <c r="EE9" s="11" t="s">
        <v>542</v>
      </c>
      <c r="EF9" s="11" t="s">
        <v>542</v>
      </c>
      <c r="EG9" s="11" t="s">
        <v>74</v>
      </c>
      <c r="EH9" s="11" t="s">
        <v>74</v>
      </c>
      <c r="EI9" s="11" t="s">
        <v>74</v>
      </c>
      <c r="EJ9" s="11" t="s">
        <v>74</v>
      </c>
      <c r="EK9" s="11" t="s">
        <v>74</v>
      </c>
      <c r="EL9" s="11" t="s">
        <v>543</v>
      </c>
      <c r="EM9" s="11" t="s">
        <v>543</v>
      </c>
      <c r="EN9" s="11" t="s">
        <v>544</v>
      </c>
      <c r="EO9" s="11" t="s">
        <v>544</v>
      </c>
      <c r="EP9" s="11" t="s">
        <v>544</v>
      </c>
      <c r="EQ9" s="11" t="s">
        <v>544</v>
      </c>
      <c r="ER9" s="11" t="s">
        <v>253</v>
      </c>
      <c r="ES9" s="11" t="s">
        <v>545</v>
      </c>
      <c r="ET9" s="11" t="s">
        <v>546</v>
      </c>
      <c r="EU9" s="11" t="s">
        <v>107</v>
      </c>
      <c r="EV9" s="11" t="s">
        <v>107</v>
      </c>
      <c r="EW9" s="11" t="s">
        <v>107</v>
      </c>
      <c r="EX9" s="11" t="s">
        <v>107</v>
      </c>
      <c r="EY9" s="11" t="s">
        <v>107</v>
      </c>
      <c r="EZ9" s="11" t="s">
        <v>547</v>
      </c>
      <c r="FA9" s="11" t="s">
        <v>548</v>
      </c>
      <c r="FB9" s="11" t="s">
        <v>548</v>
      </c>
      <c r="FC9" s="11" t="s">
        <v>549</v>
      </c>
      <c r="FD9" s="11" t="s">
        <v>250</v>
      </c>
      <c r="FE9" s="11" t="s">
        <v>250</v>
      </c>
      <c r="FF9" s="11" t="s">
        <v>550</v>
      </c>
      <c r="FG9" s="11" t="s">
        <v>551</v>
      </c>
      <c r="FH9" s="11" t="s">
        <v>149</v>
      </c>
      <c r="FI9" s="11" t="s">
        <v>552</v>
      </c>
      <c r="FJ9" s="11" t="s">
        <v>552</v>
      </c>
      <c r="FK9" s="11"/>
      <c r="FL9" s="11"/>
      <c r="FM9" s="11" t="s">
        <v>553</v>
      </c>
      <c r="FN9" s="11" t="s">
        <v>553</v>
      </c>
      <c r="FO9" s="196"/>
      <c r="FP9" s="1"/>
      <c r="FQ9" s="12" t="s">
        <v>554</v>
      </c>
      <c r="FR9" s="12" t="s">
        <v>555</v>
      </c>
      <c r="FS9" s="12" t="s">
        <v>556</v>
      </c>
      <c r="FT9" s="12" t="s">
        <v>557</v>
      </c>
      <c r="FU9" s="12" t="s">
        <v>558</v>
      </c>
      <c r="FV9" s="12" t="s">
        <v>559</v>
      </c>
      <c r="FW9" s="12" t="s">
        <v>548</v>
      </c>
      <c r="FX9" s="12" t="s">
        <v>548</v>
      </c>
      <c r="FY9" s="199"/>
    </row>
    <row r="10" spans="1:181" ht="40.049999999999997" customHeight="1" x14ac:dyDescent="0.3">
      <c r="A10" s="196"/>
      <c r="B10" s="196"/>
      <c r="C10" s="9" t="s">
        <v>30</v>
      </c>
      <c r="D10" s="9" t="s">
        <v>560</v>
      </c>
      <c r="E10" s="9" t="s">
        <v>224</v>
      </c>
      <c r="F10" s="9" t="s">
        <v>561</v>
      </c>
      <c r="G10" s="9" t="s">
        <v>562</v>
      </c>
      <c r="H10" s="9" t="s">
        <v>332</v>
      </c>
      <c r="I10" s="9" t="s">
        <v>563</v>
      </c>
      <c r="J10" s="9" t="s">
        <v>564</v>
      </c>
      <c r="K10" s="9" t="s">
        <v>565</v>
      </c>
      <c r="L10" s="9" t="s">
        <v>566</v>
      </c>
      <c r="M10" s="9" t="s">
        <v>567</v>
      </c>
      <c r="N10" s="9" t="s">
        <v>568</v>
      </c>
      <c r="O10" s="9" t="s">
        <v>569</v>
      </c>
      <c r="P10" s="9" t="s">
        <v>570</v>
      </c>
      <c r="Q10" s="9" t="s">
        <v>571</v>
      </c>
      <c r="R10" s="9" t="s">
        <v>276</v>
      </c>
      <c r="S10" s="9" t="s">
        <v>572</v>
      </c>
      <c r="T10" s="9" t="s">
        <v>573</v>
      </c>
      <c r="U10" s="9" t="s">
        <v>574</v>
      </c>
      <c r="V10" s="9" t="s">
        <v>575</v>
      </c>
      <c r="W10" s="9" t="s">
        <v>576</v>
      </c>
      <c r="X10" s="9" t="s">
        <v>577</v>
      </c>
      <c r="Y10" s="9" t="s">
        <v>578</v>
      </c>
      <c r="Z10" s="9" t="s">
        <v>579</v>
      </c>
      <c r="AA10" s="9" t="s">
        <v>219</v>
      </c>
      <c r="AB10" s="9" t="s">
        <v>580</v>
      </c>
      <c r="AC10" s="9" t="s">
        <v>581</v>
      </c>
      <c r="AD10" s="9" t="s">
        <v>206</v>
      </c>
      <c r="AE10" s="9" t="s">
        <v>213</v>
      </c>
      <c r="AF10" s="9" t="s">
        <v>582</v>
      </c>
      <c r="AG10" s="9" t="s">
        <v>583</v>
      </c>
      <c r="AH10" s="9" t="s">
        <v>584</v>
      </c>
      <c r="AI10" s="9" t="s">
        <v>585</v>
      </c>
      <c r="AJ10" s="9" t="s">
        <v>586</v>
      </c>
      <c r="AK10" s="9" t="s">
        <v>315</v>
      </c>
      <c r="AL10" s="9" t="s">
        <v>587</v>
      </c>
      <c r="AM10" s="9" t="s">
        <v>588</v>
      </c>
      <c r="AN10" s="9" t="s">
        <v>589</v>
      </c>
      <c r="AO10" s="9" t="s">
        <v>590</v>
      </c>
      <c r="AP10" s="9" t="s">
        <v>288</v>
      </c>
      <c r="AQ10" s="9" t="s">
        <v>591</v>
      </c>
      <c r="AR10" s="9" t="s">
        <v>592</v>
      </c>
      <c r="AS10" s="9" t="s">
        <v>593</v>
      </c>
      <c r="AT10" s="9" t="s">
        <v>594</v>
      </c>
      <c r="AU10" s="9" t="s">
        <v>595</v>
      </c>
      <c r="AV10" s="9" t="s">
        <v>596</v>
      </c>
      <c r="AW10" s="9" t="s">
        <v>597</v>
      </c>
      <c r="AX10" s="9" t="s">
        <v>598</v>
      </c>
      <c r="AY10" s="9" t="s">
        <v>431</v>
      </c>
      <c r="AZ10" s="9" t="s">
        <v>599</v>
      </c>
      <c r="BA10" s="9" t="s">
        <v>600</v>
      </c>
      <c r="BB10" s="9" t="s">
        <v>420</v>
      </c>
      <c r="BC10" s="9" t="s">
        <v>601</v>
      </c>
      <c r="BD10" s="9" t="s">
        <v>602</v>
      </c>
      <c r="BE10" s="9" t="s">
        <v>603</v>
      </c>
      <c r="BF10" s="9" t="s">
        <v>604</v>
      </c>
      <c r="BG10" s="9" t="s">
        <v>605</v>
      </c>
      <c r="BH10" s="9" t="s">
        <v>606</v>
      </c>
      <c r="BI10" s="9" t="s">
        <v>607</v>
      </c>
      <c r="BJ10" s="9" t="s">
        <v>608</v>
      </c>
      <c r="BK10" s="9" t="s">
        <v>609</v>
      </c>
      <c r="BL10" s="9" t="s">
        <v>610</v>
      </c>
      <c r="BM10" s="9" t="s">
        <v>611</v>
      </c>
      <c r="BN10" s="9" t="s">
        <v>612</v>
      </c>
      <c r="BO10" s="9" t="s">
        <v>613</v>
      </c>
      <c r="BP10" s="9" t="s">
        <v>614</v>
      </c>
      <c r="BQ10" s="9" t="s">
        <v>615</v>
      </c>
      <c r="BR10" s="9" t="s">
        <v>616</v>
      </c>
      <c r="BS10" s="9" t="s">
        <v>617</v>
      </c>
      <c r="BT10" s="9" t="s">
        <v>618</v>
      </c>
      <c r="BU10" s="9" t="s">
        <v>619</v>
      </c>
      <c r="BV10" s="9" t="s">
        <v>620</v>
      </c>
      <c r="BW10" s="9" t="s">
        <v>621</v>
      </c>
      <c r="BX10" s="9" t="s">
        <v>622</v>
      </c>
      <c r="BY10" s="9" t="s">
        <v>623</v>
      </c>
      <c r="BZ10" s="9" t="s">
        <v>246</v>
      </c>
      <c r="CA10" s="9" t="s">
        <v>624</v>
      </c>
      <c r="CB10" s="9" t="s">
        <v>625</v>
      </c>
      <c r="CC10" s="9" t="s">
        <v>626</v>
      </c>
      <c r="CD10" s="9" t="s">
        <v>339</v>
      </c>
      <c r="CE10" s="9" t="s">
        <v>627</v>
      </c>
      <c r="CF10" s="9" t="s">
        <v>628</v>
      </c>
      <c r="CG10" s="9" t="s">
        <v>629</v>
      </c>
      <c r="CH10" s="9" t="s">
        <v>630</v>
      </c>
      <c r="CI10" s="9" t="s">
        <v>631</v>
      </c>
      <c r="CJ10" s="9" t="s">
        <v>632</v>
      </c>
      <c r="CK10" s="9" t="s">
        <v>633</v>
      </c>
      <c r="CL10" s="9" t="s">
        <v>634</v>
      </c>
      <c r="CM10" s="9" t="s">
        <v>635</v>
      </c>
      <c r="CN10" s="9" t="s">
        <v>636</v>
      </c>
      <c r="CO10" s="9" t="s">
        <v>637</v>
      </c>
      <c r="CP10" s="9" t="s">
        <v>638</v>
      </c>
      <c r="CQ10" s="9" t="s">
        <v>639</v>
      </c>
      <c r="CR10" s="9" t="s">
        <v>640</v>
      </c>
      <c r="CS10" s="9" t="s">
        <v>641</v>
      </c>
      <c r="CT10" s="9" t="s">
        <v>642</v>
      </c>
      <c r="CU10" s="9" t="s">
        <v>643</v>
      </c>
      <c r="CV10" s="9" t="s">
        <v>644</v>
      </c>
      <c r="CW10" s="9" t="s">
        <v>645</v>
      </c>
      <c r="CX10" s="9" t="s">
        <v>646</v>
      </c>
      <c r="CY10" s="9" t="s">
        <v>647</v>
      </c>
      <c r="CZ10" s="9" t="s">
        <v>648</v>
      </c>
      <c r="DA10" s="9" t="s">
        <v>649</v>
      </c>
      <c r="DB10" s="9" t="s">
        <v>650</v>
      </c>
      <c r="DC10" s="9" t="s">
        <v>651</v>
      </c>
      <c r="DD10" s="9" t="s">
        <v>652</v>
      </c>
      <c r="DE10" s="9" t="s">
        <v>653</v>
      </c>
      <c r="DF10" s="9" t="s">
        <v>654</v>
      </c>
      <c r="DG10" s="9" t="s">
        <v>655</v>
      </c>
      <c r="DH10" s="9" t="s">
        <v>656</v>
      </c>
      <c r="DI10" s="9" t="s">
        <v>657</v>
      </c>
      <c r="DJ10" s="9" t="s">
        <v>658</v>
      </c>
      <c r="DK10" s="9" t="s">
        <v>659</v>
      </c>
      <c r="DL10" s="9" t="s">
        <v>660</v>
      </c>
      <c r="DM10" s="9" t="s">
        <v>661</v>
      </c>
      <c r="DN10" s="9" t="s">
        <v>662</v>
      </c>
      <c r="DO10" s="9" t="s">
        <v>663</v>
      </c>
      <c r="DP10" s="9" t="s">
        <v>664</v>
      </c>
      <c r="DQ10" s="9" t="s">
        <v>665</v>
      </c>
      <c r="DR10" s="9" t="s">
        <v>666</v>
      </c>
      <c r="DS10" s="9" t="s">
        <v>667</v>
      </c>
      <c r="DT10" s="9" t="s">
        <v>668</v>
      </c>
      <c r="DU10" s="9" t="s">
        <v>669</v>
      </c>
      <c r="DV10" s="9" t="s">
        <v>670</v>
      </c>
      <c r="DW10" s="9" t="s">
        <v>671</v>
      </c>
      <c r="DX10" s="9" t="s">
        <v>672</v>
      </c>
      <c r="DY10" s="9" t="s">
        <v>673</v>
      </c>
      <c r="DZ10" s="9" t="s">
        <v>674</v>
      </c>
      <c r="EA10" s="9" t="s">
        <v>675</v>
      </c>
      <c r="EB10" s="9" t="s">
        <v>676</v>
      </c>
      <c r="EC10" s="9" t="s">
        <v>677</v>
      </c>
      <c r="ED10" s="9" t="s">
        <v>678</v>
      </c>
      <c r="EE10" s="9" t="s">
        <v>679</v>
      </c>
      <c r="EF10" s="9" t="s">
        <v>680</v>
      </c>
      <c r="EG10" s="9" t="s">
        <v>681</v>
      </c>
      <c r="EH10" s="9" t="s">
        <v>682</v>
      </c>
      <c r="EI10" s="9" t="s">
        <v>683</v>
      </c>
      <c r="EJ10" s="9" t="s">
        <v>684</v>
      </c>
      <c r="EK10" s="9" t="s">
        <v>685</v>
      </c>
      <c r="EL10" s="9" t="s">
        <v>686</v>
      </c>
      <c r="EM10" s="9" t="s">
        <v>687</v>
      </c>
      <c r="EN10" s="9" t="s">
        <v>688</v>
      </c>
      <c r="EO10" s="9" t="s">
        <v>689</v>
      </c>
      <c r="EP10" s="9" t="s">
        <v>690</v>
      </c>
      <c r="EQ10" s="9" t="s">
        <v>691</v>
      </c>
      <c r="ER10" s="9" t="s">
        <v>692</v>
      </c>
      <c r="ES10" s="9" t="s">
        <v>693</v>
      </c>
      <c r="ET10" s="9" t="s">
        <v>694</v>
      </c>
      <c r="EU10" s="9" t="s">
        <v>695</v>
      </c>
      <c r="EV10" s="9" t="s">
        <v>696</v>
      </c>
      <c r="EW10" s="9" t="s">
        <v>697</v>
      </c>
      <c r="EX10" s="9" t="s">
        <v>698</v>
      </c>
      <c r="EY10" s="9" t="s">
        <v>699</v>
      </c>
      <c r="EZ10" s="9" t="s">
        <v>700</v>
      </c>
      <c r="FA10" s="9" t="s">
        <v>701</v>
      </c>
      <c r="FB10" s="9" t="s">
        <v>702</v>
      </c>
      <c r="FC10" s="9" t="s">
        <v>703</v>
      </c>
      <c r="FD10" s="9" t="s">
        <v>704</v>
      </c>
      <c r="FE10" s="9" t="s">
        <v>705</v>
      </c>
      <c r="FF10" s="9" t="s">
        <v>706</v>
      </c>
      <c r="FG10" s="9" t="s">
        <v>707</v>
      </c>
      <c r="FH10" s="9" t="s">
        <v>708</v>
      </c>
      <c r="FI10" s="9" t="s">
        <v>709</v>
      </c>
      <c r="FJ10" s="9" t="s">
        <v>710</v>
      </c>
      <c r="FK10" s="9"/>
      <c r="FL10" s="9"/>
      <c r="FM10" s="9" t="s">
        <v>711</v>
      </c>
      <c r="FN10" s="9" t="s">
        <v>712</v>
      </c>
      <c r="FO10" s="196" t="s">
        <v>713</v>
      </c>
      <c r="FP10" s="1"/>
      <c r="FQ10" s="10" t="s">
        <v>714</v>
      </c>
      <c r="FR10" s="10" t="s">
        <v>715</v>
      </c>
      <c r="FS10" s="10" t="s">
        <v>716</v>
      </c>
      <c r="FT10" s="10" t="s">
        <v>717</v>
      </c>
      <c r="FU10" s="10" t="s">
        <v>718</v>
      </c>
      <c r="FV10" s="10" t="s">
        <v>719</v>
      </c>
      <c r="FW10" s="10" t="s">
        <v>720</v>
      </c>
      <c r="FX10" s="10" t="s">
        <v>721</v>
      </c>
      <c r="FY10" s="199" t="s">
        <v>713</v>
      </c>
    </row>
    <row r="11" spans="1:181" ht="24" customHeight="1" x14ac:dyDescent="0.3">
      <c r="A11" s="13" t="s">
        <v>60</v>
      </c>
      <c r="B11" s="13" t="s">
        <v>722</v>
      </c>
      <c r="C11" s="14">
        <v>89.6</v>
      </c>
      <c r="D11" s="14">
        <v>642.5</v>
      </c>
      <c r="E11" s="14">
        <v>217.4</v>
      </c>
      <c r="F11" s="14"/>
      <c r="G11" s="14"/>
      <c r="H11" s="14">
        <v>60.3</v>
      </c>
      <c r="I11" s="14">
        <v>78.5</v>
      </c>
      <c r="J11" s="14"/>
      <c r="K11" s="14"/>
      <c r="L11" s="14">
        <v>128.9</v>
      </c>
      <c r="M11" s="14">
        <v>129.6</v>
      </c>
      <c r="N11" s="14">
        <v>129.1</v>
      </c>
      <c r="O11" s="14">
        <v>225</v>
      </c>
      <c r="P11" s="14">
        <v>214.7</v>
      </c>
      <c r="Q11" s="14">
        <v>111.8</v>
      </c>
      <c r="R11" s="14">
        <v>378.1</v>
      </c>
      <c r="S11" s="14">
        <v>3.1</v>
      </c>
      <c r="T11" s="14"/>
      <c r="U11" s="14"/>
      <c r="V11" s="14"/>
      <c r="W11" s="14"/>
      <c r="X11" s="14">
        <v>129.4</v>
      </c>
      <c r="Y11" s="14">
        <v>8.9</v>
      </c>
      <c r="Z11" s="14">
        <v>4.8</v>
      </c>
      <c r="AA11" s="14">
        <v>0</v>
      </c>
      <c r="AB11" s="14">
        <v>7.1</v>
      </c>
      <c r="AC11" s="14">
        <v>12.4</v>
      </c>
      <c r="AD11" s="14">
        <v>68.8</v>
      </c>
      <c r="AE11" s="14"/>
      <c r="AF11" s="14"/>
      <c r="AG11" s="14"/>
      <c r="AH11" s="14"/>
      <c r="AI11" s="14">
        <v>30.6</v>
      </c>
      <c r="AJ11" s="14">
        <v>209.4</v>
      </c>
      <c r="AK11" s="14"/>
      <c r="AL11" s="14"/>
      <c r="AM11" s="14"/>
      <c r="AN11" s="14">
        <v>6.4</v>
      </c>
      <c r="AO11" s="14">
        <v>0</v>
      </c>
      <c r="AP11" s="14">
        <v>32</v>
      </c>
      <c r="AQ11" s="14">
        <v>0</v>
      </c>
      <c r="AR11" s="14">
        <v>21.6</v>
      </c>
      <c r="AS11" s="14">
        <v>18.65624</v>
      </c>
      <c r="AT11" s="14">
        <v>12.3</v>
      </c>
      <c r="AU11" s="14">
        <v>69.400000000000006</v>
      </c>
      <c r="AV11" s="14">
        <v>123.2</v>
      </c>
      <c r="AW11" s="14">
        <v>124.1</v>
      </c>
      <c r="AX11" s="14">
        <v>152.19999999999999</v>
      </c>
      <c r="AY11" s="14">
        <v>83.1</v>
      </c>
      <c r="AZ11" s="14">
        <v>7.8</v>
      </c>
      <c r="BA11" s="14">
        <v>4.4000000000000004</v>
      </c>
      <c r="BB11" s="14">
        <v>35.1</v>
      </c>
      <c r="BC11" s="14">
        <v>26.3</v>
      </c>
      <c r="BD11" s="14">
        <v>2</v>
      </c>
      <c r="BE11" s="14">
        <v>17.100000000000001</v>
      </c>
      <c r="BF11" s="14">
        <v>113.1</v>
      </c>
      <c r="BG11" s="14"/>
      <c r="BH11" s="14"/>
      <c r="BI11" s="14">
        <v>41.7</v>
      </c>
      <c r="BJ11" s="14">
        <v>0</v>
      </c>
      <c r="BK11" s="14"/>
      <c r="BL11" s="14"/>
      <c r="BM11" s="14"/>
      <c r="BN11" s="14"/>
      <c r="BO11" s="14"/>
      <c r="BP11" s="14">
        <v>64.3</v>
      </c>
      <c r="BQ11" s="14">
        <v>176.7</v>
      </c>
      <c r="BR11" s="14">
        <v>174.6</v>
      </c>
      <c r="BS11" s="14">
        <v>200</v>
      </c>
      <c r="BT11" s="14">
        <v>272.3</v>
      </c>
      <c r="BU11" s="14">
        <v>12.2</v>
      </c>
      <c r="BV11" s="14">
        <v>0</v>
      </c>
      <c r="BW11" s="14"/>
      <c r="BX11" s="14"/>
      <c r="BY11" s="14"/>
      <c r="BZ11" s="14">
        <v>0</v>
      </c>
      <c r="CA11" s="14"/>
      <c r="CB11" s="14"/>
      <c r="CC11" s="14">
        <v>0.8</v>
      </c>
      <c r="CD11" s="14">
        <v>166.6</v>
      </c>
      <c r="CE11" s="14">
        <v>100.9</v>
      </c>
      <c r="CF11" s="14">
        <v>63.3</v>
      </c>
      <c r="CG11" s="14">
        <v>70</v>
      </c>
      <c r="CH11" s="14">
        <v>30</v>
      </c>
      <c r="CI11" s="14">
        <v>0</v>
      </c>
      <c r="CJ11" s="14"/>
      <c r="CK11" s="14"/>
      <c r="CL11" s="14">
        <v>103.3</v>
      </c>
      <c r="CM11" s="14">
        <v>100.6</v>
      </c>
      <c r="CN11" s="14">
        <v>121.5</v>
      </c>
      <c r="CO11" s="14">
        <v>0</v>
      </c>
      <c r="CP11" s="14"/>
      <c r="CQ11" s="14"/>
      <c r="CR11" s="14"/>
      <c r="CS11" s="14"/>
      <c r="CT11" s="14">
        <v>0</v>
      </c>
      <c r="CU11" s="14">
        <v>0</v>
      </c>
      <c r="CV11" s="14">
        <v>0</v>
      </c>
      <c r="CW11" s="14">
        <v>48.1</v>
      </c>
      <c r="CX11" s="14">
        <v>0</v>
      </c>
      <c r="CY11" s="14">
        <v>11.1</v>
      </c>
      <c r="CZ11" s="14">
        <v>0</v>
      </c>
      <c r="DA11" s="14">
        <v>6.6</v>
      </c>
      <c r="DB11" s="14">
        <v>5.5</v>
      </c>
      <c r="DC11" s="14">
        <v>9.9</v>
      </c>
      <c r="DD11" s="14">
        <v>4.9000000000000004</v>
      </c>
      <c r="DE11" s="14">
        <v>0.2</v>
      </c>
      <c r="DF11" s="14">
        <v>1.5</v>
      </c>
      <c r="DG11" s="14">
        <v>1.8</v>
      </c>
      <c r="DH11" s="14">
        <v>19.399999999999999</v>
      </c>
      <c r="DI11" s="14">
        <v>5.7</v>
      </c>
      <c r="DJ11" s="14">
        <v>4</v>
      </c>
      <c r="DK11" s="14">
        <v>3.4</v>
      </c>
      <c r="DL11" s="14">
        <v>18.2</v>
      </c>
      <c r="DM11" s="14">
        <v>0</v>
      </c>
      <c r="DN11" s="14">
        <v>0</v>
      </c>
      <c r="DO11" s="14">
        <v>14.7</v>
      </c>
      <c r="DP11" s="14">
        <v>37.799999999999997</v>
      </c>
      <c r="DQ11" s="14">
        <v>4.5</v>
      </c>
      <c r="DR11" s="14">
        <v>1.1000000000000001</v>
      </c>
      <c r="DS11" s="14">
        <v>2.4</v>
      </c>
      <c r="DT11" s="14">
        <v>2.7</v>
      </c>
      <c r="DU11" s="14">
        <v>0</v>
      </c>
      <c r="DV11" s="14">
        <v>1.4</v>
      </c>
      <c r="DW11" s="14">
        <v>10.5</v>
      </c>
      <c r="DX11" s="14">
        <v>1</v>
      </c>
      <c r="DY11" s="14"/>
      <c r="DZ11" s="14">
        <v>6.1</v>
      </c>
      <c r="EA11" s="14">
        <v>3.1</v>
      </c>
      <c r="EB11" s="14">
        <v>3.7</v>
      </c>
      <c r="EC11" s="14">
        <v>5.4</v>
      </c>
      <c r="ED11" s="14">
        <v>10</v>
      </c>
      <c r="EE11" s="14">
        <v>4.2</v>
      </c>
      <c r="EF11" s="14">
        <v>1.5</v>
      </c>
      <c r="EG11" s="14">
        <v>0</v>
      </c>
      <c r="EH11" s="14">
        <v>48.6</v>
      </c>
      <c r="EI11" s="14">
        <v>82</v>
      </c>
      <c r="EJ11" s="14">
        <v>8.1</v>
      </c>
      <c r="EK11" s="14">
        <v>5.0999999999999996</v>
      </c>
      <c r="EL11" s="14">
        <v>9.1</v>
      </c>
      <c r="EM11" s="14">
        <v>2.7</v>
      </c>
      <c r="EN11" s="14">
        <v>8.3000000000000007</v>
      </c>
      <c r="EO11" s="14">
        <v>3.6</v>
      </c>
      <c r="EP11" s="14">
        <v>4.0999999999999996</v>
      </c>
      <c r="EQ11" s="14">
        <v>4.3</v>
      </c>
      <c r="ER11" s="14">
        <v>9.3000000000000007</v>
      </c>
      <c r="ES11" s="14">
        <v>0</v>
      </c>
      <c r="ET11" s="14">
        <v>0</v>
      </c>
      <c r="EU11" s="14">
        <v>0</v>
      </c>
      <c r="EV11" s="14">
        <v>0.6</v>
      </c>
      <c r="EW11" s="14">
        <v>109.3</v>
      </c>
      <c r="EX11" s="14">
        <v>105.3</v>
      </c>
      <c r="EY11" s="14">
        <v>0</v>
      </c>
      <c r="EZ11" s="14">
        <v>0</v>
      </c>
      <c r="FA11" s="14">
        <v>6.7</v>
      </c>
      <c r="FB11" s="14">
        <v>19.8</v>
      </c>
      <c r="FC11" s="14">
        <v>9.1999999999999993</v>
      </c>
      <c r="FD11" s="14"/>
      <c r="FE11" s="14"/>
      <c r="FF11" s="14">
        <v>15.5</v>
      </c>
      <c r="FG11" s="14">
        <v>16.3</v>
      </c>
      <c r="FH11" s="14">
        <v>0</v>
      </c>
      <c r="FI11" s="14"/>
      <c r="FJ11" s="14"/>
      <c r="FK11" s="14"/>
      <c r="FL11" s="14"/>
      <c r="FM11" s="14"/>
      <c r="FN11" s="14"/>
      <c r="FO11" s="14">
        <v>6145.8562400000001</v>
      </c>
      <c r="FP11" s="15"/>
      <c r="FQ11" s="14">
        <v>20.221579999999999</v>
      </c>
      <c r="FR11" s="14">
        <v>0</v>
      </c>
      <c r="FS11" s="14">
        <v>6.0658799999999999</v>
      </c>
      <c r="FT11" s="14">
        <v>7</v>
      </c>
      <c r="FU11" s="14">
        <v>27.057739999999999</v>
      </c>
      <c r="FV11" s="14">
        <v>18.92915</v>
      </c>
      <c r="FW11" s="14">
        <v>4.5999999999999996</v>
      </c>
      <c r="FX11" s="14">
        <v>5.0999999999999996</v>
      </c>
      <c r="FY11" s="14">
        <v>88.974350000000001</v>
      </c>
    </row>
    <row r="12" spans="1:181" ht="24" customHeight="1" x14ac:dyDescent="0.3">
      <c r="A12" s="16" t="s">
        <v>60</v>
      </c>
      <c r="B12" s="16" t="s">
        <v>723</v>
      </c>
      <c r="C12" s="17">
        <v>92.8</v>
      </c>
      <c r="D12" s="17">
        <v>642.79999999999995</v>
      </c>
      <c r="E12" s="17">
        <v>146.9</v>
      </c>
      <c r="F12" s="17"/>
      <c r="G12" s="17"/>
      <c r="H12" s="17">
        <v>60.7</v>
      </c>
      <c r="I12" s="17">
        <v>78.5</v>
      </c>
      <c r="J12" s="17"/>
      <c r="K12" s="17"/>
      <c r="L12" s="17">
        <v>129.30000000000001</v>
      </c>
      <c r="M12" s="17">
        <v>128.30000000000001</v>
      </c>
      <c r="N12" s="17">
        <v>129.1</v>
      </c>
      <c r="O12" s="17">
        <v>225.8</v>
      </c>
      <c r="P12" s="17">
        <v>218</v>
      </c>
      <c r="Q12" s="17">
        <v>111.6</v>
      </c>
      <c r="R12" s="17">
        <v>375.6</v>
      </c>
      <c r="S12" s="17">
        <v>3.2</v>
      </c>
      <c r="T12" s="17"/>
      <c r="U12" s="17"/>
      <c r="V12" s="17"/>
      <c r="W12" s="17"/>
      <c r="X12" s="17">
        <v>134.19999999999999</v>
      </c>
      <c r="Y12" s="17">
        <v>7.3</v>
      </c>
      <c r="Z12" s="17">
        <v>5.3</v>
      </c>
      <c r="AA12" s="17">
        <v>0</v>
      </c>
      <c r="AB12" s="17">
        <v>7</v>
      </c>
      <c r="AC12" s="17">
        <v>12.6</v>
      </c>
      <c r="AD12" s="17">
        <v>68.5</v>
      </c>
      <c r="AE12" s="17"/>
      <c r="AF12" s="17"/>
      <c r="AG12" s="17"/>
      <c r="AH12" s="17"/>
      <c r="AI12" s="17">
        <v>31.5</v>
      </c>
      <c r="AJ12" s="17">
        <v>106.1</v>
      </c>
      <c r="AK12" s="17"/>
      <c r="AL12" s="17"/>
      <c r="AM12" s="17"/>
      <c r="AN12" s="17">
        <v>6.5</v>
      </c>
      <c r="AO12" s="17">
        <v>0</v>
      </c>
      <c r="AP12" s="17">
        <v>32.700000000000003</v>
      </c>
      <c r="AQ12" s="17">
        <v>0</v>
      </c>
      <c r="AR12" s="17">
        <v>23</v>
      </c>
      <c r="AS12" s="17">
        <v>18.64941</v>
      </c>
      <c r="AT12" s="17">
        <v>12.3</v>
      </c>
      <c r="AU12" s="17">
        <v>71.7</v>
      </c>
      <c r="AV12" s="17">
        <v>124.8</v>
      </c>
      <c r="AW12" s="17">
        <v>124.8</v>
      </c>
      <c r="AX12" s="17">
        <v>151.69999999999999</v>
      </c>
      <c r="AY12" s="17">
        <v>84.2</v>
      </c>
      <c r="AZ12" s="17">
        <v>7.8</v>
      </c>
      <c r="BA12" s="17">
        <v>4.5</v>
      </c>
      <c r="BB12" s="17">
        <v>33.6</v>
      </c>
      <c r="BC12" s="17">
        <v>25.4</v>
      </c>
      <c r="BD12" s="17">
        <v>2</v>
      </c>
      <c r="BE12" s="17">
        <v>17.100000000000001</v>
      </c>
      <c r="BF12" s="17">
        <v>53.7</v>
      </c>
      <c r="BG12" s="17"/>
      <c r="BH12" s="17"/>
      <c r="BI12" s="17">
        <v>42.3</v>
      </c>
      <c r="BJ12" s="17">
        <v>0</v>
      </c>
      <c r="BK12" s="17"/>
      <c r="BL12" s="17"/>
      <c r="BM12" s="17"/>
      <c r="BN12" s="17"/>
      <c r="BO12" s="17"/>
      <c r="BP12" s="17">
        <v>64.7</v>
      </c>
      <c r="BQ12" s="17">
        <v>176.2</v>
      </c>
      <c r="BR12" s="17">
        <v>174.1</v>
      </c>
      <c r="BS12" s="17">
        <v>200</v>
      </c>
      <c r="BT12" s="17">
        <v>272.5</v>
      </c>
      <c r="BU12" s="17">
        <v>12.3</v>
      </c>
      <c r="BV12" s="17">
        <v>0</v>
      </c>
      <c r="BW12" s="17"/>
      <c r="BX12" s="17"/>
      <c r="BY12" s="17"/>
      <c r="BZ12" s="17">
        <v>0</v>
      </c>
      <c r="CA12" s="17"/>
      <c r="CB12" s="17"/>
      <c r="CC12" s="17">
        <v>0.8</v>
      </c>
      <c r="CD12" s="17">
        <v>124.3</v>
      </c>
      <c r="CE12" s="17">
        <v>97.8</v>
      </c>
      <c r="CF12" s="17">
        <v>63.8</v>
      </c>
      <c r="CG12" s="17">
        <v>70.099999999999994</v>
      </c>
      <c r="CH12" s="17">
        <v>30.1</v>
      </c>
      <c r="CI12" s="17">
        <v>0</v>
      </c>
      <c r="CJ12" s="17"/>
      <c r="CK12" s="17"/>
      <c r="CL12" s="17">
        <v>145.4</v>
      </c>
      <c r="CM12" s="17">
        <v>147.69999999999999</v>
      </c>
      <c r="CN12" s="17">
        <v>150.30000000000001</v>
      </c>
      <c r="CO12" s="17">
        <v>0</v>
      </c>
      <c r="CP12" s="17"/>
      <c r="CQ12" s="17"/>
      <c r="CR12" s="17"/>
      <c r="CS12" s="17"/>
      <c r="CT12" s="17">
        <v>0</v>
      </c>
      <c r="CU12" s="17">
        <v>0</v>
      </c>
      <c r="CV12" s="17">
        <v>0</v>
      </c>
      <c r="CW12" s="17">
        <v>52.1</v>
      </c>
      <c r="CX12" s="17">
        <v>0</v>
      </c>
      <c r="CY12" s="17">
        <v>14.3</v>
      </c>
      <c r="CZ12" s="17">
        <v>0</v>
      </c>
      <c r="DA12" s="17">
        <v>6.6</v>
      </c>
      <c r="DB12" s="17">
        <v>5.7</v>
      </c>
      <c r="DC12" s="17">
        <v>9.8000000000000007</v>
      </c>
      <c r="DD12" s="17">
        <v>4.5999999999999996</v>
      </c>
      <c r="DE12" s="17">
        <v>0.2</v>
      </c>
      <c r="DF12" s="17">
        <v>1.5</v>
      </c>
      <c r="DG12" s="17">
        <v>1.7</v>
      </c>
      <c r="DH12" s="17">
        <v>19.2</v>
      </c>
      <c r="DI12" s="17">
        <v>5.7</v>
      </c>
      <c r="DJ12" s="17">
        <v>4</v>
      </c>
      <c r="DK12" s="17">
        <v>3.4</v>
      </c>
      <c r="DL12" s="17">
        <v>18.2</v>
      </c>
      <c r="DM12" s="17">
        <v>0</v>
      </c>
      <c r="DN12" s="17">
        <v>0</v>
      </c>
      <c r="DO12" s="17">
        <v>14.6</v>
      </c>
      <c r="DP12" s="17">
        <v>42.1</v>
      </c>
      <c r="DQ12" s="17">
        <v>4.5</v>
      </c>
      <c r="DR12" s="17">
        <v>1.1000000000000001</v>
      </c>
      <c r="DS12" s="17">
        <v>2.4</v>
      </c>
      <c r="DT12" s="17">
        <v>2.7</v>
      </c>
      <c r="DU12" s="17">
        <v>0</v>
      </c>
      <c r="DV12" s="17">
        <v>1.1000000000000001</v>
      </c>
      <c r="DW12" s="17">
        <v>10.6</v>
      </c>
      <c r="DX12" s="17">
        <v>1</v>
      </c>
      <c r="DY12" s="17"/>
      <c r="DZ12" s="17">
        <v>6</v>
      </c>
      <c r="EA12" s="17">
        <v>3.1</v>
      </c>
      <c r="EB12" s="17">
        <v>3.7</v>
      </c>
      <c r="EC12" s="17">
        <v>5.3</v>
      </c>
      <c r="ED12" s="17">
        <v>10</v>
      </c>
      <c r="EE12" s="17">
        <v>3.7</v>
      </c>
      <c r="EF12" s="17">
        <v>0.6</v>
      </c>
      <c r="EG12" s="17">
        <v>0</v>
      </c>
      <c r="EH12" s="17">
        <v>45.2</v>
      </c>
      <c r="EI12" s="17">
        <v>69.400000000000006</v>
      </c>
      <c r="EJ12" s="17">
        <v>8.1</v>
      </c>
      <c r="EK12" s="17">
        <v>5.3</v>
      </c>
      <c r="EL12" s="17">
        <v>9.1</v>
      </c>
      <c r="EM12" s="17">
        <v>2.7</v>
      </c>
      <c r="EN12" s="17">
        <v>8.3000000000000007</v>
      </c>
      <c r="EO12" s="17">
        <v>3.6</v>
      </c>
      <c r="EP12" s="17">
        <v>4.0999999999999996</v>
      </c>
      <c r="EQ12" s="17">
        <v>4.3</v>
      </c>
      <c r="ER12" s="17">
        <v>12.6</v>
      </c>
      <c r="ES12" s="17">
        <v>0</v>
      </c>
      <c r="ET12" s="17">
        <v>0</v>
      </c>
      <c r="EU12" s="17">
        <v>0</v>
      </c>
      <c r="EV12" s="17">
        <v>0.6</v>
      </c>
      <c r="EW12" s="17">
        <v>107.2</v>
      </c>
      <c r="EX12" s="17">
        <v>94.2</v>
      </c>
      <c r="EY12" s="17">
        <v>0</v>
      </c>
      <c r="EZ12" s="17">
        <v>0</v>
      </c>
      <c r="FA12" s="17">
        <v>6.7</v>
      </c>
      <c r="FB12" s="17">
        <v>19.8</v>
      </c>
      <c r="FC12" s="17">
        <v>9.1999999999999993</v>
      </c>
      <c r="FD12" s="17"/>
      <c r="FE12" s="17"/>
      <c r="FF12" s="17">
        <v>15.3</v>
      </c>
      <c r="FG12" s="17">
        <v>16.3</v>
      </c>
      <c r="FH12" s="17">
        <v>0</v>
      </c>
      <c r="FI12" s="17"/>
      <c r="FJ12" s="17"/>
      <c r="FK12" s="17"/>
      <c r="FL12" s="17"/>
      <c r="FM12" s="17"/>
      <c r="FN12" s="17"/>
      <c r="FO12" s="17">
        <v>5983.4494100000002</v>
      </c>
      <c r="FP12" s="15"/>
      <c r="FQ12" s="17">
        <v>20.338100000000001</v>
      </c>
      <c r="FR12" s="17">
        <v>0</v>
      </c>
      <c r="FS12" s="17">
        <v>6.0647500000000001</v>
      </c>
      <c r="FT12" s="17">
        <v>7</v>
      </c>
      <c r="FU12" s="17">
        <v>27.098269999999999</v>
      </c>
      <c r="FV12" s="17">
        <v>18.929680000000001</v>
      </c>
      <c r="FW12" s="17">
        <v>4.5999999999999996</v>
      </c>
      <c r="FX12" s="17">
        <v>5</v>
      </c>
      <c r="FY12" s="17">
        <v>89.030799999999999</v>
      </c>
    </row>
    <row r="13" spans="1:181" ht="24" customHeight="1" x14ac:dyDescent="0.3">
      <c r="A13" s="16" t="s">
        <v>60</v>
      </c>
      <c r="B13" s="16" t="s">
        <v>724</v>
      </c>
      <c r="C13" s="17">
        <v>87.1</v>
      </c>
      <c r="D13" s="17">
        <v>640.20000000000005</v>
      </c>
      <c r="E13" s="17">
        <v>145.19999999999999</v>
      </c>
      <c r="F13" s="17"/>
      <c r="G13" s="17"/>
      <c r="H13" s="17">
        <v>59.6</v>
      </c>
      <c r="I13" s="17">
        <v>79.3</v>
      </c>
      <c r="J13" s="17"/>
      <c r="K13" s="17"/>
      <c r="L13" s="17">
        <v>129</v>
      </c>
      <c r="M13" s="17">
        <v>128.19999999999999</v>
      </c>
      <c r="N13" s="17">
        <v>129</v>
      </c>
      <c r="O13" s="17">
        <v>226.2</v>
      </c>
      <c r="P13" s="17">
        <v>214.3</v>
      </c>
      <c r="Q13" s="17">
        <v>112</v>
      </c>
      <c r="R13" s="17">
        <v>377.1</v>
      </c>
      <c r="S13" s="17">
        <v>3</v>
      </c>
      <c r="T13" s="17"/>
      <c r="U13" s="17"/>
      <c r="V13" s="17"/>
      <c r="W13" s="17"/>
      <c r="X13" s="17">
        <v>132.9</v>
      </c>
      <c r="Y13" s="17">
        <v>7.1</v>
      </c>
      <c r="Z13" s="17">
        <v>5.4</v>
      </c>
      <c r="AA13" s="17">
        <v>0</v>
      </c>
      <c r="AB13" s="17">
        <v>7</v>
      </c>
      <c r="AC13" s="17">
        <v>12.6</v>
      </c>
      <c r="AD13" s="17">
        <v>38.6</v>
      </c>
      <c r="AE13" s="17"/>
      <c r="AF13" s="17"/>
      <c r="AG13" s="17"/>
      <c r="AH13" s="17"/>
      <c r="AI13" s="17">
        <v>30.1</v>
      </c>
      <c r="AJ13" s="17">
        <v>90</v>
      </c>
      <c r="AK13" s="17"/>
      <c r="AL13" s="17"/>
      <c r="AM13" s="17"/>
      <c r="AN13" s="17">
        <v>6.4</v>
      </c>
      <c r="AO13" s="17">
        <v>0</v>
      </c>
      <c r="AP13" s="17">
        <v>33</v>
      </c>
      <c r="AQ13" s="17">
        <v>0</v>
      </c>
      <c r="AR13" s="17">
        <v>22.6</v>
      </c>
      <c r="AS13" s="17">
        <v>18.620660000000001</v>
      </c>
      <c r="AT13" s="17">
        <v>12.2</v>
      </c>
      <c r="AU13" s="17">
        <v>71.599999999999994</v>
      </c>
      <c r="AV13" s="17">
        <v>155.5</v>
      </c>
      <c r="AW13" s="17">
        <v>156.30000000000001</v>
      </c>
      <c r="AX13" s="17">
        <v>164.8</v>
      </c>
      <c r="AY13" s="17">
        <v>81.900000000000006</v>
      </c>
      <c r="AZ13" s="17">
        <v>7.9</v>
      </c>
      <c r="BA13" s="17">
        <v>4.4000000000000004</v>
      </c>
      <c r="BB13" s="17">
        <v>30.3</v>
      </c>
      <c r="BC13" s="17">
        <v>24.1</v>
      </c>
      <c r="BD13" s="17">
        <v>2</v>
      </c>
      <c r="BE13" s="17">
        <v>17.100000000000001</v>
      </c>
      <c r="BF13" s="17">
        <v>51</v>
      </c>
      <c r="BG13" s="17"/>
      <c r="BH13" s="17"/>
      <c r="BI13" s="17">
        <v>40.799999999999997</v>
      </c>
      <c r="BJ13" s="17">
        <v>0</v>
      </c>
      <c r="BK13" s="17"/>
      <c r="BL13" s="17"/>
      <c r="BM13" s="17"/>
      <c r="BN13" s="17"/>
      <c r="BO13" s="17"/>
      <c r="BP13" s="17">
        <v>64.099999999999994</v>
      </c>
      <c r="BQ13" s="17">
        <v>176.5</v>
      </c>
      <c r="BR13" s="17">
        <v>174.7</v>
      </c>
      <c r="BS13" s="17">
        <v>200</v>
      </c>
      <c r="BT13" s="17">
        <v>272.7</v>
      </c>
      <c r="BU13" s="17">
        <v>12.4</v>
      </c>
      <c r="BV13" s="17">
        <v>0</v>
      </c>
      <c r="BW13" s="17"/>
      <c r="BX13" s="17"/>
      <c r="BY13" s="17"/>
      <c r="BZ13" s="17">
        <v>0</v>
      </c>
      <c r="CA13" s="17"/>
      <c r="CB13" s="17"/>
      <c r="CC13" s="17">
        <v>0.8</v>
      </c>
      <c r="CD13" s="17">
        <v>118.3</v>
      </c>
      <c r="CE13" s="17">
        <v>93.7</v>
      </c>
      <c r="CF13" s="17">
        <v>63.2</v>
      </c>
      <c r="CG13" s="17">
        <v>69.5</v>
      </c>
      <c r="CH13" s="17">
        <v>29.2</v>
      </c>
      <c r="CI13" s="17">
        <v>0</v>
      </c>
      <c r="CJ13" s="17"/>
      <c r="CK13" s="17"/>
      <c r="CL13" s="17">
        <v>146.4</v>
      </c>
      <c r="CM13" s="17">
        <v>148.4</v>
      </c>
      <c r="CN13" s="17">
        <v>149</v>
      </c>
      <c r="CO13" s="17">
        <v>0</v>
      </c>
      <c r="CP13" s="17"/>
      <c r="CQ13" s="17"/>
      <c r="CR13" s="17"/>
      <c r="CS13" s="17"/>
      <c r="CT13" s="17">
        <v>0</v>
      </c>
      <c r="CU13" s="17">
        <v>0</v>
      </c>
      <c r="CV13" s="17">
        <v>0</v>
      </c>
      <c r="CW13" s="17">
        <v>57.3</v>
      </c>
      <c r="CX13" s="17">
        <v>0</v>
      </c>
      <c r="CY13" s="17">
        <v>12.8</v>
      </c>
      <c r="CZ13" s="17">
        <v>0</v>
      </c>
      <c r="DA13" s="17">
        <v>6.6</v>
      </c>
      <c r="DB13" s="17">
        <v>5.2</v>
      </c>
      <c r="DC13" s="17">
        <v>9.9</v>
      </c>
      <c r="DD13" s="17">
        <v>4.7</v>
      </c>
      <c r="DE13" s="17">
        <v>0.2</v>
      </c>
      <c r="DF13" s="17">
        <v>1.5</v>
      </c>
      <c r="DG13" s="17">
        <v>1.7</v>
      </c>
      <c r="DH13" s="17">
        <v>19.5</v>
      </c>
      <c r="DI13" s="17">
        <v>5.7</v>
      </c>
      <c r="DJ13" s="17">
        <v>4</v>
      </c>
      <c r="DK13" s="17">
        <v>3.4</v>
      </c>
      <c r="DL13" s="17">
        <v>18.2</v>
      </c>
      <c r="DM13" s="17">
        <v>0</v>
      </c>
      <c r="DN13" s="17">
        <v>0</v>
      </c>
      <c r="DO13" s="17">
        <v>16</v>
      </c>
      <c r="DP13" s="17">
        <v>38.9</v>
      </c>
      <c r="DQ13" s="17">
        <v>4.5</v>
      </c>
      <c r="DR13" s="17">
        <v>1.1000000000000001</v>
      </c>
      <c r="DS13" s="17">
        <v>2.4</v>
      </c>
      <c r="DT13" s="17">
        <v>2.7</v>
      </c>
      <c r="DU13" s="17">
        <v>0</v>
      </c>
      <c r="DV13" s="17">
        <v>1.5</v>
      </c>
      <c r="DW13" s="17">
        <v>10.9</v>
      </c>
      <c r="DX13" s="17">
        <v>1</v>
      </c>
      <c r="DY13" s="17"/>
      <c r="DZ13" s="17">
        <v>6.1</v>
      </c>
      <c r="EA13" s="17">
        <v>3.1</v>
      </c>
      <c r="EB13" s="17">
        <v>3.7</v>
      </c>
      <c r="EC13" s="17">
        <v>5.3</v>
      </c>
      <c r="ED13" s="17">
        <v>10</v>
      </c>
      <c r="EE13" s="17">
        <v>2.7</v>
      </c>
      <c r="EF13" s="17">
        <v>0</v>
      </c>
      <c r="EG13" s="17">
        <v>0</v>
      </c>
      <c r="EH13" s="17">
        <v>48.5</v>
      </c>
      <c r="EI13" s="17">
        <v>63.9</v>
      </c>
      <c r="EJ13" s="17">
        <v>6.9</v>
      </c>
      <c r="EK13" s="17">
        <v>4.5999999999999996</v>
      </c>
      <c r="EL13" s="17">
        <v>9.1</v>
      </c>
      <c r="EM13" s="17">
        <v>2.7</v>
      </c>
      <c r="EN13" s="17">
        <v>8.1999999999999993</v>
      </c>
      <c r="EO13" s="17">
        <v>3.6</v>
      </c>
      <c r="EP13" s="17">
        <v>4</v>
      </c>
      <c r="EQ13" s="17">
        <v>4.2</v>
      </c>
      <c r="ER13" s="17">
        <v>9.9</v>
      </c>
      <c r="ES13" s="17">
        <v>0</v>
      </c>
      <c r="ET13" s="17">
        <v>0</v>
      </c>
      <c r="EU13" s="17">
        <v>0</v>
      </c>
      <c r="EV13" s="17">
        <v>0.6</v>
      </c>
      <c r="EW13" s="17">
        <v>82.4</v>
      </c>
      <c r="EX13" s="17">
        <v>74.599999999999994</v>
      </c>
      <c r="EY13" s="17">
        <v>0</v>
      </c>
      <c r="EZ13" s="17">
        <v>0</v>
      </c>
      <c r="FA13" s="17">
        <v>6.8</v>
      </c>
      <c r="FB13" s="17">
        <v>19.899999999999999</v>
      </c>
      <c r="FC13" s="17">
        <v>9.5</v>
      </c>
      <c r="FD13" s="17"/>
      <c r="FE13" s="17"/>
      <c r="FF13" s="17">
        <v>15.1</v>
      </c>
      <c r="FG13" s="17">
        <v>16.3</v>
      </c>
      <c r="FH13" s="17">
        <v>0</v>
      </c>
      <c r="FI13" s="17"/>
      <c r="FJ13" s="17"/>
      <c r="FK13" s="17"/>
      <c r="FL13" s="17"/>
      <c r="FM13" s="17"/>
      <c r="FN13" s="17"/>
      <c r="FO13" s="17">
        <v>5924.72066</v>
      </c>
      <c r="FP13" s="15"/>
      <c r="FQ13" s="17">
        <v>20.137689999999999</v>
      </c>
      <c r="FR13" s="17">
        <v>0</v>
      </c>
      <c r="FS13" s="17">
        <v>6.0620000000000003</v>
      </c>
      <c r="FT13" s="17">
        <v>7</v>
      </c>
      <c r="FU13" s="17">
        <v>27.15981</v>
      </c>
      <c r="FV13" s="17">
        <v>18.929829999999999</v>
      </c>
      <c r="FW13" s="17">
        <v>4.7</v>
      </c>
      <c r="FX13" s="17">
        <v>5.0999999999999996</v>
      </c>
      <c r="FY13" s="17">
        <v>89.089330000000004</v>
      </c>
    </row>
    <row r="14" spans="1:181" ht="24" customHeight="1" x14ac:dyDescent="0.3">
      <c r="A14" s="16" t="s">
        <v>60</v>
      </c>
      <c r="B14" s="16" t="s">
        <v>725</v>
      </c>
      <c r="C14" s="17">
        <v>90.7</v>
      </c>
      <c r="D14" s="17">
        <v>639.6</v>
      </c>
      <c r="E14" s="17">
        <v>145.1</v>
      </c>
      <c r="F14" s="17"/>
      <c r="G14" s="17"/>
      <c r="H14" s="17">
        <v>60.3</v>
      </c>
      <c r="I14" s="17">
        <v>79.599999999999994</v>
      </c>
      <c r="J14" s="17"/>
      <c r="K14" s="17"/>
      <c r="L14" s="17">
        <v>128.1</v>
      </c>
      <c r="M14" s="17">
        <v>127.9</v>
      </c>
      <c r="N14" s="17">
        <v>127.5</v>
      </c>
      <c r="O14" s="17">
        <v>226.6</v>
      </c>
      <c r="P14" s="17">
        <v>215.5</v>
      </c>
      <c r="Q14" s="17">
        <v>111.2</v>
      </c>
      <c r="R14" s="17">
        <v>375.2</v>
      </c>
      <c r="S14" s="17">
        <v>3.1</v>
      </c>
      <c r="T14" s="17"/>
      <c r="U14" s="17"/>
      <c r="V14" s="17"/>
      <c r="W14" s="17"/>
      <c r="X14" s="17">
        <v>130.19999999999999</v>
      </c>
      <c r="Y14" s="17">
        <v>8</v>
      </c>
      <c r="Z14" s="17">
        <v>5.2</v>
      </c>
      <c r="AA14" s="17">
        <v>0</v>
      </c>
      <c r="AB14" s="17">
        <v>7.1</v>
      </c>
      <c r="AC14" s="17">
        <v>10.1</v>
      </c>
      <c r="AD14" s="17">
        <v>40</v>
      </c>
      <c r="AE14" s="17"/>
      <c r="AF14" s="17"/>
      <c r="AG14" s="17"/>
      <c r="AH14" s="17"/>
      <c r="AI14" s="17">
        <v>30.9</v>
      </c>
      <c r="AJ14" s="17">
        <v>91.1</v>
      </c>
      <c r="AK14" s="17"/>
      <c r="AL14" s="17"/>
      <c r="AM14" s="17"/>
      <c r="AN14" s="17">
        <v>6.5</v>
      </c>
      <c r="AO14" s="17">
        <v>0</v>
      </c>
      <c r="AP14" s="17">
        <v>33</v>
      </c>
      <c r="AQ14" s="17">
        <v>0</v>
      </c>
      <c r="AR14" s="17">
        <v>22.3</v>
      </c>
      <c r="AS14" s="17">
        <v>18.63768</v>
      </c>
      <c r="AT14" s="17">
        <v>12.2</v>
      </c>
      <c r="AU14" s="17">
        <v>68.900000000000006</v>
      </c>
      <c r="AV14" s="17">
        <v>162.5</v>
      </c>
      <c r="AW14" s="17">
        <v>163.1</v>
      </c>
      <c r="AX14" s="17">
        <v>172.4</v>
      </c>
      <c r="AY14" s="17">
        <v>82.1</v>
      </c>
      <c r="AZ14" s="17">
        <v>7.8</v>
      </c>
      <c r="BA14" s="17">
        <v>4.4000000000000004</v>
      </c>
      <c r="BB14" s="17">
        <v>28.7</v>
      </c>
      <c r="BC14" s="17">
        <v>25.5</v>
      </c>
      <c r="BD14" s="17">
        <v>2</v>
      </c>
      <c r="BE14" s="17">
        <v>0</v>
      </c>
      <c r="BF14" s="17">
        <v>51.9</v>
      </c>
      <c r="BG14" s="17"/>
      <c r="BH14" s="17"/>
      <c r="BI14" s="17">
        <v>41.7</v>
      </c>
      <c r="BJ14" s="17">
        <v>0</v>
      </c>
      <c r="BK14" s="17"/>
      <c r="BL14" s="17"/>
      <c r="BM14" s="17"/>
      <c r="BN14" s="17"/>
      <c r="BO14" s="17"/>
      <c r="BP14" s="17">
        <v>64.400000000000006</v>
      </c>
      <c r="BQ14" s="17">
        <v>176.1</v>
      </c>
      <c r="BR14" s="17">
        <v>173.8</v>
      </c>
      <c r="BS14" s="17">
        <v>200</v>
      </c>
      <c r="BT14" s="17">
        <v>273.10000000000002</v>
      </c>
      <c r="BU14" s="17">
        <v>12.1</v>
      </c>
      <c r="BV14" s="17">
        <v>0</v>
      </c>
      <c r="BW14" s="17"/>
      <c r="BX14" s="17"/>
      <c r="BY14" s="17"/>
      <c r="BZ14" s="17">
        <v>0</v>
      </c>
      <c r="CA14" s="17"/>
      <c r="CB14" s="17"/>
      <c r="CC14" s="17">
        <v>0.8</v>
      </c>
      <c r="CD14" s="17">
        <v>100.6</v>
      </c>
      <c r="CE14" s="17">
        <v>91.7</v>
      </c>
      <c r="CF14" s="17">
        <v>63.3</v>
      </c>
      <c r="CG14" s="17">
        <v>70</v>
      </c>
      <c r="CH14" s="17">
        <v>29.5</v>
      </c>
      <c r="CI14" s="17">
        <v>0</v>
      </c>
      <c r="CJ14" s="17"/>
      <c r="CK14" s="17"/>
      <c r="CL14" s="17">
        <v>145.69999999999999</v>
      </c>
      <c r="CM14" s="17">
        <v>148</v>
      </c>
      <c r="CN14" s="17">
        <v>149.30000000000001</v>
      </c>
      <c r="CO14" s="17">
        <v>0</v>
      </c>
      <c r="CP14" s="17"/>
      <c r="CQ14" s="17"/>
      <c r="CR14" s="17"/>
      <c r="CS14" s="17"/>
      <c r="CT14" s="17">
        <v>0</v>
      </c>
      <c r="CU14" s="17">
        <v>0</v>
      </c>
      <c r="CV14" s="17">
        <v>0</v>
      </c>
      <c r="CW14" s="17">
        <v>55.8</v>
      </c>
      <c r="CX14" s="17">
        <v>0</v>
      </c>
      <c r="CY14" s="17">
        <v>15.3</v>
      </c>
      <c r="CZ14" s="17">
        <v>0</v>
      </c>
      <c r="DA14" s="17">
        <v>6.6</v>
      </c>
      <c r="DB14" s="17">
        <v>5.3</v>
      </c>
      <c r="DC14" s="17">
        <v>9.8000000000000007</v>
      </c>
      <c r="DD14" s="17">
        <v>4.9000000000000004</v>
      </c>
      <c r="DE14" s="17">
        <v>0.2</v>
      </c>
      <c r="DF14" s="17">
        <v>1.5</v>
      </c>
      <c r="DG14" s="17">
        <v>1.7</v>
      </c>
      <c r="DH14" s="17">
        <v>19.2</v>
      </c>
      <c r="DI14" s="17">
        <v>5.7</v>
      </c>
      <c r="DJ14" s="17">
        <v>4</v>
      </c>
      <c r="DK14" s="17">
        <v>3.4</v>
      </c>
      <c r="DL14" s="17">
        <v>18.2</v>
      </c>
      <c r="DM14" s="17">
        <v>0</v>
      </c>
      <c r="DN14" s="17">
        <v>0</v>
      </c>
      <c r="DO14" s="17">
        <v>16.8</v>
      </c>
      <c r="DP14" s="17">
        <v>32</v>
      </c>
      <c r="DQ14" s="17">
        <v>4.5</v>
      </c>
      <c r="DR14" s="17">
        <v>1.1000000000000001</v>
      </c>
      <c r="DS14" s="17">
        <v>2.4</v>
      </c>
      <c r="DT14" s="17">
        <v>2.7</v>
      </c>
      <c r="DU14" s="17">
        <v>0</v>
      </c>
      <c r="DV14" s="17">
        <v>1.8</v>
      </c>
      <c r="DW14" s="17">
        <v>11</v>
      </c>
      <c r="DX14" s="17">
        <v>1</v>
      </c>
      <c r="DY14" s="17"/>
      <c r="DZ14" s="17">
        <v>6.1</v>
      </c>
      <c r="EA14" s="17">
        <v>3.2</v>
      </c>
      <c r="EB14" s="17">
        <v>3.6</v>
      </c>
      <c r="EC14" s="17">
        <v>5.3</v>
      </c>
      <c r="ED14" s="17">
        <v>10</v>
      </c>
      <c r="EE14" s="17">
        <v>2.5</v>
      </c>
      <c r="EF14" s="17">
        <v>0.8</v>
      </c>
      <c r="EG14" s="17">
        <v>0</v>
      </c>
      <c r="EH14" s="17">
        <v>31.8</v>
      </c>
      <c r="EI14" s="17">
        <v>57.1</v>
      </c>
      <c r="EJ14" s="17">
        <v>5.4</v>
      </c>
      <c r="EK14" s="17">
        <v>3.6</v>
      </c>
      <c r="EL14" s="17">
        <v>9</v>
      </c>
      <c r="EM14" s="17">
        <v>2.7</v>
      </c>
      <c r="EN14" s="17">
        <v>8.3000000000000007</v>
      </c>
      <c r="EO14" s="17">
        <v>3.6</v>
      </c>
      <c r="EP14" s="17">
        <v>4</v>
      </c>
      <c r="EQ14" s="17">
        <v>4.2</v>
      </c>
      <c r="ER14" s="17">
        <v>11.7</v>
      </c>
      <c r="ES14" s="17">
        <v>0</v>
      </c>
      <c r="ET14" s="17">
        <v>0</v>
      </c>
      <c r="EU14" s="17">
        <v>0</v>
      </c>
      <c r="EV14" s="17">
        <v>0.6</v>
      </c>
      <c r="EW14" s="17">
        <v>56.6</v>
      </c>
      <c r="EX14" s="17">
        <v>51.8</v>
      </c>
      <c r="EY14" s="17">
        <v>0</v>
      </c>
      <c r="EZ14" s="17">
        <v>0</v>
      </c>
      <c r="FA14" s="17">
        <v>6.7</v>
      </c>
      <c r="FB14" s="17">
        <v>20</v>
      </c>
      <c r="FC14" s="17">
        <v>9</v>
      </c>
      <c r="FD14" s="17"/>
      <c r="FE14" s="17"/>
      <c r="FF14" s="17">
        <v>15.2</v>
      </c>
      <c r="FG14" s="17">
        <v>16.3</v>
      </c>
      <c r="FH14" s="17">
        <v>0</v>
      </c>
      <c r="FI14" s="17"/>
      <c r="FJ14" s="17"/>
      <c r="FK14" s="17"/>
      <c r="FL14" s="17"/>
      <c r="FM14" s="17"/>
      <c r="FN14" s="17"/>
      <c r="FO14" s="17">
        <v>5829.0376800000004</v>
      </c>
      <c r="FP14" s="15"/>
      <c r="FQ14" s="17">
        <v>20.629449999999999</v>
      </c>
      <c r="FR14" s="17">
        <v>0</v>
      </c>
      <c r="FS14" s="17">
        <v>6.0621200000000002</v>
      </c>
      <c r="FT14" s="17">
        <v>7</v>
      </c>
      <c r="FU14" s="17">
        <v>27.124669999999998</v>
      </c>
      <c r="FV14" s="17">
        <v>18.929960000000001</v>
      </c>
      <c r="FW14" s="17">
        <v>4.5</v>
      </c>
      <c r="FX14" s="17">
        <v>5.0999999999999996</v>
      </c>
      <c r="FY14" s="17">
        <v>89.346199999999996</v>
      </c>
    </row>
    <row r="15" spans="1:181" ht="24" customHeight="1" x14ac:dyDescent="0.3">
      <c r="A15" s="16" t="s">
        <v>60</v>
      </c>
      <c r="B15" s="16" t="s">
        <v>726</v>
      </c>
      <c r="C15" s="17">
        <v>32.200000000000003</v>
      </c>
      <c r="D15" s="17">
        <v>639.79999999999995</v>
      </c>
      <c r="E15" s="17">
        <v>145</v>
      </c>
      <c r="F15" s="17"/>
      <c r="G15" s="17"/>
      <c r="H15" s="17">
        <v>60.9</v>
      </c>
      <c r="I15" s="17">
        <v>79.900000000000006</v>
      </c>
      <c r="J15" s="17"/>
      <c r="K15" s="17"/>
      <c r="L15" s="17">
        <v>127.9</v>
      </c>
      <c r="M15" s="17">
        <v>127.3</v>
      </c>
      <c r="N15" s="17">
        <v>127.1</v>
      </c>
      <c r="O15" s="17">
        <v>225</v>
      </c>
      <c r="P15" s="17">
        <v>215.2</v>
      </c>
      <c r="Q15" s="17">
        <v>110.9</v>
      </c>
      <c r="R15" s="17">
        <v>375.4</v>
      </c>
      <c r="S15" s="17">
        <v>3.1</v>
      </c>
      <c r="T15" s="17"/>
      <c r="U15" s="17"/>
      <c r="V15" s="17"/>
      <c r="W15" s="17"/>
      <c r="X15" s="17">
        <v>130.80000000000001</v>
      </c>
      <c r="Y15" s="17">
        <v>8.6999999999999993</v>
      </c>
      <c r="Z15" s="17">
        <v>4.4000000000000004</v>
      </c>
      <c r="AA15" s="17">
        <v>0</v>
      </c>
      <c r="AB15" s="17">
        <v>7</v>
      </c>
      <c r="AC15" s="17">
        <v>9.6999999999999993</v>
      </c>
      <c r="AD15" s="17">
        <v>40.200000000000003</v>
      </c>
      <c r="AE15" s="17"/>
      <c r="AF15" s="17"/>
      <c r="AG15" s="17"/>
      <c r="AH15" s="17"/>
      <c r="AI15" s="17">
        <v>31.5</v>
      </c>
      <c r="AJ15" s="17">
        <v>92.2</v>
      </c>
      <c r="AK15" s="17"/>
      <c r="AL15" s="17"/>
      <c r="AM15" s="17"/>
      <c r="AN15" s="17">
        <v>6.5</v>
      </c>
      <c r="AO15" s="17">
        <v>0</v>
      </c>
      <c r="AP15" s="17">
        <v>33</v>
      </c>
      <c r="AQ15" s="17">
        <v>0</v>
      </c>
      <c r="AR15" s="17">
        <v>23</v>
      </c>
      <c r="AS15" s="17">
        <v>18.65306</v>
      </c>
      <c r="AT15" s="17">
        <v>12.2</v>
      </c>
      <c r="AU15" s="17">
        <v>68.7</v>
      </c>
      <c r="AV15" s="17">
        <v>172.2</v>
      </c>
      <c r="AW15" s="17">
        <v>171.7</v>
      </c>
      <c r="AX15" s="17">
        <v>172.7</v>
      </c>
      <c r="AY15" s="17">
        <v>82.7</v>
      </c>
      <c r="AZ15" s="17">
        <v>7.8</v>
      </c>
      <c r="BA15" s="17">
        <v>4.5</v>
      </c>
      <c r="BB15" s="17">
        <v>35</v>
      </c>
      <c r="BC15" s="17">
        <v>35.6</v>
      </c>
      <c r="BD15" s="17">
        <v>2</v>
      </c>
      <c r="BE15" s="17">
        <v>0</v>
      </c>
      <c r="BF15" s="17">
        <v>65.8</v>
      </c>
      <c r="BG15" s="17"/>
      <c r="BH15" s="17"/>
      <c r="BI15" s="17">
        <v>41.9</v>
      </c>
      <c r="BJ15" s="17">
        <v>0</v>
      </c>
      <c r="BK15" s="17"/>
      <c r="BL15" s="17"/>
      <c r="BM15" s="17"/>
      <c r="BN15" s="17"/>
      <c r="BO15" s="17"/>
      <c r="BP15" s="17">
        <v>64.7</v>
      </c>
      <c r="BQ15" s="17">
        <v>175.1</v>
      </c>
      <c r="BR15" s="17">
        <v>172.7</v>
      </c>
      <c r="BS15" s="17">
        <v>200</v>
      </c>
      <c r="BT15" s="17">
        <v>273</v>
      </c>
      <c r="BU15" s="17">
        <v>11.8</v>
      </c>
      <c r="BV15" s="17">
        <v>0</v>
      </c>
      <c r="BW15" s="17"/>
      <c r="BX15" s="17"/>
      <c r="BY15" s="17"/>
      <c r="BZ15" s="17">
        <v>0</v>
      </c>
      <c r="CA15" s="17"/>
      <c r="CB15" s="17"/>
      <c r="CC15" s="17">
        <v>0.8</v>
      </c>
      <c r="CD15" s="17">
        <v>137</v>
      </c>
      <c r="CE15" s="17">
        <v>100.4</v>
      </c>
      <c r="CF15" s="17">
        <v>63.6</v>
      </c>
      <c r="CG15" s="17">
        <v>69.900000000000006</v>
      </c>
      <c r="CH15" s="17">
        <v>29.6</v>
      </c>
      <c r="CI15" s="17">
        <v>0</v>
      </c>
      <c r="CJ15" s="17"/>
      <c r="CK15" s="17"/>
      <c r="CL15" s="17">
        <v>145.19999999999999</v>
      </c>
      <c r="CM15" s="17">
        <v>147.30000000000001</v>
      </c>
      <c r="CN15" s="17">
        <v>148.1</v>
      </c>
      <c r="CO15" s="17">
        <v>0</v>
      </c>
      <c r="CP15" s="17"/>
      <c r="CQ15" s="17"/>
      <c r="CR15" s="17"/>
      <c r="CS15" s="17"/>
      <c r="CT15" s="17">
        <v>0</v>
      </c>
      <c r="CU15" s="17">
        <v>0</v>
      </c>
      <c r="CV15" s="17">
        <v>0</v>
      </c>
      <c r="CW15" s="17">
        <v>51.1</v>
      </c>
      <c r="CX15" s="17">
        <v>0</v>
      </c>
      <c r="CY15" s="17">
        <v>11.4</v>
      </c>
      <c r="CZ15" s="17">
        <v>0</v>
      </c>
      <c r="DA15" s="17">
        <v>6.6</v>
      </c>
      <c r="DB15" s="17">
        <v>5.4</v>
      </c>
      <c r="DC15" s="17">
        <v>9.9</v>
      </c>
      <c r="DD15" s="17">
        <v>4.8</v>
      </c>
      <c r="DE15" s="17">
        <v>0.2</v>
      </c>
      <c r="DF15" s="17">
        <v>1.5</v>
      </c>
      <c r="DG15" s="17">
        <v>1.7</v>
      </c>
      <c r="DH15" s="17">
        <v>19.2</v>
      </c>
      <c r="DI15" s="17">
        <v>5.7</v>
      </c>
      <c r="DJ15" s="17">
        <v>4</v>
      </c>
      <c r="DK15" s="17">
        <v>3.4</v>
      </c>
      <c r="DL15" s="17">
        <v>18.2</v>
      </c>
      <c r="DM15" s="17">
        <v>0</v>
      </c>
      <c r="DN15" s="17">
        <v>0</v>
      </c>
      <c r="DO15" s="17">
        <v>12.6</v>
      </c>
      <c r="DP15" s="17">
        <v>32.299999999999997</v>
      </c>
      <c r="DQ15" s="17">
        <v>4.5</v>
      </c>
      <c r="DR15" s="17">
        <v>1.1000000000000001</v>
      </c>
      <c r="DS15" s="17">
        <v>2.4</v>
      </c>
      <c r="DT15" s="17">
        <v>2.7</v>
      </c>
      <c r="DU15" s="17">
        <v>0</v>
      </c>
      <c r="DV15" s="17">
        <v>1.8</v>
      </c>
      <c r="DW15" s="17">
        <v>11</v>
      </c>
      <c r="DX15" s="17">
        <v>1</v>
      </c>
      <c r="DY15" s="17"/>
      <c r="DZ15" s="17">
        <v>6.1</v>
      </c>
      <c r="EA15" s="17">
        <v>3.1</v>
      </c>
      <c r="EB15" s="17">
        <v>3.7</v>
      </c>
      <c r="EC15" s="17">
        <v>5.3</v>
      </c>
      <c r="ED15" s="17">
        <v>10</v>
      </c>
      <c r="EE15" s="17">
        <v>3.1</v>
      </c>
      <c r="EF15" s="17">
        <v>1</v>
      </c>
      <c r="EG15" s="17">
        <v>0</v>
      </c>
      <c r="EH15" s="17">
        <v>30.3</v>
      </c>
      <c r="EI15" s="17">
        <v>50.4</v>
      </c>
      <c r="EJ15" s="17">
        <v>4.4000000000000004</v>
      </c>
      <c r="EK15" s="17">
        <v>2.5</v>
      </c>
      <c r="EL15" s="17">
        <v>9</v>
      </c>
      <c r="EM15" s="17">
        <v>2.7</v>
      </c>
      <c r="EN15" s="17">
        <v>8.3000000000000007</v>
      </c>
      <c r="EO15" s="17">
        <v>3.6</v>
      </c>
      <c r="EP15" s="17">
        <v>4</v>
      </c>
      <c r="EQ15" s="17">
        <v>4.2</v>
      </c>
      <c r="ER15" s="17">
        <v>8.8000000000000007</v>
      </c>
      <c r="ES15" s="17">
        <v>0</v>
      </c>
      <c r="ET15" s="17">
        <v>0</v>
      </c>
      <c r="EU15" s="17">
        <v>0</v>
      </c>
      <c r="EV15" s="17">
        <v>0.6</v>
      </c>
      <c r="EW15" s="17">
        <v>31.2</v>
      </c>
      <c r="EX15" s="17">
        <v>31.6</v>
      </c>
      <c r="EY15" s="17">
        <v>0</v>
      </c>
      <c r="EZ15" s="17">
        <v>0</v>
      </c>
      <c r="FA15" s="17">
        <v>6.7</v>
      </c>
      <c r="FB15" s="17">
        <v>19.899999999999999</v>
      </c>
      <c r="FC15" s="17">
        <v>9.3000000000000007</v>
      </c>
      <c r="FD15" s="17"/>
      <c r="FE15" s="17"/>
      <c r="FF15" s="17">
        <v>15</v>
      </c>
      <c r="FG15" s="17">
        <v>16.3</v>
      </c>
      <c r="FH15" s="17">
        <v>0</v>
      </c>
      <c r="FI15" s="17"/>
      <c r="FJ15" s="17"/>
      <c r="FK15" s="17"/>
      <c r="FL15" s="17"/>
      <c r="FM15" s="17"/>
      <c r="FN15" s="17"/>
      <c r="FO15" s="17">
        <v>5790.9530599999998</v>
      </c>
      <c r="FP15" s="15"/>
      <c r="FQ15" s="17">
        <v>20.835809999999999</v>
      </c>
      <c r="FR15" s="17">
        <v>0</v>
      </c>
      <c r="FS15" s="17">
        <v>6.0616199999999996</v>
      </c>
      <c r="FT15" s="17">
        <v>7</v>
      </c>
      <c r="FU15" s="17">
        <v>27.088180000000001</v>
      </c>
      <c r="FV15" s="17">
        <v>18.929639999999999</v>
      </c>
      <c r="FW15" s="17">
        <v>4.7</v>
      </c>
      <c r="FX15" s="17">
        <v>5.0999999999999996</v>
      </c>
      <c r="FY15" s="17">
        <v>89.715249999999997</v>
      </c>
    </row>
    <row r="16" spans="1:181" ht="24" customHeight="1" x14ac:dyDescent="0.3">
      <c r="A16" s="16" t="s">
        <v>60</v>
      </c>
      <c r="B16" s="16" t="s">
        <v>727</v>
      </c>
      <c r="C16" s="17">
        <v>29.3</v>
      </c>
      <c r="D16" s="17">
        <v>640</v>
      </c>
      <c r="E16" s="17">
        <v>145.5</v>
      </c>
      <c r="F16" s="17"/>
      <c r="G16" s="17"/>
      <c r="H16" s="17">
        <v>59.2</v>
      </c>
      <c r="I16" s="17">
        <v>78.8</v>
      </c>
      <c r="J16" s="17"/>
      <c r="K16" s="17"/>
      <c r="L16" s="17">
        <v>129.1</v>
      </c>
      <c r="M16" s="17">
        <v>128.19999999999999</v>
      </c>
      <c r="N16" s="17">
        <v>128.30000000000001</v>
      </c>
      <c r="O16" s="17">
        <v>226.5</v>
      </c>
      <c r="P16" s="17">
        <v>216.4</v>
      </c>
      <c r="Q16" s="17">
        <v>112.1</v>
      </c>
      <c r="R16" s="17">
        <v>375.8</v>
      </c>
      <c r="S16" s="17">
        <v>2.9</v>
      </c>
      <c r="T16" s="17"/>
      <c r="U16" s="17"/>
      <c r="V16" s="17"/>
      <c r="W16" s="17"/>
      <c r="X16" s="17">
        <v>128.9</v>
      </c>
      <c r="Y16" s="17">
        <v>7.7</v>
      </c>
      <c r="Z16" s="17">
        <v>5</v>
      </c>
      <c r="AA16" s="17">
        <v>0</v>
      </c>
      <c r="AB16" s="17">
        <v>7</v>
      </c>
      <c r="AC16" s="17">
        <v>9.6999999999999993</v>
      </c>
      <c r="AD16" s="17">
        <v>40</v>
      </c>
      <c r="AE16" s="17"/>
      <c r="AF16" s="17"/>
      <c r="AG16" s="17"/>
      <c r="AH16" s="17"/>
      <c r="AI16" s="17">
        <v>29.7</v>
      </c>
      <c r="AJ16" s="17">
        <v>104.5</v>
      </c>
      <c r="AK16" s="17"/>
      <c r="AL16" s="17"/>
      <c r="AM16" s="17"/>
      <c r="AN16" s="17">
        <v>6.4</v>
      </c>
      <c r="AO16" s="17">
        <v>0</v>
      </c>
      <c r="AP16" s="17">
        <v>33</v>
      </c>
      <c r="AQ16" s="17">
        <v>0</v>
      </c>
      <c r="AR16" s="17">
        <v>22.4</v>
      </c>
      <c r="AS16" s="17">
        <v>18.64124</v>
      </c>
      <c r="AT16" s="17">
        <v>12.2</v>
      </c>
      <c r="AU16" s="17">
        <v>65.900000000000006</v>
      </c>
      <c r="AV16" s="17">
        <v>180.1</v>
      </c>
      <c r="AW16" s="17">
        <v>180.5</v>
      </c>
      <c r="AX16" s="17">
        <v>184.8</v>
      </c>
      <c r="AY16" s="17">
        <v>81.599999999999994</v>
      </c>
      <c r="AZ16" s="17">
        <v>7.8</v>
      </c>
      <c r="BA16" s="17">
        <v>4.5</v>
      </c>
      <c r="BB16" s="17">
        <v>33.5</v>
      </c>
      <c r="BC16" s="17">
        <v>34.5</v>
      </c>
      <c r="BD16" s="17">
        <v>2</v>
      </c>
      <c r="BE16" s="17">
        <v>0</v>
      </c>
      <c r="BF16" s="17">
        <v>70.7</v>
      </c>
      <c r="BG16" s="17"/>
      <c r="BH16" s="17"/>
      <c r="BI16" s="17">
        <v>40.5</v>
      </c>
      <c r="BJ16" s="17">
        <v>0</v>
      </c>
      <c r="BK16" s="17"/>
      <c r="BL16" s="17"/>
      <c r="BM16" s="17"/>
      <c r="BN16" s="17"/>
      <c r="BO16" s="17"/>
      <c r="BP16" s="17">
        <v>63.4</v>
      </c>
      <c r="BQ16" s="17">
        <v>176.9</v>
      </c>
      <c r="BR16" s="17">
        <v>174.3</v>
      </c>
      <c r="BS16" s="17">
        <v>200</v>
      </c>
      <c r="BT16" s="17">
        <v>273.10000000000002</v>
      </c>
      <c r="BU16" s="17">
        <v>12.3</v>
      </c>
      <c r="BV16" s="17">
        <v>0</v>
      </c>
      <c r="BW16" s="17"/>
      <c r="BX16" s="17"/>
      <c r="BY16" s="17"/>
      <c r="BZ16" s="17">
        <v>0</v>
      </c>
      <c r="CA16" s="17"/>
      <c r="CB16" s="17"/>
      <c r="CC16" s="17">
        <v>0.8</v>
      </c>
      <c r="CD16" s="17">
        <v>139.6</v>
      </c>
      <c r="CE16" s="17">
        <v>97.3</v>
      </c>
      <c r="CF16" s="17">
        <v>63.5</v>
      </c>
      <c r="CG16" s="17">
        <v>69.900000000000006</v>
      </c>
      <c r="CH16" s="17">
        <v>29.6</v>
      </c>
      <c r="CI16" s="17">
        <v>0</v>
      </c>
      <c r="CJ16" s="17"/>
      <c r="CK16" s="17"/>
      <c r="CL16" s="17">
        <v>147</v>
      </c>
      <c r="CM16" s="17">
        <v>149</v>
      </c>
      <c r="CN16" s="17">
        <v>149.6</v>
      </c>
      <c r="CO16" s="17">
        <v>0</v>
      </c>
      <c r="CP16" s="17"/>
      <c r="CQ16" s="17"/>
      <c r="CR16" s="17"/>
      <c r="CS16" s="17"/>
      <c r="CT16" s="17">
        <v>0</v>
      </c>
      <c r="CU16" s="17">
        <v>0</v>
      </c>
      <c r="CV16" s="17">
        <v>0</v>
      </c>
      <c r="CW16" s="17">
        <v>51.9</v>
      </c>
      <c r="CX16" s="17">
        <v>0</v>
      </c>
      <c r="CY16" s="17">
        <v>13.2</v>
      </c>
      <c r="CZ16" s="17">
        <v>0</v>
      </c>
      <c r="DA16" s="17">
        <v>6.6</v>
      </c>
      <c r="DB16" s="17">
        <v>5.2</v>
      </c>
      <c r="DC16" s="17">
        <v>9.9</v>
      </c>
      <c r="DD16" s="17">
        <v>4.9000000000000004</v>
      </c>
      <c r="DE16" s="17">
        <v>0.2</v>
      </c>
      <c r="DF16" s="17">
        <v>1.5</v>
      </c>
      <c r="DG16" s="17">
        <v>1.7</v>
      </c>
      <c r="DH16" s="17">
        <v>18.8</v>
      </c>
      <c r="DI16" s="17">
        <v>6</v>
      </c>
      <c r="DJ16" s="17">
        <v>4</v>
      </c>
      <c r="DK16" s="17">
        <v>3.5</v>
      </c>
      <c r="DL16" s="17">
        <v>18.2</v>
      </c>
      <c r="DM16" s="17">
        <v>0</v>
      </c>
      <c r="DN16" s="17">
        <v>0</v>
      </c>
      <c r="DO16" s="17">
        <v>14.7</v>
      </c>
      <c r="DP16" s="17">
        <v>26.6</v>
      </c>
      <c r="DQ16" s="17">
        <v>4.5</v>
      </c>
      <c r="DR16" s="17">
        <v>1.1000000000000001</v>
      </c>
      <c r="DS16" s="17">
        <v>2.4</v>
      </c>
      <c r="DT16" s="17">
        <v>2.7</v>
      </c>
      <c r="DU16" s="17">
        <v>0</v>
      </c>
      <c r="DV16" s="17">
        <v>1.2</v>
      </c>
      <c r="DW16" s="17">
        <v>11</v>
      </c>
      <c r="DX16" s="17">
        <v>1</v>
      </c>
      <c r="DY16" s="17"/>
      <c r="DZ16" s="17">
        <v>6</v>
      </c>
      <c r="EA16" s="17">
        <v>3.2</v>
      </c>
      <c r="EB16" s="17">
        <v>3.6</v>
      </c>
      <c r="EC16" s="17">
        <v>5.2</v>
      </c>
      <c r="ED16" s="17">
        <v>10</v>
      </c>
      <c r="EE16" s="17">
        <v>2.9</v>
      </c>
      <c r="EF16" s="17">
        <v>1.2</v>
      </c>
      <c r="EG16" s="17">
        <v>0</v>
      </c>
      <c r="EH16" s="17">
        <v>30.6</v>
      </c>
      <c r="EI16" s="17">
        <v>52.9</v>
      </c>
      <c r="EJ16" s="17">
        <v>5.4</v>
      </c>
      <c r="EK16" s="17">
        <v>2.9</v>
      </c>
      <c r="EL16" s="17">
        <v>8.8000000000000007</v>
      </c>
      <c r="EM16" s="17">
        <v>2.7</v>
      </c>
      <c r="EN16" s="17">
        <v>8.1999999999999993</v>
      </c>
      <c r="EO16" s="17">
        <v>3.6</v>
      </c>
      <c r="EP16" s="17">
        <v>4</v>
      </c>
      <c r="EQ16" s="17">
        <v>4.2</v>
      </c>
      <c r="ER16" s="17">
        <v>8.9</v>
      </c>
      <c r="ES16" s="17">
        <v>0</v>
      </c>
      <c r="ET16" s="17">
        <v>0</v>
      </c>
      <c r="EU16" s="17">
        <v>0</v>
      </c>
      <c r="EV16" s="17">
        <v>0.6</v>
      </c>
      <c r="EW16" s="17">
        <v>10.6</v>
      </c>
      <c r="EX16" s="17">
        <v>9.4</v>
      </c>
      <c r="EY16" s="17">
        <v>0</v>
      </c>
      <c r="EZ16" s="17">
        <v>0</v>
      </c>
      <c r="FA16" s="17">
        <v>6.8</v>
      </c>
      <c r="FB16" s="17">
        <v>19.600000000000001</v>
      </c>
      <c r="FC16" s="17">
        <v>9.4</v>
      </c>
      <c r="FD16" s="17"/>
      <c r="FE16" s="17"/>
      <c r="FF16" s="17">
        <v>15</v>
      </c>
      <c r="FG16" s="17">
        <v>16.3</v>
      </c>
      <c r="FH16" s="17">
        <v>0</v>
      </c>
      <c r="FI16" s="17"/>
      <c r="FJ16" s="17"/>
      <c r="FK16" s="17"/>
      <c r="FL16" s="17"/>
      <c r="FM16" s="17"/>
      <c r="FN16" s="17"/>
      <c r="FO16" s="17">
        <v>5792.7412400000003</v>
      </c>
      <c r="FP16" s="15"/>
      <c r="FQ16" s="17">
        <v>20.971070000000001</v>
      </c>
      <c r="FR16" s="17">
        <v>0</v>
      </c>
      <c r="FS16" s="17">
        <v>6.0606200000000001</v>
      </c>
      <c r="FT16" s="17">
        <v>7</v>
      </c>
      <c r="FU16" s="17">
        <v>26.96519</v>
      </c>
      <c r="FV16" s="17">
        <v>18.92991</v>
      </c>
      <c r="FW16" s="17">
        <v>4.5999999999999996</v>
      </c>
      <c r="FX16" s="17">
        <v>5.0999999999999996</v>
      </c>
      <c r="FY16" s="17">
        <v>89.62679</v>
      </c>
    </row>
    <row r="17" spans="1:181" ht="24" customHeight="1" x14ac:dyDescent="0.3">
      <c r="A17" s="16" t="s">
        <v>60</v>
      </c>
      <c r="B17" s="16" t="s">
        <v>728</v>
      </c>
      <c r="C17" s="17">
        <v>30.5</v>
      </c>
      <c r="D17" s="17">
        <v>641.4</v>
      </c>
      <c r="E17" s="17">
        <v>145.30000000000001</v>
      </c>
      <c r="F17" s="17"/>
      <c r="G17" s="17"/>
      <c r="H17" s="17">
        <v>60.2</v>
      </c>
      <c r="I17" s="17">
        <v>79.099999999999994</v>
      </c>
      <c r="J17" s="17"/>
      <c r="K17" s="17"/>
      <c r="L17" s="17">
        <v>128.80000000000001</v>
      </c>
      <c r="M17" s="17">
        <v>127.9</v>
      </c>
      <c r="N17" s="17">
        <v>128.6</v>
      </c>
      <c r="O17" s="17">
        <v>227</v>
      </c>
      <c r="P17" s="17">
        <v>216.6</v>
      </c>
      <c r="Q17" s="17">
        <v>111.2</v>
      </c>
      <c r="R17" s="17">
        <v>375.5</v>
      </c>
      <c r="S17" s="17">
        <v>3.1</v>
      </c>
      <c r="T17" s="17"/>
      <c r="U17" s="17"/>
      <c r="V17" s="17"/>
      <c r="W17" s="17"/>
      <c r="X17" s="17">
        <v>130.4</v>
      </c>
      <c r="Y17" s="17">
        <v>6.9</v>
      </c>
      <c r="Z17" s="17">
        <v>5.8</v>
      </c>
      <c r="AA17" s="17">
        <v>0</v>
      </c>
      <c r="AB17" s="17">
        <v>7.1</v>
      </c>
      <c r="AC17" s="17">
        <v>9.6999999999999993</v>
      </c>
      <c r="AD17" s="17">
        <v>40.200000000000003</v>
      </c>
      <c r="AE17" s="17"/>
      <c r="AF17" s="17"/>
      <c r="AG17" s="17"/>
      <c r="AH17" s="17"/>
      <c r="AI17" s="17">
        <v>30.5</v>
      </c>
      <c r="AJ17" s="17">
        <v>96.6</v>
      </c>
      <c r="AK17" s="17"/>
      <c r="AL17" s="17"/>
      <c r="AM17" s="17"/>
      <c r="AN17" s="17">
        <v>6.5</v>
      </c>
      <c r="AO17" s="17">
        <v>0</v>
      </c>
      <c r="AP17" s="17">
        <v>33</v>
      </c>
      <c r="AQ17" s="17">
        <v>75.5</v>
      </c>
      <c r="AR17" s="17">
        <v>23.3</v>
      </c>
      <c r="AS17" s="17">
        <v>18.65314</v>
      </c>
      <c r="AT17" s="17">
        <v>12.2</v>
      </c>
      <c r="AU17" s="17">
        <v>71</v>
      </c>
      <c r="AV17" s="17">
        <v>183.1</v>
      </c>
      <c r="AW17" s="17">
        <v>183.5</v>
      </c>
      <c r="AX17" s="17">
        <v>184.9</v>
      </c>
      <c r="AY17" s="17">
        <v>82</v>
      </c>
      <c r="AZ17" s="17">
        <v>7.8</v>
      </c>
      <c r="BA17" s="17">
        <v>4.5999999999999996</v>
      </c>
      <c r="BB17" s="17">
        <v>34.5</v>
      </c>
      <c r="BC17" s="17">
        <v>35.1</v>
      </c>
      <c r="BD17" s="17">
        <v>2</v>
      </c>
      <c r="BE17" s="17">
        <v>0</v>
      </c>
      <c r="BF17" s="17">
        <v>58.5</v>
      </c>
      <c r="BG17" s="17"/>
      <c r="BH17" s="17"/>
      <c r="BI17" s="17">
        <v>41.4</v>
      </c>
      <c r="BJ17" s="17">
        <v>0</v>
      </c>
      <c r="BK17" s="17"/>
      <c r="BL17" s="17"/>
      <c r="BM17" s="17"/>
      <c r="BN17" s="17"/>
      <c r="BO17" s="17"/>
      <c r="BP17" s="17">
        <v>64.400000000000006</v>
      </c>
      <c r="BQ17" s="17">
        <v>176.7</v>
      </c>
      <c r="BR17" s="17">
        <v>174.6</v>
      </c>
      <c r="BS17" s="17">
        <v>200</v>
      </c>
      <c r="BT17" s="17">
        <v>274.60000000000002</v>
      </c>
      <c r="BU17" s="17">
        <v>12.4</v>
      </c>
      <c r="BV17" s="17">
        <v>0</v>
      </c>
      <c r="BW17" s="17"/>
      <c r="BX17" s="17"/>
      <c r="BY17" s="17"/>
      <c r="BZ17" s="17">
        <v>0</v>
      </c>
      <c r="CA17" s="17"/>
      <c r="CB17" s="17"/>
      <c r="CC17" s="17">
        <v>0.8</v>
      </c>
      <c r="CD17" s="17">
        <v>114.5</v>
      </c>
      <c r="CE17" s="17">
        <v>97.5</v>
      </c>
      <c r="CF17" s="17">
        <v>64.2</v>
      </c>
      <c r="CG17" s="17">
        <v>72</v>
      </c>
      <c r="CH17" s="17">
        <v>29.2</v>
      </c>
      <c r="CI17" s="17">
        <v>0</v>
      </c>
      <c r="CJ17" s="17"/>
      <c r="CK17" s="17"/>
      <c r="CL17" s="17">
        <v>146.9</v>
      </c>
      <c r="CM17" s="17">
        <v>149.1</v>
      </c>
      <c r="CN17" s="17">
        <v>149.30000000000001</v>
      </c>
      <c r="CO17" s="17">
        <v>0</v>
      </c>
      <c r="CP17" s="17"/>
      <c r="CQ17" s="17"/>
      <c r="CR17" s="17"/>
      <c r="CS17" s="17"/>
      <c r="CT17" s="17">
        <v>0</v>
      </c>
      <c r="CU17" s="17">
        <v>0</v>
      </c>
      <c r="CV17" s="17">
        <v>0</v>
      </c>
      <c r="CW17" s="17">
        <v>37.299999999999997</v>
      </c>
      <c r="CX17" s="17">
        <v>0</v>
      </c>
      <c r="CY17" s="17">
        <v>12.3</v>
      </c>
      <c r="CZ17" s="17">
        <v>0</v>
      </c>
      <c r="DA17" s="17">
        <v>6.6</v>
      </c>
      <c r="DB17" s="17">
        <v>5.3</v>
      </c>
      <c r="DC17" s="17">
        <v>9.9</v>
      </c>
      <c r="DD17" s="17">
        <v>4.8</v>
      </c>
      <c r="DE17" s="17">
        <v>0</v>
      </c>
      <c r="DF17" s="17">
        <v>1.5</v>
      </c>
      <c r="DG17" s="17">
        <v>1.7</v>
      </c>
      <c r="DH17" s="17">
        <v>18.899999999999999</v>
      </c>
      <c r="DI17" s="17">
        <v>6</v>
      </c>
      <c r="DJ17" s="17">
        <v>4</v>
      </c>
      <c r="DK17" s="17">
        <v>3.5</v>
      </c>
      <c r="DL17" s="17">
        <v>18.2</v>
      </c>
      <c r="DM17" s="17">
        <v>0</v>
      </c>
      <c r="DN17" s="17">
        <v>0</v>
      </c>
      <c r="DO17" s="17">
        <v>10.7</v>
      </c>
      <c r="DP17" s="17">
        <v>28.4</v>
      </c>
      <c r="DQ17" s="17">
        <v>4.5</v>
      </c>
      <c r="DR17" s="17">
        <v>1.1000000000000001</v>
      </c>
      <c r="DS17" s="17">
        <v>2.4</v>
      </c>
      <c r="DT17" s="17">
        <v>2.7</v>
      </c>
      <c r="DU17" s="17">
        <v>0</v>
      </c>
      <c r="DV17" s="17">
        <v>2.4</v>
      </c>
      <c r="DW17" s="17">
        <v>11.1</v>
      </c>
      <c r="DX17" s="17">
        <v>1</v>
      </c>
      <c r="DY17" s="17"/>
      <c r="DZ17" s="17">
        <v>6.1</v>
      </c>
      <c r="EA17" s="17">
        <v>3.2</v>
      </c>
      <c r="EB17" s="17">
        <v>3.7</v>
      </c>
      <c r="EC17" s="17">
        <v>5.3</v>
      </c>
      <c r="ED17" s="17">
        <v>10</v>
      </c>
      <c r="EE17" s="17">
        <v>2.2999999999999998</v>
      </c>
      <c r="EF17" s="17">
        <v>0</v>
      </c>
      <c r="EG17" s="17">
        <v>0</v>
      </c>
      <c r="EH17" s="17">
        <v>28.3</v>
      </c>
      <c r="EI17" s="17">
        <v>41.7</v>
      </c>
      <c r="EJ17" s="17">
        <v>4.4000000000000004</v>
      </c>
      <c r="EK17" s="17">
        <v>3.1</v>
      </c>
      <c r="EL17" s="17">
        <v>8.6</v>
      </c>
      <c r="EM17" s="17">
        <v>2.7</v>
      </c>
      <c r="EN17" s="17">
        <v>8.1999999999999993</v>
      </c>
      <c r="EO17" s="17">
        <v>3.6</v>
      </c>
      <c r="EP17" s="17">
        <v>4</v>
      </c>
      <c r="EQ17" s="17">
        <v>4.2</v>
      </c>
      <c r="ER17" s="17">
        <v>8.6999999999999993</v>
      </c>
      <c r="ES17" s="17">
        <v>0</v>
      </c>
      <c r="ET17" s="17">
        <v>0</v>
      </c>
      <c r="EU17" s="17">
        <v>0</v>
      </c>
      <c r="EV17" s="17">
        <v>0.6</v>
      </c>
      <c r="EW17" s="17">
        <v>1.6</v>
      </c>
      <c r="EX17" s="17">
        <v>2</v>
      </c>
      <c r="EY17" s="17">
        <v>0</v>
      </c>
      <c r="EZ17" s="17">
        <v>0</v>
      </c>
      <c r="FA17" s="17">
        <v>6.7</v>
      </c>
      <c r="FB17" s="17">
        <v>19.7</v>
      </c>
      <c r="FC17" s="17">
        <v>9.5</v>
      </c>
      <c r="FD17" s="17"/>
      <c r="FE17" s="17"/>
      <c r="FF17" s="17">
        <v>15</v>
      </c>
      <c r="FG17" s="17">
        <v>16.3</v>
      </c>
      <c r="FH17" s="17">
        <v>0</v>
      </c>
      <c r="FI17" s="17"/>
      <c r="FJ17" s="17"/>
      <c r="FK17" s="17"/>
      <c r="FL17" s="17"/>
      <c r="FM17" s="17"/>
      <c r="FN17" s="17"/>
      <c r="FO17" s="17">
        <v>5799.9531399999996</v>
      </c>
      <c r="FP17" s="15"/>
      <c r="FQ17" s="17">
        <v>20.99888</v>
      </c>
      <c r="FR17" s="17">
        <v>0</v>
      </c>
      <c r="FS17" s="17">
        <v>6.06</v>
      </c>
      <c r="FT17" s="17">
        <v>7</v>
      </c>
      <c r="FU17" s="17">
        <v>27.030809999999999</v>
      </c>
      <c r="FV17" s="17">
        <v>18.929939999999998</v>
      </c>
      <c r="FW17" s="17">
        <v>4.5999999999999996</v>
      </c>
      <c r="FX17" s="17">
        <v>5.0999999999999996</v>
      </c>
      <c r="FY17" s="17">
        <v>89.719629999999995</v>
      </c>
    </row>
    <row r="18" spans="1:181" ht="24" customHeight="1" x14ac:dyDescent="0.3">
      <c r="A18" s="18" t="s">
        <v>60</v>
      </c>
      <c r="B18" s="18" t="s">
        <v>729</v>
      </c>
      <c r="C18" s="19">
        <v>29.9</v>
      </c>
      <c r="D18" s="19">
        <v>640.9</v>
      </c>
      <c r="E18" s="19">
        <v>145.69999999999999</v>
      </c>
      <c r="F18" s="19"/>
      <c r="G18" s="19"/>
      <c r="H18" s="19">
        <v>30</v>
      </c>
      <c r="I18" s="19">
        <v>80.400000000000006</v>
      </c>
      <c r="J18" s="19"/>
      <c r="K18" s="19"/>
      <c r="L18" s="19">
        <v>129.5</v>
      </c>
      <c r="M18" s="19">
        <v>128.69999999999999</v>
      </c>
      <c r="N18" s="19">
        <v>128.9</v>
      </c>
      <c r="O18" s="19">
        <v>228.4</v>
      </c>
      <c r="P18" s="19">
        <v>215.9</v>
      </c>
      <c r="Q18" s="19">
        <v>112.4</v>
      </c>
      <c r="R18" s="19">
        <v>380.6</v>
      </c>
      <c r="S18" s="19">
        <v>3</v>
      </c>
      <c r="T18" s="19"/>
      <c r="U18" s="19"/>
      <c r="V18" s="19"/>
      <c r="W18" s="19"/>
      <c r="X18" s="19">
        <v>131.80000000000001</v>
      </c>
      <c r="Y18" s="19">
        <v>6.7</v>
      </c>
      <c r="Z18" s="19">
        <v>4.7</v>
      </c>
      <c r="AA18" s="19">
        <v>0</v>
      </c>
      <c r="AB18" s="19">
        <v>7</v>
      </c>
      <c r="AC18" s="19">
        <v>9.6999999999999993</v>
      </c>
      <c r="AD18" s="19">
        <v>40.799999999999997</v>
      </c>
      <c r="AE18" s="19"/>
      <c r="AF18" s="19"/>
      <c r="AG18" s="19"/>
      <c r="AH18" s="19"/>
      <c r="AI18" s="19">
        <v>30.2</v>
      </c>
      <c r="AJ18" s="19">
        <v>107.1</v>
      </c>
      <c r="AK18" s="19"/>
      <c r="AL18" s="19"/>
      <c r="AM18" s="19"/>
      <c r="AN18" s="19">
        <v>6.5</v>
      </c>
      <c r="AO18" s="19">
        <v>0</v>
      </c>
      <c r="AP18" s="19">
        <v>34</v>
      </c>
      <c r="AQ18" s="19">
        <v>74.099999999999994</v>
      </c>
      <c r="AR18" s="19">
        <v>22.2</v>
      </c>
      <c r="AS18" s="19">
        <v>18.644729999999999</v>
      </c>
      <c r="AT18" s="19">
        <v>12.2</v>
      </c>
      <c r="AU18" s="19">
        <v>68.5</v>
      </c>
      <c r="AV18" s="19">
        <v>181.3</v>
      </c>
      <c r="AW18" s="19">
        <v>182</v>
      </c>
      <c r="AX18" s="19">
        <v>184.7</v>
      </c>
      <c r="AY18" s="19">
        <v>81.599999999999994</v>
      </c>
      <c r="AZ18" s="19">
        <v>7.8</v>
      </c>
      <c r="BA18" s="19">
        <v>4.5</v>
      </c>
      <c r="BB18" s="19">
        <v>33.799999999999997</v>
      </c>
      <c r="BC18" s="19">
        <v>32.1</v>
      </c>
      <c r="BD18" s="19">
        <v>2</v>
      </c>
      <c r="BE18" s="19">
        <v>0</v>
      </c>
      <c r="BF18" s="19">
        <v>79.5</v>
      </c>
      <c r="BG18" s="19"/>
      <c r="BH18" s="19"/>
      <c r="BI18" s="19">
        <v>40.5</v>
      </c>
      <c r="BJ18" s="19">
        <v>0</v>
      </c>
      <c r="BK18" s="19"/>
      <c r="BL18" s="19"/>
      <c r="BM18" s="19"/>
      <c r="BN18" s="19"/>
      <c r="BO18" s="19"/>
      <c r="BP18" s="19">
        <v>64.099999999999994</v>
      </c>
      <c r="BQ18" s="19">
        <v>177.9</v>
      </c>
      <c r="BR18" s="19">
        <v>175.9</v>
      </c>
      <c r="BS18" s="19">
        <v>200</v>
      </c>
      <c r="BT18" s="19">
        <v>273.10000000000002</v>
      </c>
      <c r="BU18" s="19">
        <v>12.6</v>
      </c>
      <c r="BV18" s="19">
        <v>0</v>
      </c>
      <c r="BW18" s="19"/>
      <c r="BX18" s="19"/>
      <c r="BY18" s="19"/>
      <c r="BZ18" s="19">
        <v>0</v>
      </c>
      <c r="CA18" s="19"/>
      <c r="CB18" s="19"/>
      <c r="CC18" s="19">
        <v>0.8</v>
      </c>
      <c r="CD18" s="19">
        <v>129.4</v>
      </c>
      <c r="CE18" s="19">
        <v>97.4</v>
      </c>
      <c r="CF18" s="19">
        <v>64.099999999999994</v>
      </c>
      <c r="CG18" s="19">
        <v>71.7</v>
      </c>
      <c r="CH18" s="19">
        <v>29</v>
      </c>
      <c r="CI18" s="19">
        <v>0</v>
      </c>
      <c r="CJ18" s="19"/>
      <c r="CK18" s="19"/>
      <c r="CL18" s="19">
        <v>147.6</v>
      </c>
      <c r="CM18" s="19">
        <v>149.30000000000001</v>
      </c>
      <c r="CN18" s="19">
        <v>149.6</v>
      </c>
      <c r="CO18" s="19">
        <v>0</v>
      </c>
      <c r="CP18" s="19"/>
      <c r="CQ18" s="19"/>
      <c r="CR18" s="19"/>
      <c r="CS18" s="19"/>
      <c r="CT18" s="19">
        <v>0</v>
      </c>
      <c r="CU18" s="19">
        <v>0</v>
      </c>
      <c r="CV18" s="19">
        <v>0</v>
      </c>
      <c r="CW18" s="19">
        <v>20</v>
      </c>
      <c r="CX18" s="19">
        <v>0</v>
      </c>
      <c r="CY18" s="19">
        <v>11.4</v>
      </c>
      <c r="CZ18" s="19">
        <v>0</v>
      </c>
      <c r="DA18" s="19">
        <v>6.6</v>
      </c>
      <c r="DB18" s="19">
        <v>5.3</v>
      </c>
      <c r="DC18" s="19">
        <v>10</v>
      </c>
      <c r="DD18" s="19">
        <v>3.3</v>
      </c>
      <c r="DE18" s="19">
        <v>0</v>
      </c>
      <c r="DF18" s="19">
        <v>1.5</v>
      </c>
      <c r="DG18" s="19">
        <v>1.6</v>
      </c>
      <c r="DH18" s="19">
        <v>19</v>
      </c>
      <c r="DI18" s="19">
        <v>6.3</v>
      </c>
      <c r="DJ18" s="19">
        <v>4</v>
      </c>
      <c r="DK18" s="19">
        <v>3.5</v>
      </c>
      <c r="DL18" s="19">
        <v>18.2</v>
      </c>
      <c r="DM18" s="19">
        <v>0</v>
      </c>
      <c r="DN18" s="19">
        <v>0</v>
      </c>
      <c r="DO18" s="19">
        <v>7</v>
      </c>
      <c r="DP18" s="19">
        <v>16.8</v>
      </c>
      <c r="DQ18" s="19">
        <v>4.5</v>
      </c>
      <c r="DR18" s="19">
        <v>1.1000000000000001</v>
      </c>
      <c r="DS18" s="19">
        <v>2.4</v>
      </c>
      <c r="DT18" s="19">
        <v>2.7</v>
      </c>
      <c r="DU18" s="19">
        <v>0</v>
      </c>
      <c r="DV18" s="19">
        <v>2.4</v>
      </c>
      <c r="DW18" s="19">
        <v>11.2</v>
      </c>
      <c r="DX18" s="19">
        <v>1</v>
      </c>
      <c r="DY18" s="19"/>
      <c r="DZ18" s="19">
        <v>6.1</v>
      </c>
      <c r="EA18" s="19">
        <v>3.3</v>
      </c>
      <c r="EB18" s="19">
        <v>3.7</v>
      </c>
      <c r="EC18" s="19">
        <v>5.3</v>
      </c>
      <c r="ED18" s="19">
        <v>10</v>
      </c>
      <c r="EE18" s="19">
        <v>2.8</v>
      </c>
      <c r="EF18" s="19">
        <v>0</v>
      </c>
      <c r="EG18" s="19">
        <v>0</v>
      </c>
      <c r="EH18" s="19">
        <v>23.3</v>
      </c>
      <c r="EI18" s="19">
        <v>31</v>
      </c>
      <c r="EJ18" s="19">
        <v>5</v>
      </c>
      <c r="EK18" s="19">
        <v>2.7</v>
      </c>
      <c r="EL18" s="19">
        <v>8.6</v>
      </c>
      <c r="EM18" s="19">
        <v>2.7</v>
      </c>
      <c r="EN18" s="19">
        <v>8.1</v>
      </c>
      <c r="EO18" s="19">
        <v>3.6</v>
      </c>
      <c r="EP18" s="19">
        <v>4</v>
      </c>
      <c r="EQ18" s="19">
        <v>4.2</v>
      </c>
      <c r="ER18" s="19">
        <v>9</v>
      </c>
      <c r="ES18" s="19">
        <v>0</v>
      </c>
      <c r="ET18" s="19">
        <v>0</v>
      </c>
      <c r="EU18" s="19">
        <v>0</v>
      </c>
      <c r="EV18" s="19">
        <v>0.6</v>
      </c>
      <c r="EW18" s="19">
        <v>0</v>
      </c>
      <c r="EX18" s="19">
        <v>0</v>
      </c>
      <c r="EY18" s="19">
        <v>0</v>
      </c>
      <c r="EZ18" s="19">
        <v>0</v>
      </c>
      <c r="FA18" s="19">
        <v>6.8</v>
      </c>
      <c r="FB18" s="19">
        <v>19.899999999999999</v>
      </c>
      <c r="FC18" s="19">
        <v>9.5</v>
      </c>
      <c r="FD18" s="19"/>
      <c r="FE18" s="19"/>
      <c r="FF18" s="19">
        <v>15</v>
      </c>
      <c r="FG18" s="19">
        <v>16.3</v>
      </c>
      <c r="FH18" s="19">
        <v>0</v>
      </c>
      <c r="FI18" s="19"/>
      <c r="FJ18" s="19"/>
      <c r="FK18" s="19"/>
      <c r="FL18" s="19"/>
      <c r="FM18" s="19"/>
      <c r="FN18" s="19"/>
      <c r="FO18" s="19">
        <v>5762.0447299999996</v>
      </c>
      <c r="FP18" s="15"/>
      <c r="FQ18" s="19">
        <v>21.215710000000001</v>
      </c>
      <c r="FR18" s="19">
        <v>0</v>
      </c>
      <c r="FS18" s="19">
        <v>6.0579999999999998</v>
      </c>
      <c r="FT18" s="19">
        <v>7</v>
      </c>
      <c r="FU18" s="19">
        <v>27.074739999999998</v>
      </c>
      <c r="FV18" s="19">
        <v>18.93037</v>
      </c>
      <c r="FW18" s="19">
        <v>4.4000000000000004</v>
      </c>
      <c r="FX18" s="19">
        <v>5.0999999999999996</v>
      </c>
      <c r="FY18" s="19">
        <v>89.778819999999996</v>
      </c>
    </row>
    <row r="19" spans="1:181" ht="24" customHeight="1" x14ac:dyDescent="0.3">
      <c r="A19" s="13" t="s">
        <v>60</v>
      </c>
      <c r="B19" s="13" t="s">
        <v>730</v>
      </c>
      <c r="C19" s="14">
        <v>30</v>
      </c>
      <c r="D19" s="14">
        <v>637.5</v>
      </c>
      <c r="E19" s="14">
        <v>145.30000000000001</v>
      </c>
      <c r="F19" s="14"/>
      <c r="G19" s="14"/>
      <c r="H19" s="14">
        <v>29.9</v>
      </c>
      <c r="I19" s="14">
        <v>81.099999999999994</v>
      </c>
      <c r="J19" s="14"/>
      <c r="K19" s="14"/>
      <c r="L19" s="14">
        <v>165.2</v>
      </c>
      <c r="M19" s="14">
        <v>163.4</v>
      </c>
      <c r="N19" s="14">
        <v>164.7</v>
      </c>
      <c r="O19" s="14">
        <v>255.8</v>
      </c>
      <c r="P19" s="14">
        <v>217.5</v>
      </c>
      <c r="Q19" s="14">
        <v>111.8</v>
      </c>
      <c r="R19" s="14">
        <v>376.7</v>
      </c>
      <c r="S19" s="14">
        <v>3.1</v>
      </c>
      <c r="T19" s="14"/>
      <c r="U19" s="14"/>
      <c r="V19" s="14"/>
      <c r="W19" s="14"/>
      <c r="X19" s="14">
        <v>131.30000000000001</v>
      </c>
      <c r="Y19" s="14">
        <v>7.9</v>
      </c>
      <c r="Z19" s="14">
        <v>4.5</v>
      </c>
      <c r="AA19" s="14">
        <v>0</v>
      </c>
      <c r="AB19" s="14">
        <v>7</v>
      </c>
      <c r="AC19" s="14">
        <v>9.3000000000000007</v>
      </c>
      <c r="AD19" s="14">
        <v>40.1</v>
      </c>
      <c r="AE19" s="14"/>
      <c r="AF19" s="14"/>
      <c r="AG19" s="14"/>
      <c r="AH19" s="14"/>
      <c r="AI19" s="14">
        <v>29.9</v>
      </c>
      <c r="AJ19" s="14">
        <v>85.6</v>
      </c>
      <c r="AK19" s="14"/>
      <c r="AL19" s="14"/>
      <c r="AM19" s="14"/>
      <c r="AN19" s="14">
        <v>6.5</v>
      </c>
      <c r="AO19" s="14">
        <v>0</v>
      </c>
      <c r="AP19" s="14">
        <v>34.299999999999997</v>
      </c>
      <c r="AQ19" s="14">
        <v>68.2</v>
      </c>
      <c r="AR19" s="14">
        <v>23</v>
      </c>
      <c r="AS19" s="14">
        <v>18.676179999999999</v>
      </c>
      <c r="AT19" s="14">
        <v>12.1</v>
      </c>
      <c r="AU19" s="14">
        <v>71</v>
      </c>
      <c r="AV19" s="14">
        <v>181.5</v>
      </c>
      <c r="AW19" s="14">
        <v>182</v>
      </c>
      <c r="AX19" s="14">
        <v>183.7</v>
      </c>
      <c r="AY19" s="14">
        <v>81.099999999999994</v>
      </c>
      <c r="AZ19" s="14">
        <v>7.8</v>
      </c>
      <c r="BA19" s="14">
        <v>4.5</v>
      </c>
      <c r="BB19" s="14">
        <v>30.4</v>
      </c>
      <c r="BC19" s="14">
        <v>31.2</v>
      </c>
      <c r="BD19" s="14">
        <v>2</v>
      </c>
      <c r="BE19" s="14">
        <v>0</v>
      </c>
      <c r="BF19" s="14">
        <v>48.2</v>
      </c>
      <c r="BG19" s="14"/>
      <c r="BH19" s="14"/>
      <c r="BI19" s="14">
        <v>40.5</v>
      </c>
      <c r="BJ19" s="14">
        <v>0</v>
      </c>
      <c r="BK19" s="14"/>
      <c r="BL19" s="14"/>
      <c r="BM19" s="14"/>
      <c r="BN19" s="14"/>
      <c r="BO19" s="14"/>
      <c r="BP19" s="14">
        <v>64.099999999999994</v>
      </c>
      <c r="BQ19" s="14">
        <v>176.5</v>
      </c>
      <c r="BR19" s="14">
        <v>174.5</v>
      </c>
      <c r="BS19" s="14">
        <v>200</v>
      </c>
      <c r="BT19" s="14">
        <v>273.3</v>
      </c>
      <c r="BU19" s="14">
        <v>12.2</v>
      </c>
      <c r="BV19" s="14">
        <v>0</v>
      </c>
      <c r="BW19" s="14"/>
      <c r="BX19" s="14"/>
      <c r="BY19" s="14"/>
      <c r="BZ19" s="14">
        <v>0</v>
      </c>
      <c r="CA19" s="14"/>
      <c r="CB19" s="14"/>
      <c r="CC19" s="14">
        <v>0.8</v>
      </c>
      <c r="CD19" s="14">
        <v>137</v>
      </c>
      <c r="CE19" s="14">
        <v>92.7</v>
      </c>
      <c r="CF19" s="14">
        <v>63.7</v>
      </c>
      <c r="CG19" s="14">
        <v>71.8</v>
      </c>
      <c r="CH19" s="14">
        <v>29</v>
      </c>
      <c r="CI19" s="14">
        <v>0</v>
      </c>
      <c r="CJ19" s="14"/>
      <c r="CK19" s="14"/>
      <c r="CL19" s="14">
        <v>146.4</v>
      </c>
      <c r="CM19" s="14">
        <v>148.69999999999999</v>
      </c>
      <c r="CN19" s="14">
        <v>149</v>
      </c>
      <c r="CO19" s="14">
        <v>0</v>
      </c>
      <c r="CP19" s="14"/>
      <c r="CQ19" s="14"/>
      <c r="CR19" s="14"/>
      <c r="CS19" s="14"/>
      <c r="CT19" s="14">
        <v>0</v>
      </c>
      <c r="CU19" s="14">
        <v>0</v>
      </c>
      <c r="CV19" s="14">
        <v>0</v>
      </c>
      <c r="CW19" s="14">
        <v>17.8</v>
      </c>
      <c r="CX19" s="14">
        <v>0</v>
      </c>
      <c r="CY19" s="14">
        <v>12</v>
      </c>
      <c r="CZ19" s="14">
        <v>0</v>
      </c>
      <c r="DA19" s="14">
        <v>6.8</v>
      </c>
      <c r="DB19" s="14">
        <v>5</v>
      </c>
      <c r="DC19" s="14">
        <v>9.9</v>
      </c>
      <c r="DD19" s="14">
        <v>2.5</v>
      </c>
      <c r="DE19" s="14">
        <v>0</v>
      </c>
      <c r="DF19" s="14">
        <v>1.5</v>
      </c>
      <c r="DG19" s="14">
        <v>1.6</v>
      </c>
      <c r="DH19" s="14">
        <v>19.3</v>
      </c>
      <c r="DI19" s="14">
        <v>6.3</v>
      </c>
      <c r="DJ19" s="14">
        <v>4</v>
      </c>
      <c r="DK19" s="14">
        <v>3.5</v>
      </c>
      <c r="DL19" s="14">
        <v>18.2</v>
      </c>
      <c r="DM19" s="14">
        <v>0</v>
      </c>
      <c r="DN19" s="14">
        <v>0</v>
      </c>
      <c r="DO19" s="14">
        <v>4.8</v>
      </c>
      <c r="DP19" s="14">
        <v>11.9</v>
      </c>
      <c r="DQ19" s="14">
        <v>4.5</v>
      </c>
      <c r="DR19" s="14">
        <v>1.1000000000000001</v>
      </c>
      <c r="DS19" s="14">
        <v>2.4</v>
      </c>
      <c r="DT19" s="14">
        <v>2.7</v>
      </c>
      <c r="DU19" s="14">
        <v>0</v>
      </c>
      <c r="DV19" s="14">
        <v>2.4</v>
      </c>
      <c r="DW19" s="14">
        <v>11.2</v>
      </c>
      <c r="DX19" s="14">
        <v>1</v>
      </c>
      <c r="DY19" s="14"/>
      <c r="DZ19" s="14">
        <v>6.1</v>
      </c>
      <c r="EA19" s="14">
        <v>3.2</v>
      </c>
      <c r="EB19" s="14">
        <v>3.5</v>
      </c>
      <c r="EC19" s="14">
        <v>5.2</v>
      </c>
      <c r="ED19" s="14">
        <v>10</v>
      </c>
      <c r="EE19" s="14">
        <v>3.1</v>
      </c>
      <c r="EF19" s="14">
        <v>0</v>
      </c>
      <c r="EG19" s="14">
        <v>0</v>
      </c>
      <c r="EH19" s="14">
        <v>14.8</v>
      </c>
      <c r="EI19" s="14">
        <v>21.8</v>
      </c>
      <c r="EJ19" s="14">
        <v>3</v>
      </c>
      <c r="EK19" s="14">
        <v>1.4</v>
      </c>
      <c r="EL19" s="14">
        <v>8.5</v>
      </c>
      <c r="EM19" s="14">
        <v>2.7</v>
      </c>
      <c r="EN19" s="14">
        <v>8.1</v>
      </c>
      <c r="EO19" s="14">
        <v>3.6</v>
      </c>
      <c r="EP19" s="14">
        <v>4</v>
      </c>
      <c r="EQ19" s="14">
        <v>4.2</v>
      </c>
      <c r="ER19" s="14">
        <v>7</v>
      </c>
      <c r="ES19" s="14">
        <v>0</v>
      </c>
      <c r="ET19" s="14">
        <v>0</v>
      </c>
      <c r="EU19" s="14">
        <v>0</v>
      </c>
      <c r="EV19" s="14">
        <v>0.6</v>
      </c>
      <c r="EW19" s="14">
        <v>0</v>
      </c>
      <c r="EX19" s="14">
        <v>0</v>
      </c>
      <c r="EY19" s="14">
        <v>0</v>
      </c>
      <c r="EZ19" s="14">
        <v>0</v>
      </c>
      <c r="FA19" s="14">
        <v>6.8</v>
      </c>
      <c r="FB19" s="14">
        <v>19.899999999999999</v>
      </c>
      <c r="FC19" s="14">
        <v>9.6999999999999993</v>
      </c>
      <c r="FD19" s="14"/>
      <c r="FE19" s="14"/>
      <c r="FF19" s="14">
        <v>15</v>
      </c>
      <c r="FG19" s="14">
        <v>16.3</v>
      </c>
      <c r="FH19" s="14">
        <v>0</v>
      </c>
      <c r="FI19" s="14"/>
      <c r="FJ19" s="14"/>
      <c r="FK19" s="14"/>
      <c r="FL19" s="14"/>
      <c r="FM19" s="14"/>
      <c r="FN19" s="14"/>
      <c r="FO19" s="14">
        <v>5792.8761800000002</v>
      </c>
      <c r="FP19" s="15"/>
      <c r="FQ19" s="14">
        <v>21.352599999999999</v>
      </c>
      <c r="FR19" s="14">
        <v>0</v>
      </c>
      <c r="FS19" s="14">
        <v>6.05938</v>
      </c>
      <c r="FT19" s="14">
        <v>7</v>
      </c>
      <c r="FU19" s="14">
        <v>27.157689999999999</v>
      </c>
      <c r="FV19" s="14">
        <v>18.930399999999999</v>
      </c>
      <c r="FW19" s="14">
        <v>4.0999999999999996</v>
      </c>
      <c r="FX19" s="14">
        <v>5.0999999999999996</v>
      </c>
      <c r="FY19" s="14">
        <v>89.700069999999997</v>
      </c>
    </row>
    <row r="20" spans="1:181" ht="24" customHeight="1" x14ac:dyDescent="0.3">
      <c r="A20" s="16" t="s">
        <v>60</v>
      </c>
      <c r="B20" s="16" t="s">
        <v>731</v>
      </c>
      <c r="C20" s="17">
        <v>30.4</v>
      </c>
      <c r="D20" s="17">
        <v>641</v>
      </c>
      <c r="E20" s="17">
        <v>145.5</v>
      </c>
      <c r="F20" s="17"/>
      <c r="G20" s="17"/>
      <c r="H20" s="17">
        <v>20.2</v>
      </c>
      <c r="I20" s="17">
        <v>81.099999999999994</v>
      </c>
      <c r="J20" s="17"/>
      <c r="K20" s="17"/>
      <c r="L20" s="17">
        <v>164.5</v>
      </c>
      <c r="M20" s="17">
        <v>164.5</v>
      </c>
      <c r="N20" s="17">
        <v>164.6</v>
      </c>
      <c r="O20" s="17">
        <v>258.39999999999998</v>
      </c>
      <c r="P20" s="17">
        <v>213.6</v>
      </c>
      <c r="Q20" s="17">
        <v>111.4</v>
      </c>
      <c r="R20" s="17">
        <v>377.4</v>
      </c>
      <c r="S20" s="17">
        <v>3.1</v>
      </c>
      <c r="T20" s="17"/>
      <c r="U20" s="17"/>
      <c r="V20" s="17"/>
      <c r="W20" s="17"/>
      <c r="X20" s="17">
        <v>131.4</v>
      </c>
      <c r="Y20" s="17">
        <v>8.3000000000000007</v>
      </c>
      <c r="Z20" s="17">
        <v>4.5999999999999996</v>
      </c>
      <c r="AA20" s="17">
        <v>0</v>
      </c>
      <c r="AB20" s="17">
        <v>7</v>
      </c>
      <c r="AC20" s="17">
        <v>9.3000000000000007</v>
      </c>
      <c r="AD20" s="17">
        <v>40.4</v>
      </c>
      <c r="AE20" s="17"/>
      <c r="AF20" s="17"/>
      <c r="AG20" s="17"/>
      <c r="AH20" s="17"/>
      <c r="AI20" s="17">
        <v>30.6</v>
      </c>
      <c r="AJ20" s="17">
        <v>105.4</v>
      </c>
      <c r="AK20" s="17"/>
      <c r="AL20" s="17"/>
      <c r="AM20" s="17"/>
      <c r="AN20" s="17">
        <v>6.5</v>
      </c>
      <c r="AO20" s="17">
        <v>0</v>
      </c>
      <c r="AP20" s="17">
        <v>36</v>
      </c>
      <c r="AQ20" s="17">
        <v>75</v>
      </c>
      <c r="AR20" s="17">
        <v>24.3</v>
      </c>
      <c r="AS20" s="17">
        <v>18.66732</v>
      </c>
      <c r="AT20" s="17">
        <v>12.1</v>
      </c>
      <c r="AU20" s="17">
        <v>68.3</v>
      </c>
      <c r="AV20" s="17">
        <v>182</v>
      </c>
      <c r="AW20" s="17">
        <v>182.5</v>
      </c>
      <c r="AX20" s="17">
        <v>184.3</v>
      </c>
      <c r="AY20" s="17">
        <v>82.3</v>
      </c>
      <c r="AZ20" s="17">
        <v>7.8</v>
      </c>
      <c r="BA20" s="17">
        <v>4.5</v>
      </c>
      <c r="BB20" s="17">
        <v>34.5</v>
      </c>
      <c r="BC20" s="17">
        <v>33</v>
      </c>
      <c r="BD20" s="17">
        <v>2</v>
      </c>
      <c r="BE20" s="17">
        <v>0</v>
      </c>
      <c r="BF20" s="17">
        <v>76.400000000000006</v>
      </c>
      <c r="BG20" s="17"/>
      <c r="BH20" s="17"/>
      <c r="BI20" s="17">
        <v>41.3</v>
      </c>
      <c r="BJ20" s="17">
        <v>0</v>
      </c>
      <c r="BK20" s="17"/>
      <c r="BL20" s="17"/>
      <c r="BM20" s="17"/>
      <c r="BN20" s="17"/>
      <c r="BO20" s="17"/>
      <c r="BP20" s="17">
        <v>64.3</v>
      </c>
      <c r="BQ20" s="17">
        <v>177.1</v>
      </c>
      <c r="BR20" s="17">
        <v>175.1</v>
      </c>
      <c r="BS20" s="17">
        <v>200</v>
      </c>
      <c r="BT20" s="17">
        <v>273.39999999999998</v>
      </c>
      <c r="BU20" s="17">
        <v>12.2</v>
      </c>
      <c r="BV20" s="17">
        <v>0</v>
      </c>
      <c r="BW20" s="17"/>
      <c r="BX20" s="17"/>
      <c r="BY20" s="17"/>
      <c r="BZ20" s="17">
        <v>0</v>
      </c>
      <c r="CA20" s="17"/>
      <c r="CB20" s="17"/>
      <c r="CC20" s="17">
        <v>0.8</v>
      </c>
      <c r="CD20" s="17">
        <v>160.1</v>
      </c>
      <c r="CE20" s="17">
        <v>99</v>
      </c>
      <c r="CF20" s="17">
        <v>64.099999999999994</v>
      </c>
      <c r="CG20" s="17">
        <v>72</v>
      </c>
      <c r="CH20" s="17">
        <v>29.2</v>
      </c>
      <c r="CI20" s="17">
        <v>0</v>
      </c>
      <c r="CJ20" s="17"/>
      <c r="CK20" s="17"/>
      <c r="CL20" s="17">
        <v>146.69999999999999</v>
      </c>
      <c r="CM20" s="17">
        <v>149</v>
      </c>
      <c r="CN20" s="17">
        <v>149.6</v>
      </c>
      <c r="CO20" s="17">
        <v>0</v>
      </c>
      <c r="CP20" s="17"/>
      <c r="CQ20" s="17"/>
      <c r="CR20" s="17"/>
      <c r="CS20" s="17"/>
      <c r="CT20" s="17">
        <v>0</v>
      </c>
      <c r="CU20" s="17">
        <v>0</v>
      </c>
      <c r="CV20" s="17">
        <v>0</v>
      </c>
      <c r="CW20" s="17">
        <v>18.600000000000001</v>
      </c>
      <c r="CX20" s="17">
        <v>0</v>
      </c>
      <c r="CY20" s="17">
        <v>8.5</v>
      </c>
      <c r="CZ20" s="17">
        <v>0</v>
      </c>
      <c r="DA20" s="17">
        <v>6.7</v>
      </c>
      <c r="DB20" s="17">
        <v>5.6</v>
      </c>
      <c r="DC20" s="17">
        <v>9.9</v>
      </c>
      <c r="DD20" s="17">
        <v>2.4</v>
      </c>
      <c r="DE20" s="17">
        <v>0</v>
      </c>
      <c r="DF20" s="17">
        <v>1.5</v>
      </c>
      <c r="DG20" s="17">
        <v>1.6</v>
      </c>
      <c r="DH20" s="17">
        <v>18.3</v>
      </c>
      <c r="DI20" s="17">
        <v>6.3</v>
      </c>
      <c r="DJ20" s="17">
        <v>4</v>
      </c>
      <c r="DK20" s="17">
        <v>3.5</v>
      </c>
      <c r="DL20" s="17">
        <v>18.2</v>
      </c>
      <c r="DM20" s="17">
        <v>0</v>
      </c>
      <c r="DN20" s="17">
        <v>0</v>
      </c>
      <c r="DO20" s="17">
        <v>4.0999999999999996</v>
      </c>
      <c r="DP20" s="17">
        <v>6.4</v>
      </c>
      <c r="DQ20" s="17">
        <v>4.5</v>
      </c>
      <c r="DR20" s="17">
        <v>1.1000000000000001</v>
      </c>
      <c r="DS20" s="17">
        <v>2.4</v>
      </c>
      <c r="DT20" s="17">
        <v>2.7</v>
      </c>
      <c r="DU20" s="17">
        <v>0</v>
      </c>
      <c r="DV20" s="17">
        <v>2.4</v>
      </c>
      <c r="DW20" s="17">
        <v>11.2</v>
      </c>
      <c r="DX20" s="17">
        <v>1</v>
      </c>
      <c r="DY20" s="17"/>
      <c r="DZ20" s="17">
        <v>6.1</v>
      </c>
      <c r="EA20" s="17">
        <v>3.1</v>
      </c>
      <c r="EB20" s="17">
        <v>3.7</v>
      </c>
      <c r="EC20" s="17">
        <v>5.3</v>
      </c>
      <c r="ED20" s="17">
        <v>10</v>
      </c>
      <c r="EE20" s="17">
        <v>3.1</v>
      </c>
      <c r="EF20" s="17">
        <v>0</v>
      </c>
      <c r="EG20" s="17">
        <v>0</v>
      </c>
      <c r="EH20" s="17">
        <v>9.9</v>
      </c>
      <c r="EI20" s="17">
        <v>15.5</v>
      </c>
      <c r="EJ20" s="17">
        <v>1.5</v>
      </c>
      <c r="EK20" s="17">
        <v>0.8</v>
      </c>
      <c r="EL20" s="17">
        <v>8.4</v>
      </c>
      <c r="EM20" s="17">
        <v>2.7</v>
      </c>
      <c r="EN20" s="17">
        <v>8.3000000000000007</v>
      </c>
      <c r="EO20" s="17">
        <v>3.6</v>
      </c>
      <c r="EP20" s="17">
        <v>4</v>
      </c>
      <c r="EQ20" s="17">
        <v>4.2</v>
      </c>
      <c r="ER20" s="17">
        <v>5.2</v>
      </c>
      <c r="ES20" s="17">
        <v>0</v>
      </c>
      <c r="ET20" s="17">
        <v>0</v>
      </c>
      <c r="EU20" s="17">
        <v>0</v>
      </c>
      <c r="EV20" s="17">
        <v>0.6</v>
      </c>
      <c r="EW20" s="17">
        <v>0</v>
      </c>
      <c r="EX20" s="17">
        <v>0</v>
      </c>
      <c r="EY20" s="17">
        <v>0</v>
      </c>
      <c r="EZ20" s="17">
        <v>0</v>
      </c>
      <c r="FA20" s="17">
        <v>6.7</v>
      </c>
      <c r="FB20" s="17">
        <v>19.899999999999999</v>
      </c>
      <c r="FC20" s="17">
        <v>10.1</v>
      </c>
      <c r="FD20" s="17"/>
      <c r="FE20" s="17"/>
      <c r="FF20" s="17">
        <v>15</v>
      </c>
      <c r="FG20" s="17">
        <v>15.6</v>
      </c>
      <c r="FH20" s="17">
        <v>0</v>
      </c>
      <c r="FI20" s="17"/>
      <c r="FJ20" s="17"/>
      <c r="FK20" s="17"/>
      <c r="FL20" s="17"/>
      <c r="FM20" s="17"/>
      <c r="FN20" s="17"/>
      <c r="FO20" s="17">
        <v>5860.9673199999997</v>
      </c>
      <c r="FP20" s="15"/>
      <c r="FQ20" s="17">
        <v>21.65812</v>
      </c>
      <c r="FR20" s="17">
        <v>0</v>
      </c>
      <c r="FS20" s="17">
        <v>6.0601200000000004</v>
      </c>
      <c r="FT20" s="17">
        <v>7</v>
      </c>
      <c r="FU20" s="17">
        <v>27.189509999999999</v>
      </c>
      <c r="FV20" s="17">
        <v>18.930440000000001</v>
      </c>
      <c r="FW20" s="17">
        <v>3.9</v>
      </c>
      <c r="FX20" s="17">
        <v>5.0999999999999996</v>
      </c>
      <c r="FY20" s="17">
        <v>89.838189999999997</v>
      </c>
    </row>
    <row r="21" spans="1:181" ht="24" customHeight="1" x14ac:dyDescent="0.3">
      <c r="A21" s="16" t="s">
        <v>60</v>
      </c>
      <c r="B21" s="16" t="s">
        <v>732</v>
      </c>
      <c r="C21" s="17">
        <v>31.2</v>
      </c>
      <c r="D21" s="17">
        <v>637.6</v>
      </c>
      <c r="E21" s="17">
        <v>145.30000000000001</v>
      </c>
      <c r="F21" s="17"/>
      <c r="G21" s="17"/>
      <c r="H21" s="17">
        <v>20</v>
      </c>
      <c r="I21" s="17">
        <v>80.599999999999994</v>
      </c>
      <c r="J21" s="17"/>
      <c r="K21" s="17"/>
      <c r="L21" s="17">
        <v>187.1</v>
      </c>
      <c r="M21" s="17">
        <v>207.4</v>
      </c>
      <c r="N21" s="17">
        <v>209.3</v>
      </c>
      <c r="O21" s="17">
        <v>292.8</v>
      </c>
      <c r="P21" s="17">
        <v>216.4</v>
      </c>
      <c r="Q21" s="17">
        <v>111.2</v>
      </c>
      <c r="R21" s="17">
        <v>377.5</v>
      </c>
      <c r="S21" s="17">
        <v>3.1</v>
      </c>
      <c r="T21" s="17"/>
      <c r="U21" s="17"/>
      <c r="V21" s="17"/>
      <c r="W21" s="17"/>
      <c r="X21" s="17">
        <v>130.69999999999999</v>
      </c>
      <c r="Y21" s="17">
        <v>8.1</v>
      </c>
      <c r="Z21" s="17">
        <v>5</v>
      </c>
      <c r="AA21" s="17">
        <v>0</v>
      </c>
      <c r="AB21" s="17">
        <v>7</v>
      </c>
      <c r="AC21" s="17">
        <v>9.3000000000000007</v>
      </c>
      <c r="AD21" s="17">
        <v>40.299999999999997</v>
      </c>
      <c r="AE21" s="17"/>
      <c r="AF21" s="17"/>
      <c r="AG21" s="17"/>
      <c r="AH21" s="17"/>
      <c r="AI21" s="17">
        <v>30.1</v>
      </c>
      <c r="AJ21" s="17">
        <v>86</v>
      </c>
      <c r="AK21" s="17"/>
      <c r="AL21" s="17"/>
      <c r="AM21" s="17"/>
      <c r="AN21" s="17">
        <v>6.4</v>
      </c>
      <c r="AO21" s="17">
        <v>0</v>
      </c>
      <c r="AP21" s="17">
        <v>36</v>
      </c>
      <c r="AQ21" s="17">
        <v>74.900000000000006</v>
      </c>
      <c r="AR21" s="17">
        <v>24.6</v>
      </c>
      <c r="AS21" s="17">
        <v>18.59516</v>
      </c>
      <c r="AT21" s="17">
        <v>12.1</v>
      </c>
      <c r="AU21" s="17">
        <v>69.5</v>
      </c>
      <c r="AV21" s="17">
        <v>181.1</v>
      </c>
      <c r="AW21" s="17">
        <v>181.2</v>
      </c>
      <c r="AX21" s="17">
        <v>184.5</v>
      </c>
      <c r="AY21" s="17">
        <v>82.2</v>
      </c>
      <c r="AZ21" s="17">
        <v>7.8</v>
      </c>
      <c r="BA21" s="17">
        <v>4.5</v>
      </c>
      <c r="BB21" s="17">
        <v>34.1</v>
      </c>
      <c r="BC21" s="17">
        <v>32.9</v>
      </c>
      <c r="BD21" s="17">
        <v>2</v>
      </c>
      <c r="BE21" s="17">
        <v>0</v>
      </c>
      <c r="BF21" s="17">
        <v>69.2</v>
      </c>
      <c r="BG21" s="17"/>
      <c r="BH21" s="17"/>
      <c r="BI21" s="17">
        <v>40.700000000000003</v>
      </c>
      <c r="BJ21" s="17">
        <v>0</v>
      </c>
      <c r="BK21" s="17"/>
      <c r="BL21" s="17"/>
      <c r="BM21" s="17"/>
      <c r="BN21" s="17"/>
      <c r="BO21" s="17"/>
      <c r="BP21" s="17">
        <v>64.099999999999994</v>
      </c>
      <c r="BQ21" s="17">
        <v>177.4</v>
      </c>
      <c r="BR21" s="17">
        <v>175.1</v>
      </c>
      <c r="BS21" s="17">
        <v>200</v>
      </c>
      <c r="BT21" s="17">
        <v>274.60000000000002</v>
      </c>
      <c r="BU21" s="17">
        <v>13.1</v>
      </c>
      <c r="BV21" s="17">
        <v>0</v>
      </c>
      <c r="BW21" s="17"/>
      <c r="BX21" s="17"/>
      <c r="BY21" s="17"/>
      <c r="BZ21" s="17">
        <v>0</v>
      </c>
      <c r="CA21" s="17"/>
      <c r="CB21" s="17"/>
      <c r="CC21" s="17">
        <v>0.8</v>
      </c>
      <c r="CD21" s="17">
        <v>156.4</v>
      </c>
      <c r="CE21" s="17">
        <v>97.8</v>
      </c>
      <c r="CF21" s="17">
        <v>63.7</v>
      </c>
      <c r="CG21" s="17">
        <v>71.900000000000006</v>
      </c>
      <c r="CH21" s="17">
        <v>29</v>
      </c>
      <c r="CI21" s="17">
        <v>0</v>
      </c>
      <c r="CJ21" s="17"/>
      <c r="CK21" s="17"/>
      <c r="CL21" s="17">
        <v>146.80000000000001</v>
      </c>
      <c r="CM21" s="17">
        <v>149</v>
      </c>
      <c r="CN21" s="17">
        <v>149.30000000000001</v>
      </c>
      <c r="CO21" s="17">
        <v>0</v>
      </c>
      <c r="CP21" s="17"/>
      <c r="CQ21" s="17"/>
      <c r="CR21" s="17"/>
      <c r="CS21" s="17"/>
      <c r="CT21" s="17">
        <v>0</v>
      </c>
      <c r="CU21" s="17">
        <v>0</v>
      </c>
      <c r="CV21" s="17">
        <v>0</v>
      </c>
      <c r="CW21" s="17">
        <v>18.600000000000001</v>
      </c>
      <c r="CX21" s="17">
        <v>0</v>
      </c>
      <c r="CY21" s="17">
        <v>8.6</v>
      </c>
      <c r="CZ21" s="17">
        <v>0</v>
      </c>
      <c r="DA21" s="17">
        <v>6.7</v>
      </c>
      <c r="DB21" s="17">
        <v>5.5</v>
      </c>
      <c r="DC21" s="17">
        <v>10</v>
      </c>
      <c r="DD21" s="17">
        <v>1.8</v>
      </c>
      <c r="DE21" s="17">
        <v>0</v>
      </c>
      <c r="DF21" s="17">
        <v>1.5</v>
      </c>
      <c r="DG21" s="17">
        <v>1.6</v>
      </c>
      <c r="DH21" s="17">
        <v>18.399999999999999</v>
      </c>
      <c r="DI21" s="17">
        <v>6.3</v>
      </c>
      <c r="DJ21" s="17">
        <v>4</v>
      </c>
      <c r="DK21" s="17">
        <v>3.5</v>
      </c>
      <c r="DL21" s="17">
        <v>18.2</v>
      </c>
      <c r="DM21" s="17">
        <v>0</v>
      </c>
      <c r="DN21" s="17">
        <v>0</v>
      </c>
      <c r="DO21" s="17">
        <v>2.8</v>
      </c>
      <c r="DP21" s="17">
        <v>6.4</v>
      </c>
      <c r="DQ21" s="17">
        <v>4.5</v>
      </c>
      <c r="DR21" s="17">
        <v>1.1000000000000001</v>
      </c>
      <c r="DS21" s="17">
        <v>2.4</v>
      </c>
      <c r="DT21" s="17">
        <v>2.7</v>
      </c>
      <c r="DU21" s="17">
        <v>0</v>
      </c>
      <c r="DV21" s="17">
        <v>2.2999999999999998</v>
      </c>
      <c r="DW21" s="17">
        <v>11.1</v>
      </c>
      <c r="DX21" s="17">
        <v>1</v>
      </c>
      <c r="DY21" s="17"/>
      <c r="DZ21" s="17">
        <v>6.2</v>
      </c>
      <c r="EA21" s="17">
        <v>3.1</v>
      </c>
      <c r="EB21" s="17">
        <v>3.6</v>
      </c>
      <c r="EC21" s="17">
        <v>5.2</v>
      </c>
      <c r="ED21" s="17">
        <v>10</v>
      </c>
      <c r="EE21" s="17">
        <v>3.7</v>
      </c>
      <c r="EF21" s="17">
        <v>0</v>
      </c>
      <c r="EG21" s="17">
        <v>0</v>
      </c>
      <c r="EH21" s="17">
        <v>6.9</v>
      </c>
      <c r="EI21" s="17">
        <v>12.8</v>
      </c>
      <c r="EJ21" s="17">
        <v>1.7</v>
      </c>
      <c r="EK21" s="17">
        <v>0.7</v>
      </c>
      <c r="EL21" s="17">
        <v>8.3000000000000007</v>
      </c>
      <c r="EM21" s="17">
        <v>2.6</v>
      </c>
      <c r="EN21" s="17">
        <v>8.5</v>
      </c>
      <c r="EO21" s="17">
        <v>3.6</v>
      </c>
      <c r="EP21" s="17">
        <v>4</v>
      </c>
      <c r="EQ21" s="17">
        <v>4.2</v>
      </c>
      <c r="ER21" s="17">
        <v>6.7</v>
      </c>
      <c r="ES21" s="17">
        <v>0</v>
      </c>
      <c r="ET21" s="17">
        <v>0</v>
      </c>
      <c r="EU21" s="17">
        <v>0</v>
      </c>
      <c r="EV21" s="17">
        <v>0.6</v>
      </c>
      <c r="EW21" s="17">
        <v>0</v>
      </c>
      <c r="EX21" s="17">
        <v>0</v>
      </c>
      <c r="EY21" s="17">
        <v>0</v>
      </c>
      <c r="EZ21" s="17">
        <v>0</v>
      </c>
      <c r="FA21" s="17">
        <v>6.6</v>
      </c>
      <c r="FB21" s="17">
        <v>20</v>
      </c>
      <c r="FC21" s="17">
        <v>10.199999999999999</v>
      </c>
      <c r="FD21" s="17"/>
      <c r="FE21" s="17"/>
      <c r="FF21" s="17">
        <v>15</v>
      </c>
      <c r="FG21" s="17">
        <v>15.9</v>
      </c>
      <c r="FH21" s="17">
        <v>0</v>
      </c>
      <c r="FI21" s="17"/>
      <c r="FJ21" s="17"/>
      <c r="FK21" s="17"/>
      <c r="FL21" s="17"/>
      <c r="FM21" s="17"/>
      <c r="FN21" s="17"/>
      <c r="FO21" s="17">
        <v>5966.39516</v>
      </c>
      <c r="FP21" s="15"/>
      <c r="FQ21" s="17">
        <v>21.568059999999999</v>
      </c>
      <c r="FR21" s="17">
        <v>0</v>
      </c>
      <c r="FS21" s="17">
        <v>6.0594999999999999</v>
      </c>
      <c r="FT21" s="17">
        <v>7</v>
      </c>
      <c r="FU21" s="17">
        <v>27.18723</v>
      </c>
      <c r="FV21" s="17">
        <v>18.929670000000002</v>
      </c>
      <c r="FW21" s="17">
        <v>3.8</v>
      </c>
      <c r="FX21" s="17">
        <v>5</v>
      </c>
      <c r="FY21" s="17">
        <v>89.544460000000001</v>
      </c>
    </row>
    <row r="22" spans="1:181" ht="24" customHeight="1" x14ac:dyDescent="0.3">
      <c r="A22" s="16" t="s">
        <v>60</v>
      </c>
      <c r="B22" s="16" t="s">
        <v>733</v>
      </c>
      <c r="C22" s="17">
        <v>29.2</v>
      </c>
      <c r="D22" s="17">
        <v>639.4</v>
      </c>
      <c r="E22" s="17">
        <v>145.69999999999999</v>
      </c>
      <c r="F22" s="17"/>
      <c r="G22" s="17"/>
      <c r="H22" s="17">
        <v>20.2</v>
      </c>
      <c r="I22" s="17">
        <v>80.099999999999994</v>
      </c>
      <c r="J22" s="17"/>
      <c r="K22" s="17"/>
      <c r="L22" s="17">
        <v>187.7</v>
      </c>
      <c r="M22" s="17">
        <v>207.9</v>
      </c>
      <c r="N22" s="17">
        <v>210.4</v>
      </c>
      <c r="O22" s="17">
        <v>292.10000000000002</v>
      </c>
      <c r="P22" s="17">
        <v>215.4</v>
      </c>
      <c r="Q22" s="17">
        <v>111.6</v>
      </c>
      <c r="R22" s="17">
        <v>374.4</v>
      </c>
      <c r="S22" s="17">
        <v>3.1</v>
      </c>
      <c r="T22" s="17"/>
      <c r="U22" s="17"/>
      <c r="V22" s="17"/>
      <c r="W22" s="17"/>
      <c r="X22" s="17">
        <v>135.69999999999999</v>
      </c>
      <c r="Y22" s="17">
        <v>7.7</v>
      </c>
      <c r="Z22" s="17">
        <v>5.0999999999999996</v>
      </c>
      <c r="AA22" s="17">
        <v>0</v>
      </c>
      <c r="AB22" s="17">
        <v>7.1</v>
      </c>
      <c r="AC22" s="17">
        <v>9.3000000000000007</v>
      </c>
      <c r="AD22" s="17">
        <v>40.200000000000003</v>
      </c>
      <c r="AE22" s="17"/>
      <c r="AF22" s="17"/>
      <c r="AG22" s="17"/>
      <c r="AH22" s="17"/>
      <c r="AI22" s="17">
        <v>30.4</v>
      </c>
      <c r="AJ22" s="17">
        <v>93.9</v>
      </c>
      <c r="AK22" s="17"/>
      <c r="AL22" s="17"/>
      <c r="AM22" s="17"/>
      <c r="AN22" s="17">
        <v>6.5</v>
      </c>
      <c r="AO22" s="17">
        <v>151.19999999999999</v>
      </c>
      <c r="AP22" s="17">
        <v>36</v>
      </c>
      <c r="AQ22" s="17">
        <v>59.5</v>
      </c>
      <c r="AR22" s="17">
        <v>24.8</v>
      </c>
      <c r="AS22" s="17">
        <v>18.52758</v>
      </c>
      <c r="AT22" s="17">
        <v>12.1</v>
      </c>
      <c r="AU22" s="17">
        <v>70.900000000000006</v>
      </c>
      <c r="AV22" s="17">
        <v>183</v>
      </c>
      <c r="AW22" s="17">
        <v>183.5</v>
      </c>
      <c r="AX22" s="17">
        <v>183.6</v>
      </c>
      <c r="AY22" s="17">
        <v>81.900000000000006</v>
      </c>
      <c r="AZ22" s="17">
        <v>7.8</v>
      </c>
      <c r="BA22" s="17">
        <v>4.5</v>
      </c>
      <c r="BB22" s="17">
        <v>25.7</v>
      </c>
      <c r="BC22" s="17">
        <v>28.7</v>
      </c>
      <c r="BD22" s="17">
        <v>2</v>
      </c>
      <c r="BE22" s="17">
        <v>0</v>
      </c>
      <c r="BF22" s="17">
        <v>51.3</v>
      </c>
      <c r="BG22" s="17"/>
      <c r="BH22" s="17"/>
      <c r="BI22" s="17">
        <v>41.2</v>
      </c>
      <c r="BJ22" s="17">
        <v>0</v>
      </c>
      <c r="BK22" s="17"/>
      <c r="BL22" s="17"/>
      <c r="BM22" s="17"/>
      <c r="BN22" s="17"/>
      <c r="BO22" s="17"/>
      <c r="BP22" s="17">
        <v>64.3</v>
      </c>
      <c r="BQ22" s="17">
        <v>177</v>
      </c>
      <c r="BR22" s="17">
        <v>175</v>
      </c>
      <c r="BS22" s="17">
        <v>200</v>
      </c>
      <c r="BT22" s="17">
        <v>273.3</v>
      </c>
      <c r="BU22" s="17">
        <v>14.1</v>
      </c>
      <c r="BV22" s="17">
        <v>0</v>
      </c>
      <c r="BW22" s="17"/>
      <c r="BX22" s="17"/>
      <c r="BY22" s="17"/>
      <c r="BZ22" s="17">
        <v>0</v>
      </c>
      <c r="CA22" s="17"/>
      <c r="CB22" s="17"/>
      <c r="CC22" s="17">
        <v>0.8</v>
      </c>
      <c r="CD22" s="17">
        <v>127.2</v>
      </c>
      <c r="CE22" s="17">
        <v>88</v>
      </c>
      <c r="CF22" s="17">
        <v>64.099999999999994</v>
      </c>
      <c r="CG22" s="17">
        <v>72</v>
      </c>
      <c r="CH22" s="17">
        <v>29.8</v>
      </c>
      <c r="CI22" s="17">
        <v>0</v>
      </c>
      <c r="CJ22" s="17"/>
      <c r="CK22" s="17"/>
      <c r="CL22" s="17">
        <v>147.30000000000001</v>
      </c>
      <c r="CM22" s="17">
        <v>149.1</v>
      </c>
      <c r="CN22" s="17">
        <v>149.4</v>
      </c>
      <c r="CO22" s="17">
        <v>0</v>
      </c>
      <c r="CP22" s="17"/>
      <c r="CQ22" s="17"/>
      <c r="CR22" s="17"/>
      <c r="CS22" s="17"/>
      <c r="CT22" s="17">
        <v>0</v>
      </c>
      <c r="CU22" s="17">
        <v>0</v>
      </c>
      <c r="CV22" s="17">
        <v>0</v>
      </c>
      <c r="CW22" s="17">
        <v>18.899999999999999</v>
      </c>
      <c r="CX22" s="17">
        <v>0</v>
      </c>
      <c r="CY22" s="17">
        <v>12</v>
      </c>
      <c r="CZ22" s="17">
        <v>0</v>
      </c>
      <c r="DA22" s="17">
        <v>6.7</v>
      </c>
      <c r="DB22" s="17">
        <v>5.5</v>
      </c>
      <c r="DC22" s="17">
        <v>10</v>
      </c>
      <c r="DD22" s="17">
        <v>1.8</v>
      </c>
      <c r="DE22" s="17">
        <v>0</v>
      </c>
      <c r="DF22" s="17">
        <v>1.5</v>
      </c>
      <c r="DG22" s="17">
        <v>1.6</v>
      </c>
      <c r="DH22" s="17">
        <v>18.8</v>
      </c>
      <c r="DI22" s="17">
        <v>6.4</v>
      </c>
      <c r="DJ22" s="17">
        <v>4</v>
      </c>
      <c r="DK22" s="17">
        <v>3.5</v>
      </c>
      <c r="DL22" s="17">
        <v>18.100000000000001</v>
      </c>
      <c r="DM22" s="17">
        <v>0.2</v>
      </c>
      <c r="DN22" s="17">
        <v>0</v>
      </c>
      <c r="DO22" s="17">
        <v>3.5</v>
      </c>
      <c r="DP22" s="17">
        <v>7.2</v>
      </c>
      <c r="DQ22" s="17">
        <v>4.5</v>
      </c>
      <c r="DR22" s="17">
        <v>1.1000000000000001</v>
      </c>
      <c r="DS22" s="17">
        <v>2.4</v>
      </c>
      <c r="DT22" s="17">
        <v>2.7</v>
      </c>
      <c r="DU22" s="17">
        <v>0</v>
      </c>
      <c r="DV22" s="17">
        <v>2.2999999999999998</v>
      </c>
      <c r="DW22" s="17">
        <v>11</v>
      </c>
      <c r="DX22" s="17">
        <v>1</v>
      </c>
      <c r="DY22" s="17"/>
      <c r="DZ22" s="17">
        <v>6.5</v>
      </c>
      <c r="EA22" s="17">
        <v>3.1</v>
      </c>
      <c r="EB22" s="17">
        <v>3.7</v>
      </c>
      <c r="EC22" s="17">
        <v>5.3</v>
      </c>
      <c r="ED22" s="17">
        <v>10</v>
      </c>
      <c r="EE22" s="17">
        <v>2.8</v>
      </c>
      <c r="EF22" s="17">
        <v>0</v>
      </c>
      <c r="EG22" s="17">
        <v>0</v>
      </c>
      <c r="EH22" s="17">
        <v>2.7</v>
      </c>
      <c r="EI22" s="17">
        <v>5.3</v>
      </c>
      <c r="EJ22" s="17">
        <v>0.4</v>
      </c>
      <c r="EK22" s="17">
        <v>0.1</v>
      </c>
      <c r="EL22" s="17">
        <v>8.1999999999999993</v>
      </c>
      <c r="EM22" s="17">
        <v>2.6</v>
      </c>
      <c r="EN22" s="17">
        <v>8.6999999999999993</v>
      </c>
      <c r="EO22" s="17">
        <v>3.6</v>
      </c>
      <c r="EP22" s="17">
        <v>4</v>
      </c>
      <c r="EQ22" s="17">
        <v>4.2</v>
      </c>
      <c r="ER22" s="17">
        <v>7.3</v>
      </c>
      <c r="ES22" s="17">
        <v>0</v>
      </c>
      <c r="ET22" s="17">
        <v>0</v>
      </c>
      <c r="EU22" s="17">
        <v>0</v>
      </c>
      <c r="EV22" s="17">
        <v>0.6</v>
      </c>
      <c r="EW22" s="17">
        <v>0</v>
      </c>
      <c r="EX22" s="17">
        <v>0</v>
      </c>
      <c r="EY22" s="17">
        <v>0</v>
      </c>
      <c r="EZ22" s="17">
        <v>0</v>
      </c>
      <c r="FA22" s="17">
        <v>6.7</v>
      </c>
      <c r="FB22" s="17">
        <v>20</v>
      </c>
      <c r="FC22" s="17">
        <v>10</v>
      </c>
      <c r="FD22" s="17"/>
      <c r="FE22" s="17"/>
      <c r="FF22" s="17">
        <v>14.9</v>
      </c>
      <c r="FG22" s="17">
        <v>15.9</v>
      </c>
      <c r="FH22" s="17">
        <v>0</v>
      </c>
      <c r="FI22" s="17"/>
      <c r="FJ22" s="17"/>
      <c r="FK22" s="17"/>
      <c r="FL22" s="17"/>
      <c r="FM22" s="17"/>
      <c r="FN22" s="17"/>
      <c r="FO22" s="17">
        <v>6042.0275799999999</v>
      </c>
      <c r="FP22" s="15"/>
      <c r="FQ22" s="17">
        <v>21.26116</v>
      </c>
      <c r="FR22" s="17">
        <v>0</v>
      </c>
      <c r="FS22" s="17">
        <v>6.0597500000000002</v>
      </c>
      <c r="FT22" s="17">
        <v>7</v>
      </c>
      <c r="FU22" s="17">
        <v>27.187100000000001</v>
      </c>
      <c r="FV22" s="17">
        <v>18.929369999999999</v>
      </c>
      <c r="FW22" s="17">
        <v>3.8</v>
      </c>
      <c r="FX22" s="17">
        <v>5.0999999999999996</v>
      </c>
      <c r="FY22" s="17">
        <v>89.337379999999996</v>
      </c>
    </row>
    <row r="23" spans="1:181" ht="24" customHeight="1" x14ac:dyDescent="0.3">
      <c r="A23" s="16" t="s">
        <v>60</v>
      </c>
      <c r="B23" s="16" t="s">
        <v>734</v>
      </c>
      <c r="C23" s="17">
        <v>119.7</v>
      </c>
      <c r="D23" s="17">
        <v>633.9</v>
      </c>
      <c r="E23" s="17">
        <v>145.80000000000001</v>
      </c>
      <c r="F23" s="17"/>
      <c r="G23" s="17"/>
      <c r="H23" s="17">
        <v>31.2</v>
      </c>
      <c r="I23" s="17">
        <v>79.400000000000006</v>
      </c>
      <c r="J23" s="17"/>
      <c r="K23" s="17"/>
      <c r="L23" s="17">
        <v>188.2</v>
      </c>
      <c r="M23" s="17">
        <v>207.3</v>
      </c>
      <c r="N23" s="17">
        <v>209.9</v>
      </c>
      <c r="O23" s="17">
        <v>291.7</v>
      </c>
      <c r="P23" s="17">
        <v>216.9</v>
      </c>
      <c r="Q23" s="17">
        <v>112.1</v>
      </c>
      <c r="R23" s="17">
        <v>370.8</v>
      </c>
      <c r="S23" s="17">
        <v>3.1</v>
      </c>
      <c r="T23" s="17"/>
      <c r="U23" s="17"/>
      <c r="V23" s="17"/>
      <c r="W23" s="17"/>
      <c r="X23" s="17">
        <v>133.1</v>
      </c>
      <c r="Y23" s="17">
        <v>6.9</v>
      </c>
      <c r="Z23" s="17">
        <v>4.8</v>
      </c>
      <c r="AA23" s="17">
        <v>0</v>
      </c>
      <c r="AB23" s="17">
        <v>7</v>
      </c>
      <c r="AC23" s="17">
        <v>9.3000000000000007</v>
      </c>
      <c r="AD23" s="17">
        <v>39.4</v>
      </c>
      <c r="AE23" s="17"/>
      <c r="AF23" s="17"/>
      <c r="AG23" s="17"/>
      <c r="AH23" s="17"/>
      <c r="AI23" s="17">
        <v>62</v>
      </c>
      <c r="AJ23" s="17">
        <v>81.599999999999994</v>
      </c>
      <c r="AK23" s="17"/>
      <c r="AL23" s="17"/>
      <c r="AM23" s="17"/>
      <c r="AN23" s="17">
        <v>6.5</v>
      </c>
      <c r="AO23" s="17">
        <v>227.3</v>
      </c>
      <c r="AP23" s="17">
        <v>36</v>
      </c>
      <c r="AQ23" s="17">
        <v>66.099999999999994</v>
      </c>
      <c r="AR23" s="17">
        <v>24.6</v>
      </c>
      <c r="AS23" s="17">
        <v>18.538620000000002</v>
      </c>
      <c r="AT23" s="17">
        <v>12.1</v>
      </c>
      <c r="AU23" s="17">
        <v>67.599999999999994</v>
      </c>
      <c r="AV23" s="17">
        <v>181.7</v>
      </c>
      <c r="AW23" s="17">
        <v>182.4</v>
      </c>
      <c r="AX23" s="17">
        <v>183.4</v>
      </c>
      <c r="AY23" s="17">
        <v>82</v>
      </c>
      <c r="AZ23" s="17">
        <v>7.8</v>
      </c>
      <c r="BA23" s="17">
        <v>4.5</v>
      </c>
      <c r="BB23" s="17">
        <v>18.8</v>
      </c>
      <c r="BC23" s="17">
        <v>24.8</v>
      </c>
      <c r="BD23" s="17">
        <v>2</v>
      </c>
      <c r="BE23" s="17">
        <v>0</v>
      </c>
      <c r="BF23" s="17">
        <v>48</v>
      </c>
      <c r="BG23" s="17"/>
      <c r="BH23" s="17"/>
      <c r="BI23" s="17">
        <v>40.6</v>
      </c>
      <c r="BJ23" s="17">
        <v>0</v>
      </c>
      <c r="BK23" s="17"/>
      <c r="BL23" s="17"/>
      <c r="BM23" s="17"/>
      <c r="BN23" s="17"/>
      <c r="BO23" s="17"/>
      <c r="BP23" s="17">
        <v>64.099999999999994</v>
      </c>
      <c r="BQ23" s="17">
        <v>177.4</v>
      </c>
      <c r="BR23" s="17">
        <v>175.2</v>
      </c>
      <c r="BS23" s="17">
        <v>200</v>
      </c>
      <c r="BT23" s="17">
        <v>274.3</v>
      </c>
      <c r="BU23" s="17">
        <v>30</v>
      </c>
      <c r="BV23" s="17">
        <v>0</v>
      </c>
      <c r="BW23" s="17"/>
      <c r="BX23" s="17"/>
      <c r="BY23" s="17"/>
      <c r="BZ23" s="17">
        <v>0</v>
      </c>
      <c r="CA23" s="17"/>
      <c r="CB23" s="17"/>
      <c r="CC23" s="17">
        <v>0.8</v>
      </c>
      <c r="CD23" s="17">
        <v>59.4</v>
      </c>
      <c r="CE23" s="17">
        <v>84.2</v>
      </c>
      <c r="CF23" s="17">
        <v>63.6</v>
      </c>
      <c r="CG23" s="17">
        <v>71.7</v>
      </c>
      <c r="CH23" s="17">
        <v>29.5</v>
      </c>
      <c r="CI23" s="17">
        <v>0</v>
      </c>
      <c r="CJ23" s="17"/>
      <c r="CK23" s="17"/>
      <c r="CL23" s="17">
        <v>147</v>
      </c>
      <c r="CM23" s="17">
        <v>149.1</v>
      </c>
      <c r="CN23" s="17">
        <v>149.19999999999999</v>
      </c>
      <c r="CO23" s="17">
        <v>0</v>
      </c>
      <c r="CP23" s="17"/>
      <c r="CQ23" s="17"/>
      <c r="CR23" s="17"/>
      <c r="CS23" s="17"/>
      <c r="CT23" s="17">
        <v>0</v>
      </c>
      <c r="CU23" s="17">
        <v>0</v>
      </c>
      <c r="CV23" s="17">
        <v>0</v>
      </c>
      <c r="CW23" s="17">
        <v>19.7</v>
      </c>
      <c r="CX23" s="17">
        <v>2.2999999999999998</v>
      </c>
      <c r="CY23" s="17">
        <v>10.1</v>
      </c>
      <c r="CZ23" s="17">
        <v>0</v>
      </c>
      <c r="DA23" s="17">
        <v>6.7</v>
      </c>
      <c r="DB23" s="17">
        <v>5.4</v>
      </c>
      <c r="DC23" s="17">
        <v>10</v>
      </c>
      <c r="DD23" s="17">
        <v>2.7</v>
      </c>
      <c r="DE23" s="17">
        <v>0</v>
      </c>
      <c r="DF23" s="17">
        <v>1.5</v>
      </c>
      <c r="DG23" s="17">
        <v>1.5</v>
      </c>
      <c r="DH23" s="17">
        <v>18.5</v>
      </c>
      <c r="DI23" s="17">
        <v>7</v>
      </c>
      <c r="DJ23" s="17">
        <v>4</v>
      </c>
      <c r="DK23" s="17">
        <v>3.5</v>
      </c>
      <c r="DL23" s="17">
        <v>18.100000000000001</v>
      </c>
      <c r="DM23" s="17">
        <v>2.9</v>
      </c>
      <c r="DN23" s="17">
        <v>3.2</v>
      </c>
      <c r="DO23" s="17">
        <v>4.2</v>
      </c>
      <c r="DP23" s="17">
        <v>8.8000000000000007</v>
      </c>
      <c r="DQ23" s="17">
        <v>4.5</v>
      </c>
      <c r="DR23" s="17">
        <v>1.1000000000000001</v>
      </c>
      <c r="DS23" s="17">
        <v>2.4</v>
      </c>
      <c r="DT23" s="17">
        <v>2.7</v>
      </c>
      <c r="DU23" s="17">
        <v>0.4</v>
      </c>
      <c r="DV23" s="17">
        <v>2.2999999999999998</v>
      </c>
      <c r="DW23" s="17">
        <v>11</v>
      </c>
      <c r="DX23" s="17">
        <v>1</v>
      </c>
      <c r="DY23" s="17"/>
      <c r="DZ23" s="17">
        <v>6.8</v>
      </c>
      <c r="EA23" s="17">
        <v>3.1</v>
      </c>
      <c r="EB23" s="17">
        <v>3.4</v>
      </c>
      <c r="EC23" s="17">
        <v>5.0999999999999996</v>
      </c>
      <c r="ED23" s="17">
        <v>10</v>
      </c>
      <c r="EE23" s="17">
        <v>3.1</v>
      </c>
      <c r="EF23" s="17">
        <v>0</v>
      </c>
      <c r="EG23" s="17">
        <v>0.4</v>
      </c>
      <c r="EH23" s="17">
        <v>0.9</v>
      </c>
      <c r="EI23" s="17">
        <v>2.5</v>
      </c>
      <c r="EJ23" s="17">
        <v>0.7</v>
      </c>
      <c r="EK23" s="17">
        <v>0</v>
      </c>
      <c r="EL23" s="17">
        <v>8.3000000000000007</v>
      </c>
      <c r="EM23" s="17">
        <v>2.6</v>
      </c>
      <c r="EN23" s="17">
        <v>8.6999999999999993</v>
      </c>
      <c r="EO23" s="17">
        <v>3.6</v>
      </c>
      <c r="EP23" s="17">
        <v>4</v>
      </c>
      <c r="EQ23" s="17">
        <v>4.2</v>
      </c>
      <c r="ER23" s="17">
        <v>6.5</v>
      </c>
      <c r="ES23" s="17">
        <v>5.2</v>
      </c>
      <c r="ET23" s="17">
        <v>0</v>
      </c>
      <c r="EU23" s="17">
        <v>4.9000000000000004</v>
      </c>
      <c r="EV23" s="17">
        <v>0.6</v>
      </c>
      <c r="EW23" s="17">
        <v>0</v>
      </c>
      <c r="EX23" s="17">
        <v>0</v>
      </c>
      <c r="EY23" s="17">
        <v>3.3</v>
      </c>
      <c r="EZ23" s="17">
        <v>2</v>
      </c>
      <c r="FA23" s="17">
        <v>6.7</v>
      </c>
      <c r="FB23" s="17">
        <v>20</v>
      </c>
      <c r="FC23" s="17">
        <v>9.9</v>
      </c>
      <c r="FD23" s="17"/>
      <c r="FE23" s="17"/>
      <c r="FF23" s="17">
        <v>14.9</v>
      </c>
      <c r="FG23" s="17">
        <v>16.3</v>
      </c>
      <c r="FH23" s="17">
        <v>0</v>
      </c>
      <c r="FI23" s="17"/>
      <c r="FJ23" s="17"/>
      <c r="FK23" s="17"/>
      <c r="FL23" s="17"/>
      <c r="FM23" s="17"/>
      <c r="FN23" s="17"/>
      <c r="FO23" s="17">
        <v>6177.5386200000003</v>
      </c>
      <c r="FP23" s="15"/>
      <c r="FQ23" s="17">
        <v>21.490739999999999</v>
      </c>
      <c r="FR23" s="17">
        <v>0</v>
      </c>
      <c r="FS23" s="17">
        <v>6.0612500000000002</v>
      </c>
      <c r="FT23" s="17">
        <v>7</v>
      </c>
      <c r="FU23" s="17">
        <v>27.150169999999999</v>
      </c>
      <c r="FV23" s="17">
        <v>18.929089999999999</v>
      </c>
      <c r="FW23" s="17">
        <v>3.8</v>
      </c>
      <c r="FX23" s="17">
        <v>5.0999999999999996</v>
      </c>
      <c r="FY23" s="17">
        <v>89.53125</v>
      </c>
    </row>
    <row r="24" spans="1:181" ht="24" customHeight="1" x14ac:dyDescent="0.3">
      <c r="A24" s="16" t="s">
        <v>60</v>
      </c>
      <c r="B24" s="16" t="s">
        <v>735</v>
      </c>
      <c r="C24" s="17">
        <v>35.5</v>
      </c>
      <c r="D24" s="17">
        <v>637.4</v>
      </c>
      <c r="E24" s="17">
        <v>145.80000000000001</v>
      </c>
      <c r="F24" s="17"/>
      <c r="G24" s="17"/>
      <c r="H24" s="17">
        <v>30.6</v>
      </c>
      <c r="I24" s="17">
        <v>84</v>
      </c>
      <c r="J24" s="17"/>
      <c r="K24" s="17"/>
      <c r="L24" s="17">
        <v>189.8</v>
      </c>
      <c r="M24" s="17">
        <v>209.6</v>
      </c>
      <c r="N24" s="17">
        <v>209.6</v>
      </c>
      <c r="O24" s="17">
        <v>293.7</v>
      </c>
      <c r="P24" s="17">
        <v>217.2</v>
      </c>
      <c r="Q24" s="17">
        <v>112.4</v>
      </c>
      <c r="R24" s="17">
        <v>375.2</v>
      </c>
      <c r="S24" s="17">
        <v>2.9</v>
      </c>
      <c r="T24" s="17"/>
      <c r="U24" s="17"/>
      <c r="V24" s="17"/>
      <c r="W24" s="17"/>
      <c r="X24" s="17">
        <v>130.30000000000001</v>
      </c>
      <c r="Y24" s="17">
        <v>7</v>
      </c>
      <c r="Z24" s="17">
        <v>5.3</v>
      </c>
      <c r="AA24" s="17">
        <v>0</v>
      </c>
      <c r="AB24" s="17">
        <v>7.1</v>
      </c>
      <c r="AC24" s="17">
        <v>9.3000000000000007</v>
      </c>
      <c r="AD24" s="17">
        <v>59.4</v>
      </c>
      <c r="AE24" s="17"/>
      <c r="AF24" s="17"/>
      <c r="AG24" s="17"/>
      <c r="AH24" s="17"/>
      <c r="AI24" s="17">
        <v>62.3</v>
      </c>
      <c r="AJ24" s="17">
        <v>38.299999999999997</v>
      </c>
      <c r="AK24" s="17"/>
      <c r="AL24" s="17"/>
      <c r="AM24" s="17"/>
      <c r="AN24" s="17">
        <v>6.5</v>
      </c>
      <c r="AO24" s="17">
        <v>147.80000000000001</v>
      </c>
      <c r="AP24" s="17">
        <v>36</v>
      </c>
      <c r="AQ24" s="17">
        <v>96.2</v>
      </c>
      <c r="AR24" s="17">
        <v>24.3</v>
      </c>
      <c r="AS24" s="17">
        <v>18.55057</v>
      </c>
      <c r="AT24" s="17">
        <v>12.1</v>
      </c>
      <c r="AU24" s="17">
        <v>70.3</v>
      </c>
      <c r="AV24" s="17">
        <v>180.9</v>
      </c>
      <c r="AW24" s="17">
        <v>180.9</v>
      </c>
      <c r="AX24" s="17">
        <v>183.8</v>
      </c>
      <c r="AY24" s="17">
        <v>81.8</v>
      </c>
      <c r="AZ24" s="17">
        <v>7.9</v>
      </c>
      <c r="BA24" s="17">
        <v>4.5</v>
      </c>
      <c r="BB24" s="17">
        <v>18.2</v>
      </c>
      <c r="BC24" s="17">
        <v>24.6</v>
      </c>
      <c r="BD24" s="17">
        <v>2</v>
      </c>
      <c r="BE24" s="17">
        <v>0</v>
      </c>
      <c r="BF24" s="17">
        <v>49.1</v>
      </c>
      <c r="BG24" s="17"/>
      <c r="BH24" s="17"/>
      <c r="BI24" s="17">
        <v>40.6</v>
      </c>
      <c r="BJ24" s="17">
        <v>0</v>
      </c>
      <c r="BK24" s="17"/>
      <c r="BL24" s="17"/>
      <c r="BM24" s="17"/>
      <c r="BN24" s="17"/>
      <c r="BO24" s="17"/>
      <c r="BP24" s="17">
        <v>63.3</v>
      </c>
      <c r="BQ24" s="17">
        <v>178.2</v>
      </c>
      <c r="BR24" s="17">
        <v>175.8</v>
      </c>
      <c r="BS24" s="17">
        <v>200</v>
      </c>
      <c r="BT24" s="17">
        <v>274.60000000000002</v>
      </c>
      <c r="BU24" s="17">
        <v>30.1</v>
      </c>
      <c r="BV24" s="17">
        <v>3.7</v>
      </c>
      <c r="BW24" s="17"/>
      <c r="BX24" s="17"/>
      <c r="BY24" s="17"/>
      <c r="BZ24" s="17">
        <v>0</v>
      </c>
      <c r="CA24" s="17"/>
      <c r="CB24" s="17"/>
      <c r="CC24" s="17">
        <v>0.8</v>
      </c>
      <c r="CD24" s="17">
        <v>58.1</v>
      </c>
      <c r="CE24" s="17">
        <v>76.099999999999994</v>
      </c>
      <c r="CF24" s="17">
        <v>63.6</v>
      </c>
      <c r="CG24" s="17">
        <v>71.8</v>
      </c>
      <c r="CH24" s="17">
        <v>29.7</v>
      </c>
      <c r="CI24" s="17">
        <v>0</v>
      </c>
      <c r="CJ24" s="17"/>
      <c r="CK24" s="17"/>
      <c r="CL24" s="17">
        <v>147.5</v>
      </c>
      <c r="CM24" s="17">
        <v>149.80000000000001</v>
      </c>
      <c r="CN24" s="17">
        <v>150.19999999999999</v>
      </c>
      <c r="CO24" s="17">
        <v>0</v>
      </c>
      <c r="CP24" s="17"/>
      <c r="CQ24" s="17"/>
      <c r="CR24" s="17"/>
      <c r="CS24" s="17"/>
      <c r="CT24" s="17">
        <v>0</v>
      </c>
      <c r="CU24" s="17">
        <v>0</v>
      </c>
      <c r="CV24" s="17">
        <v>0</v>
      </c>
      <c r="CW24" s="17">
        <v>17.100000000000001</v>
      </c>
      <c r="CX24" s="17">
        <v>21.1</v>
      </c>
      <c r="CY24" s="17">
        <v>9.8000000000000007</v>
      </c>
      <c r="CZ24" s="17">
        <v>0</v>
      </c>
      <c r="DA24" s="17">
        <v>6.7</v>
      </c>
      <c r="DB24" s="17">
        <v>5.0999999999999996</v>
      </c>
      <c r="DC24" s="17">
        <v>9.9</v>
      </c>
      <c r="DD24" s="17">
        <v>2.7</v>
      </c>
      <c r="DE24" s="17">
        <v>0</v>
      </c>
      <c r="DF24" s="17">
        <v>1.5</v>
      </c>
      <c r="DG24" s="17">
        <v>1.8</v>
      </c>
      <c r="DH24" s="17">
        <v>19</v>
      </c>
      <c r="DI24" s="17">
        <v>7.1</v>
      </c>
      <c r="DJ24" s="17">
        <v>4</v>
      </c>
      <c r="DK24" s="17">
        <v>3.5</v>
      </c>
      <c r="DL24" s="17">
        <v>18.100000000000001</v>
      </c>
      <c r="DM24" s="17">
        <v>4.5999999999999996</v>
      </c>
      <c r="DN24" s="17">
        <v>5.8</v>
      </c>
      <c r="DO24" s="17">
        <v>3.9</v>
      </c>
      <c r="DP24" s="17">
        <v>8.1999999999999993</v>
      </c>
      <c r="DQ24" s="17">
        <v>4.5</v>
      </c>
      <c r="DR24" s="17">
        <v>1.1000000000000001</v>
      </c>
      <c r="DS24" s="17">
        <v>2.4</v>
      </c>
      <c r="DT24" s="17">
        <v>2.7</v>
      </c>
      <c r="DU24" s="17">
        <v>0.9</v>
      </c>
      <c r="DV24" s="17">
        <v>2.2999999999999998</v>
      </c>
      <c r="DW24" s="17">
        <v>10.9</v>
      </c>
      <c r="DX24" s="17">
        <v>1</v>
      </c>
      <c r="DY24" s="17"/>
      <c r="DZ24" s="17">
        <v>6.8</v>
      </c>
      <c r="EA24" s="17">
        <v>3.1</v>
      </c>
      <c r="EB24" s="17">
        <v>3.6</v>
      </c>
      <c r="EC24" s="17">
        <v>5.2</v>
      </c>
      <c r="ED24" s="17">
        <v>10</v>
      </c>
      <c r="EE24" s="17">
        <v>4.7</v>
      </c>
      <c r="EF24" s="17">
        <v>0</v>
      </c>
      <c r="EG24" s="17">
        <v>7.9</v>
      </c>
      <c r="EH24" s="17">
        <v>0.2</v>
      </c>
      <c r="EI24" s="17">
        <v>0</v>
      </c>
      <c r="EJ24" s="17">
        <v>0</v>
      </c>
      <c r="EK24" s="17">
        <v>0</v>
      </c>
      <c r="EL24" s="17">
        <v>8.3000000000000007</v>
      </c>
      <c r="EM24" s="17">
        <v>2.6</v>
      </c>
      <c r="EN24" s="17">
        <v>8.8000000000000007</v>
      </c>
      <c r="EO24" s="17">
        <v>3.6</v>
      </c>
      <c r="EP24" s="17">
        <v>4</v>
      </c>
      <c r="EQ24" s="17">
        <v>4.2</v>
      </c>
      <c r="ER24" s="17">
        <v>5.6</v>
      </c>
      <c r="ES24" s="17">
        <v>66.3</v>
      </c>
      <c r="ET24" s="17">
        <v>1.8</v>
      </c>
      <c r="EU24" s="17">
        <v>40</v>
      </c>
      <c r="EV24" s="17">
        <v>0.6</v>
      </c>
      <c r="EW24" s="17">
        <v>0</v>
      </c>
      <c r="EX24" s="17">
        <v>0</v>
      </c>
      <c r="EY24" s="17">
        <v>30.2</v>
      </c>
      <c r="EZ24" s="17">
        <v>4.5</v>
      </c>
      <c r="FA24" s="17">
        <v>6.8</v>
      </c>
      <c r="FB24" s="17">
        <v>20</v>
      </c>
      <c r="FC24" s="17">
        <v>10.1</v>
      </c>
      <c r="FD24" s="17"/>
      <c r="FE24" s="17"/>
      <c r="FF24" s="17">
        <v>14.9</v>
      </c>
      <c r="FG24" s="17">
        <v>8.3000000000000007</v>
      </c>
      <c r="FH24" s="17">
        <v>0</v>
      </c>
      <c r="FI24" s="17"/>
      <c r="FJ24" s="17"/>
      <c r="FK24" s="17"/>
      <c r="FL24" s="17"/>
      <c r="FM24" s="17"/>
      <c r="FN24" s="17"/>
      <c r="FO24" s="17">
        <v>6179.8505699999996</v>
      </c>
      <c r="FP24" s="15"/>
      <c r="FQ24" s="17">
        <v>21.674320000000002</v>
      </c>
      <c r="FR24" s="17">
        <v>0</v>
      </c>
      <c r="FS24" s="17">
        <v>6.0609999999999999</v>
      </c>
      <c r="FT24" s="17">
        <v>7</v>
      </c>
      <c r="FU24" s="17">
        <v>27.16921</v>
      </c>
      <c r="FV24" s="17">
        <v>18.92887</v>
      </c>
      <c r="FW24" s="17">
        <v>4</v>
      </c>
      <c r="FX24" s="17">
        <v>5.0999999999999996</v>
      </c>
      <c r="FY24" s="17">
        <v>89.933400000000006</v>
      </c>
    </row>
    <row r="25" spans="1:181" ht="24" customHeight="1" x14ac:dyDescent="0.3">
      <c r="A25" s="16" t="s">
        <v>60</v>
      </c>
      <c r="B25" s="16" t="s">
        <v>736</v>
      </c>
      <c r="C25" s="17">
        <v>38.6</v>
      </c>
      <c r="D25" s="17">
        <v>641.29999999999995</v>
      </c>
      <c r="E25" s="17">
        <v>145.9</v>
      </c>
      <c r="F25" s="17"/>
      <c r="G25" s="17"/>
      <c r="H25" s="17">
        <v>0</v>
      </c>
      <c r="I25" s="17">
        <v>82.5</v>
      </c>
      <c r="J25" s="17"/>
      <c r="K25" s="17"/>
      <c r="L25" s="17">
        <v>188.9</v>
      </c>
      <c r="M25" s="17">
        <v>209.1</v>
      </c>
      <c r="N25" s="17">
        <v>210.2</v>
      </c>
      <c r="O25" s="17">
        <v>293.5</v>
      </c>
      <c r="P25" s="17">
        <v>215.2</v>
      </c>
      <c r="Q25" s="17">
        <v>112</v>
      </c>
      <c r="R25" s="17">
        <v>379.7</v>
      </c>
      <c r="S25" s="17">
        <v>2.9</v>
      </c>
      <c r="T25" s="17"/>
      <c r="U25" s="17"/>
      <c r="V25" s="17"/>
      <c r="W25" s="17"/>
      <c r="X25" s="17">
        <v>134.9</v>
      </c>
      <c r="Y25" s="17">
        <v>7.9</v>
      </c>
      <c r="Z25" s="17">
        <v>5.2</v>
      </c>
      <c r="AA25" s="17">
        <v>0</v>
      </c>
      <c r="AB25" s="17">
        <v>7.1</v>
      </c>
      <c r="AC25" s="17">
        <v>12.7</v>
      </c>
      <c r="AD25" s="17">
        <v>59.9</v>
      </c>
      <c r="AE25" s="17"/>
      <c r="AF25" s="17"/>
      <c r="AG25" s="17"/>
      <c r="AH25" s="17"/>
      <c r="AI25" s="17">
        <v>62.8</v>
      </c>
      <c r="AJ25" s="17">
        <v>27.9</v>
      </c>
      <c r="AK25" s="17"/>
      <c r="AL25" s="17"/>
      <c r="AM25" s="17"/>
      <c r="AN25" s="17">
        <v>6.5</v>
      </c>
      <c r="AO25" s="17">
        <v>150</v>
      </c>
      <c r="AP25" s="17">
        <v>34.200000000000003</v>
      </c>
      <c r="AQ25" s="17">
        <v>97.5</v>
      </c>
      <c r="AR25" s="17">
        <v>24.9</v>
      </c>
      <c r="AS25" s="17">
        <v>18.564170000000001</v>
      </c>
      <c r="AT25" s="17">
        <v>12.1</v>
      </c>
      <c r="AU25" s="17">
        <v>73.099999999999994</v>
      </c>
      <c r="AV25" s="17">
        <v>182.1</v>
      </c>
      <c r="AW25" s="17">
        <v>182.3</v>
      </c>
      <c r="AX25" s="17">
        <v>184.4</v>
      </c>
      <c r="AY25" s="17">
        <v>82.4</v>
      </c>
      <c r="AZ25" s="17">
        <v>7.8</v>
      </c>
      <c r="BA25" s="17">
        <v>4.4000000000000004</v>
      </c>
      <c r="BB25" s="17">
        <v>22.9</v>
      </c>
      <c r="BC25" s="17">
        <v>27</v>
      </c>
      <c r="BD25" s="17">
        <v>2</v>
      </c>
      <c r="BE25" s="17">
        <v>0</v>
      </c>
      <c r="BF25" s="17">
        <v>51.3</v>
      </c>
      <c r="BG25" s="17"/>
      <c r="BH25" s="17"/>
      <c r="BI25" s="17">
        <v>41.6</v>
      </c>
      <c r="BJ25" s="17">
        <v>0</v>
      </c>
      <c r="BK25" s="17"/>
      <c r="BL25" s="17"/>
      <c r="BM25" s="17"/>
      <c r="BN25" s="17"/>
      <c r="BO25" s="17"/>
      <c r="BP25" s="17">
        <v>63.6</v>
      </c>
      <c r="BQ25" s="17">
        <v>178</v>
      </c>
      <c r="BR25" s="17">
        <v>176.4</v>
      </c>
      <c r="BS25" s="17">
        <v>200</v>
      </c>
      <c r="BT25" s="17">
        <v>274.10000000000002</v>
      </c>
      <c r="BU25" s="17">
        <v>40.6</v>
      </c>
      <c r="BV25" s="17">
        <v>10.1</v>
      </c>
      <c r="BW25" s="17"/>
      <c r="BX25" s="17"/>
      <c r="BY25" s="17"/>
      <c r="BZ25" s="17">
        <v>0</v>
      </c>
      <c r="CA25" s="17"/>
      <c r="CB25" s="17"/>
      <c r="CC25" s="17">
        <v>0.8</v>
      </c>
      <c r="CD25" s="17">
        <v>73.2</v>
      </c>
      <c r="CE25" s="17">
        <v>85.6</v>
      </c>
      <c r="CF25" s="17">
        <v>62.2</v>
      </c>
      <c r="CG25" s="17">
        <v>72.099999999999994</v>
      </c>
      <c r="CH25" s="17">
        <v>29.6</v>
      </c>
      <c r="CI25" s="17">
        <v>0</v>
      </c>
      <c r="CJ25" s="17"/>
      <c r="CK25" s="17"/>
      <c r="CL25" s="17">
        <v>147.80000000000001</v>
      </c>
      <c r="CM25" s="17">
        <v>150.4</v>
      </c>
      <c r="CN25" s="17">
        <v>150.9</v>
      </c>
      <c r="CO25" s="17">
        <v>0</v>
      </c>
      <c r="CP25" s="17"/>
      <c r="CQ25" s="17"/>
      <c r="CR25" s="17"/>
      <c r="CS25" s="17"/>
      <c r="CT25" s="17">
        <v>0</v>
      </c>
      <c r="CU25" s="17">
        <v>0</v>
      </c>
      <c r="CV25" s="17">
        <v>0.1</v>
      </c>
      <c r="CW25" s="17">
        <v>12.1</v>
      </c>
      <c r="CX25" s="17">
        <v>45.1</v>
      </c>
      <c r="CY25" s="17">
        <v>10.8</v>
      </c>
      <c r="CZ25" s="17">
        <v>0</v>
      </c>
      <c r="DA25" s="17">
        <v>6.7</v>
      </c>
      <c r="DB25" s="17">
        <v>5.2</v>
      </c>
      <c r="DC25" s="17">
        <v>9</v>
      </c>
      <c r="DD25" s="17">
        <v>0.6</v>
      </c>
      <c r="DE25" s="17">
        <v>0</v>
      </c>
      <c r="DF25" s="17">
        <v>1.5</v>
      </c>
      <c r="DG25" s="17">
        <v>1.8</v>
      </c>
      <c r="DH25" s="17">
        <v>19.100000000000001</v>
      </c>
      <c r="DI25" s="17">
        <v>7.1</v>
      </c>
      <c r="DJ25" s="17">
        <v>4</v>
      </c>
      <c r="DK25" s="17">
        <v>3.5</v>
      </c>
      <c r="DL25" s="17">
        <v>18.100000000000001</v>
      </c>
      <c r="DM25" s="17">
        <v>11.4</v>
      </c>
      <c r="DN25" s="17">
        <v>14.4</v>
      </c>
      <c r="DO25" s="17">
        <v>2.2999999999999998</v>
      </c>
      <c r="DP25" s="17">
        <v>3.8</v>
      </c>
      <c r="DQ25" s="17">
        <v>4.5</v>
      </c>
      <c r="DR25" s="17">
        <v>1.1000000000000001</v>
      </c>
      <c r="DS25" s="17">
        <v>2.4</v>
      </c>
      <c r="DT25" s="17">
        <v>2.7</v>
      </c>
      <c r="DU25" s="17">
        <v>10.5</v>
      </c>
      <c r="DV25" s="17">
        <v>2.4</v>
      </c>
      <c r="DW25" s="17">
        <v>11</v>
      </c>
      <c r="DX25" s="17">
        <v>1</v>
      </c>
      <c r="DY25" s="17"/>
      <c r="DZ25" s="17">
        <v>6.8</v>
      </c>
      <c r="EA25" s="17">
        <v>2.8</v>
      </c>
      <c r="EB25" s="17">
        <v>3.6</v>
      </c>
      <c r="EC25" s="17">
        <v>5.3</v>
      </c>
      <c r="ED25" s="17">
        <v>10</v>
      </c>
      <c r="EE25" s="17">
        <v>5.8</v>
      </c>
      <c r="EF25" s="17">
        <v>0</v>
      </c>
      <c r="EG25" s="17">
        <v>14.9</v>
      </c>
      <c r="EH25" s="17">
        <v>0</v>
      </c>
      <c r="EI25" s="17">
        <v>0</v>
      </c>
      <c r="EJ25" s="17">
        <v>0</v>
      </c>
      <c r="EK25" s="17">
        <v>0</v>
      </c>
      <c r="EL25" s="17">
        <v>8.3000000000000007</v>
      </c>
      <c r="EM25" s="17">
        <v>2.6</v>
      </c>
      <c r="EN25" s="17">
        <v>8.8000000000000007</v>
      </c>
      <c r="EO25" s="17">
        <v>3.6</v>
      </c>
      <c r="EP25" s="17">
        <v>4</v>
      </c>
      <c r="EQ25" s="17">
        <v>4.2</v>
      </c>
      <c r="ER25" s="17">
        <v>7.2</v>
      </c>
      <c r="ES25" s="17">
        <v>155.5</v>
      </c>
      <c r="ET25" s="17">
        <v>4.2</v>
      </c>
      <c r="EU25" s="17">
        <v>86.3</v>
      </c>
      <c r="EV25" s="17">
        <v>0.6</v>
      </c>
      <c r="EW25" s="17">
        <v>0</v>
      </c>
      <c r="EX25" s="17">
        <v>0</v>
      </c>
      <c r="EY25" s="17">
        <v>65.599999999999994</v>
      </c>
      <c r="EZ25" s="17">
        <v>7</v>
      </c>
      <c r="FA25" s="17">
        <v>4.9000000000000004</v>
      </c>
      <c r="FB25" s="17">
        <v>20</v>
      </c>
      <c r="FC25" s="17">
        <v>10</v>
      </c>
      <c r="FD25" s="17"/>
      <c r="FE25" s="17"/>
      <c r="FF25" s="17">
        <v>14.8</v>
      </c>
      <c r="FG25" s="17">
        <v>8.4</v>
      </c>
      <c r="FH25" s="17">
        <v>0</v>
      </c>
      <c r="FI25" s="17"/>
      <c r="FJ25" s="17"/>
      <c r="FK25" s="17"/>
      <c r="FL25" s="17"/>
      <c r="FM25" s="17"/>
      <c r="FN25" s="17"/>
      <c r="FO25" s="17">
        <v>6436.0641699999996</v>
      </c>
      <c r="FP25" s="15"/>
      <c r="FQ25" s="17">
        <v>21.733599999999999</v>
      </c>
      <c r="FR25" s="17">
        <v>0</v>
      </c>
      <c r="FS25" s="17">
        <v>6.0602499999999999</v>
      </c>
      <c r="FT25" s="17">
        <v>7.1</v>
      </c>
      <c r="FU25" s="17">
        <v>27.142600000000002</v>
      </c>
      <c r="FV25" s="17">
        <v>18.928809999999999</v>
      </c>
      <c r="FW25" s="17">
        <v>3.9</v>
      </c>
      <c r="FX25" s="17">
        <v>5.0999999999999996</v>
      </c>
      <c r="FY25" s="17">
        <v>89.965260000000001</v>
      </c>
    </row>
    <row r="26" spans="1:181" ht="24" customHeight="1" x14ac:dyDescent="0.3">
      <c r="A26" s="18" t="s">
        <v>60</v>
      </c>
      <c r="B26" s="18" t="s">
        <v>737</v>
      </c>
      <c r="C26" s="19">
        <v>36.9</v>
      </c>
      <c r="D26" s="19">
        <v>632.9</v>
      </c>
      <c r="E26" s="19">
        <v>145.69999999999999</v>
      </c>
      <c r="F26" s="19"/>
      <c r="G26" s="19"/>
      <c r="H26" s="19">
        <v>0</v>
      </c>
      <c r="I26" s="19">
        <v>81.599999999999994</v>
      </c>
      <c r="J26" s="19"/>
      <c r="K26" s="19"/>
      <c r="L26" s="19">
        <v>188.1</v>
      </c>
      <c r="M26" s="19">
        <v>208.2</v>
      </c>
      <c r="N26" s="19">
        <v>210</v>
      </c>
      <c r="O26" s="19">
        <v>291.7</v>
      </c>
      <c r="P26" s="19">
        <v>216.7</v>
      </c>
      <c r="Q26" s="19">
        <v>111.7</v>
      </c>
      <c r="R26" s="19">
        <v>370.7</v>
      </c>
      <c r="S26" s="19">
        <v>2.9</v>
      </c>
      <c r="T26" s="19"/>
      <c r="U26" s="19"/>
      <c r="V26" s="19"/>
      <c r="W26" s="19"/>
      <c r="X26" s="19">
        <v>131</v>
      </c>
      <c r="Y26" s="19">
        <v>7.3</v>
      </c>
      <c r="Z26" s="19">
        <v>5.0999999999999996</v>
      </c>
      <c r="AA26" s="19">
        <v>0</v>
      </c>
      <c r="AB26" s="19">
        <v>7.1</v>
      </c>
      <c r="AC26" s="19">
        <v>12.7</v>
      </c>
      <c r="AD26" s="19">
        <v>59.2</v>
      </c>
      <c r="AE26" s="19"/>
      <c r="AF26" s="19"/>
      <c r="AG26" s="19"/>
      <c r="AH26" s="19"/>
      <c r="AI26" s="19">
        <v>61.3</v>
      </c>
      <c r="AJ26" s="19">
        <v>27</v>
      </c>
      <c r="AK26" s="19"/>
      <c r="AL26" s="19"/>
      <c r="AM26" s="19"/>
      <c r="AN26" s="19">
        <v>6.4</v>
      </c>
      <c r="AO26" s="19">
        <v>145.6</v>
      </c>
      <c r="AP26" s="19">
        <v>36.4</v>
      </c>
      <c r="AQ26" s="19">
        <v>46.8</v>
      </c>
      <c r="AR26" s="19">
        <v>25.3</v>
      </c>
      <c r="AS26" s="19">
        <v>18.544180000000001</v>
      </c>
      <c r="AT26" s="19">
        <v>12.1</v>
      </c>
      <c r="AU26" s="19">
        <v>69.599999999999994</v>
      </c>
      <c r="AV26" s="19">
        <v>180.1</v>
      </c>
      <c r="AW26" s="19">
        <v>180.5</v>
      </c>
      <c r="AX26" s="19">
        <v>183.2</v>
      </c>
      <c r="AY26" s="19">
        <v>81.900000000000006</v>
      </c>
      <c r="AZ26" s="19">
        <v>7.8</v>
      </c>
      <c r="BA26" s="19">
        <v>4.5999999999999996</v>
      </c>
      <c r="BB26" s="19">
        <v>18.600000000000001</v>
      </c>
      <c r="BC26" s="19">
        <v>32.700000000000003</v>
      </c>
      <c r="BD26" s="19">
        <v>2</v>
      </c>
      <c r="BE26" s="19">
        <v>0</v>
      </c>
      <c r="BF26" s="19">
        <v>46.8</v>
      </c>
      <c r="BG26" s="19"/>
      <c r="BH26" s="19"/>
      <c r="BI26" s="19">
        <v>39.799999999999997</v>
      </c>
      <c r="BJ26" s="19">
        <v>0</v>
      </c>
      <c r="BK26" s="19"/>
      <c r="BL26" s="19"/>
      <c r="BM26" s="19"/>
      <c r="BN26" s="19"/>
      <c r="BO26" s="19"/>
      <c r="BP26" s="19">
        <v>63.8</v>
      </c>
      <c r="BQ26" s="19">
        <v>175.8</v>
      </c>
      <c r="BR26" s="19">
        <v>174.6</v>
      </c>
      <c r="BS26" s="19">
        <v>200</v>
      </c>
      <c r="BT26" s="19">
        <v>274.5</v>
      </c>
      <c r="BU26" s="19">
        <v>40</v>
      </c>
      <c r="BV26" s="19">
        <v>11.9</v>
      </c>
      <c r="BW26" s="19"/>
      <c r="BX26" s="19"/>
      <c r="BY26" s="19"/>
      <c r="BZ26" s="19">
        <v>0</v>
      </c>
      <c r="CA26" s="19"/>
      <c r="CB26" s="19"/>
      <c r="CC26" s="19">
        <v>0.8</v>
      </c>
      <c r="CD26" s="19">
        <v>58.5</v>
      </c>
      <c r="CE26" s="19">
        <v>90.7</v>
      </c>
      <c r="CF26" s="19">
        <v>61.5</v>
      </c>
      <c r="CG26" s="19">
        <v>71.8</v>
      </c>
      <c r="CH26" s="19">
        <v>29.1</v>
      </c>
      <c r="CI26" s="19">
        <v>0</v>
      </c>
      <c r="CJ26" s="19"/>
      <c r="CK26" s="19"/>
      <c r="CL26" s="19">
        <v>146.80000000000001</v>
      </c>
      <c r="CM26" s="19">
        <v>149.1</v>
      </c>
      <c r="CN26" s="19">
        <v>149.1</v>
      </c>
      <c r="CO26" s="19">
        <v>0</v>
      </c>
      <c r="CP26" s="19"/>
      <c r="CQ26" s="19"/>
      <c r="CR26" s="19"/>
      <c r="CS26" s="19"/>
      <c r="CT26" s="19">
        <v>0</v>
      </c>
      <c r="CU26" s="19">
        <v>0</v>
      </c>
      <c r="CV26" s="19">
        <v>0.1</v>
      </c>
      <c r="CW26" s="19">
        <v>5.2</v>
      </c>
      <c r="CX26" s="19">
        <v>64.5</v>
      </c>
      <c r="CY26" s="19">
        <v>11.5</v>
      </c>
      <c r="CZ26" s="19">
        <v>0.1</v>
      </c>
      <c r="DA26" s="19">
        <v>6.8</v>
      </c>
      <c r="DB26" s="19">
        <v>5.0999999999999996</v>
      </c>
      <c r="DC26" s="19">
        <v>0</v>
      </c>
      <c r="DD26" s="19">
        <v>0</v>
      </c>
      <c r="DE26" s="19">
        <v>0</v>
      </c>
      <c r="DF26" s="19">
        <v>1.5</v>
      </c>
      <c r="DG26" s="19">
        <v>1.8</v>
      </c>
      <c r="DH26" s="19">
        <v>18.5</v>
      </c>
      <c r="DI26" s="19">
        <v>6.9</v>
      </c>
      <c r="DJ26" s="19">
        <v>4</v>
      </c>
      <c r="DK26" s="19">
        <v>3.5</v>
      </c>
      <c r="DL26" s="19">
        <v>18.100000000000001</v>
      </c>
      <c r="DM26" s="19">
        <v>11.4</v>
      </c>
      <c r="DN26" s="19">
        <v>14.3</v>
      </c>
      <c r="DO26" s="19">
        <v>1</v>
      </c>
      <c r="DP26" s="19">
        <v>2.6</v>
      </c>
      <c r="DQ26" s="19">
        <v>4.5</v>
      </c>
      <c r="DR26" s="19">
        <v>1.1000000000000001</v>
      </c>
      <c r="DS26" s="19">
        <v>2.4</v>
      </c>
      <c r="DT26" s="19">
        <v>2.7</v>
      </c>
      <c r="DU26" s="19">
        <v>15.8</v>
      </c>
      <c r="DV26" s="19">
        <v>2.1</v>
      </c>
      <c r="DW26" s="19">
        <v>11</v>
      </c>
      <c r="DX26" s="19">
        <v>1</v>
      </c>
      <c r="DY26" s="19"/>
      <c r="DZ26" s="19">
        <v>6.7</v>
      </c>
      <c r="EA26" s="19">
        <v>2.6</v>
      </c>
      <c r="EB26" s="19">
        <v>3.3</v>
      </c>
      <c r="EC26" s="19">
        <v>5</v>
      </c>
      <c r="ED26" s="19">
        <v>10</v>
      </c>
      <c r="EE26" s="19">
        <v>4.8</v>
      </c>
      <c r="EF26" s="19">
        <v>0</v>
      </c>
      <c r="EG26" s="19">
        <v>27.5</v>
      </c>
      <c r="EH26" s="19">
        <v>0</v>
      </c>
      <c r="EI26" s="19">
        <v>0</v>
      </c>
      <c r="EJ26" s="19">
        <v>0</v>
      </c>
      <c r="EK26" s="19">
        <v>0</v>
      </c>
      <c r="EL26" s="19">
        <v>8.1</v>
      </c>
      <c r="EM26" s="19">
        <v>2.6</v>
      </c>
      <c r="EN26" s="19">
        <v>8.8000000000000007</v>
      </c>
      <c r="EO26" s="19">
        <v>3.6</v>
      </c>
      <c r="EP26" s="19">
        <v>4</v>
      </c>
      <c r="EQ26" s="19">
        <v>4.2</v>
      </c>
      <c r="ER26" s="19">
        <v>8.8000000000000007</v>
      </c>
      <c r="ES26" s="19">
        <v>206.2</v>
      </c>
      <c r="ET26" s="19">
        <v>6.5</v>
      </c>
      <c r="EU26" s="19">
        <v>121.2</v>
      </c>
      <c r="EV26" s="19">
        <v>0.6</v>
      </c>
      <c r="EW26" s="19">
        <v>0</v>
      </c>
      <c r="EX26" s="19">
        <v>0</v>
      </c>
      <c r="EY26" s="19">
        <v>87</v>
      </c>
      <c r="EZ26" s="19">
        <v>9.1999999999999993</v>
      </c>
      <c r="FA26" s="19">
        <v>4.9000000000000004</v>
      </c>
      <c r="FB26" s="19">
        <v>20</v>
      </c>
      <c r="FC26" s="19">
        <v>9.9</v>
      </c>
      <c r="FD26" s="19"/>
      <c r="FE26" s="19"/>
      <c r="FF26" s="19">
        <v>15.1</v>
      </c>
      <c r="FG26" s="19">
        <v>8.5</v>
      </c>
      <c r="FH26" s="19">
        <v>0</v>
      </c>
      <c r="FI26" s="19"/>
      <c r="FJ26" s="19"/>
      <c r="FK26" s="19"/>
      <c r="FL26" s="19"/>
      <c r="FM26" s="19"/>
      <c r="FN26" s="19"/>
      <c r="FO26" s="19">
        <v>6451.1441800000002</v>
      </c>
      <c r="FP26" s="15"/>
      <c r="FQ26" s="19">
        <v>21.735659999999999</v>
      </c>
      <c r="FR26" s="19">
        <v>0</v>
      </c>
      <c r="FS26" s="19">
        <v>6.0596199999999998</v>
      </c>
      <c r="FT26" s="19">
        <v>7.1</v>
      </c>
      <c r="FU26" s="19">
        <v>27.0671</v>
      </c>
      <c r="FV26" s="19">
        <v>18.92867</v>
      </c>
      <c r="FW26" s="19">
        <v>3.8</v>
      </c>
      <c r="FX26" s="19">
        <v>5.0999999999999996</v>
      </c>
      <c r="FY26" s="19">
        <v>89.791049999999998</v>
      </c>
    </row>
    <row r="27" spans="1:181" ht="24" customHeight="1" x14ac:dyDescent="0.3">
      <c r="A27" s="13" t="s">
        <v>60</v>
      </c>
      <c r="B27" s="13" t="s">
        <v>738</v>
      </c>
      <c r="C27" s="14">
        <v>40.200000000000003</v>
      </c>
      <c r="D27" s="14">
        <v>637.20000000000005</v>
      </c>
      <c r="E27" s="14">
        <v>145.6</v>
      </c>
      <c r="F27" s="14"/>
      <c r="G27" s="14"/>
      <c r="H27" s="14">
        <v>0</v>
      </c>
      <c r="I27" s="14">
        <v>86.2</v>
      </c>
      <c r="J27" s="14"/>
      <c r="K27" s="14"/>
      <c r="L27" s="14">
        <v>187.1</v>
      </c>
      <c r="M27" s="14">
        <v>207</v>
      </c>
      <c r="N27" s="14">
        <v>208.9</v>
      </c>
      <c r="O27" s="14">
        <v>290.8</v>
      </c>
      <c r="P27" s="14">
        <v>215.1</v>
      </c>
      <c r="Q27" s="14">
        <v>111.6</v>
      </c>
      <c r="R27" s="14">
        <v>370.2</v>
      </c>
      <c r="S27" s="14">
        <v>3</v>
      </c>
      <c r="T27" s="14"/>
      <c r="U27" s="14"/>
      <c r="V27" s="14"/>
      <c r="W27" s="14"/>
      <c r="X27" s="14">
        <v>132.69999999999999</v>
      </c>
      <c r="Y27" s="14">
        <v>7.4</v>
      </c>
      <c r="Z27" s="14">
        <v>5.0999999999999996</v>
      </c>
      <c r="AA27" s="14">
        <v>0.5</v>
      </c>
      <c r="AB27" s="14">
        <v>6.9</v>
      </c>
      <c r="AC27" s="14">
        <v>12.6</v>
      </c>
      <c r="AD27" s="14">
        <v>59.6</v>
      </c>
      <c r="AE27" s="14"/>
      <c r="AF27" s="14"/>
      <c r="AG27" s="14"/>
      <c r="AH27" s="14"/>
      <c r="AI27" s="14">
        <v>62.5</v>
      </c>
      <c r="AJ27" s="14">
        <v>84.9</v>
      </c>
      <c r="AK27" s="14"/>
      <c r="AL27" s="14"/>
      <c r="AM27" s="14"/>
      <c r="AN27" s="14">
        <v>6.4</v>
      </c>
      <c r="AO27" s="14">
        <v>342.7</v>
      </c>
      <c r="AP27" s="14">
        <v>36.799999999999997</v>
      </c>
      <c r="AQ27" s="14">
        <v>56.1</v>
      </c>
      <c r="AR27" s="14">
        <v>25.7</v>
      </c>
      <c r="AS27" s="14">
        <v>18.567409999999999</v>
      </c>
      <c r="AT27" s="14">
        <v>12.1</v>
      </c>
      <c r="AU27" s="14">
        <v>68.8</v>
      </c>
      <c r="AV27" s="14">
        <v>183.2</v>
      </c>
      <c r="AW27" s="14">
        <v>183.6</v>
      </c>
      <c r="AX27" s="14">
        <v>183.5</v>
      </c>
      <c r="AY27" s="14">
        <v>82.1</v>
      </c>
      <c r="AZ27" s="14">
        <v>7.8</v>
      </c>
      <c r="BA27" s="14">
        <v>4.5</v>
      </c>
      <c r="BB27" s="14">
        <v>24</v>
      </c>
      <c r="BC27" s="14">
        <v>33.299999999999997</v>
      </c>
      <c r="BD27" s="14">
        <v>2</v>
      </c>
      <c r="BE27" s="14">
        <v>0</v>
      </c>
      <c r="BF27" s="14">
        <v>79.099999999999994</v>
      </c>
      <c r="BG27" s="14"/>
      <c r="BH27" s="14"/>
      <c r="BI27" s="14">
        <v>45.7</v>
      </c>
      <c r="BJ27" s="14">
        <v>24.9</v>
      </c>
      <c r="BK27" s="14"/>
      <c r="BL27" s="14"/>
      <c r="BM27" s="14"/>
      <c r="BN27" s="14"/>
      <c r="BO27" s="14"/>
      <c r="BP27" s="14">
        <v>64.099999999999994</v>
      </c>
      <c r="BQ27" s="14">
        <v>176.7</v>
      </c>
      <c r="BR27" s="14">
        <v>174.5</v>
      </c>
      <c r="BS27" s="14">
        <v>200</v>
      </c>
      <c r="BT27" s="14">
        <v>274</v>
      </c>
      <c r="BU27" s="14">
        <v>40</v>
      </c>
      <c r="BV27" s="14">
        <v>18.2</v>
      </c>
      <c r="BW27" s="14"/>
      <c r="BX27" s="14"/>
      <c r="BY27" s="14"/>
      <c r="BZ27" s="14">
        <v>0</v>
      </c>
      <c r="CA27" s="14"/>
      <c r="CB27" s="14"/>
      <c r="CC27" s="14">
        <v>0.8</v>
      </c>
      <c r="CD27" s="14">
        <v>77.3</v>
      </c>
      <c r="CE27" s="14">
        <v>87.9</v>
      </c>
      <c r="CF27" s="14">
        <v>62.2</v>
      </c>
      <c r="CG27" s="14">
        <v>72.900000000000006</v>
      </c>
      <c r="CH27" s="14">
        <v>29.6</v>
      </c>
      <c r="CI27" s="14">
        <v>0</v>
      </c>
      <c r="CJ27" s="14"/>
      <c r="CK27" s="14"/>
      <c r="CL27" s="14">
        <v>146.9</v>
      </c>
      <c r="CM27" s="14">
        <v>148.9</v>
      </c>
      <c r="CN27" s="14">
        <v>149.4</v>
      </c>
      <c r="CO27" s="14">
        <v>0</v>
      </c>
      <c r="CP27" s="14"/>
      <c r="CQ27" s="14"/>
      <c r="CR27" s="14"/>
      <c r="CS27" s="14"/>
      <c r="CT27" s="14">
        <v>0</v>
      </c>
      <c r="CU27" s="14">
        <v>0</v>
      </c>
      <c r="CV27" s="14">
        <v>0.7</v>
      </c>
      <c r="CW27" s="14">
        <v>5.4</v>
      </c>
      <c r="CX27" s="14">
        <v>67.2</v>
      </c>
      <c r="CY27" s="14">
        <v>11.4</v>
      </c>
      <c r="CZ27" s="14">
        <v>0.1</v>
      </c>
      <c r="DA27" s="14">
        <v>6.8</v>
      </c>
      <c r="DB27" s="14">
        <v>5.2</v>
      </c>
      <c r="DC27" s="14">
        <v>0</v>
      </c>
      <c r="DD27" s="14">
        <v>0</v>
      </c>
      <c r="DE27" s="14">
        <v>0</v>
      </c>
      <c r="DF27" s="14">
        <v>1.5</v>
      </c>
      <c r="DG27" s="14">
        <v>1.7</v>
      </c>
      <c r="DH27" s="14">
        <v>19</v>
      </c>
      <c r="DI27" s="14">
        <v>6.8</v>
      </c>
      <c r="DJ27" s="14">
        <v>4</v>
      </c>
      <c r="DK27" s="14">
        <v>3.4</v>
      </c>
      <c r="DL27" s="14">
        <v>18.2</v>
      </c>
      <c r="DM27" s="14">
        <v>12.2</v>
      </c>
      <c r="DN27" s="14">
        <v>15.1</v>
      </c>
      <c r="DO27" s="14">
        <v>0.9</v>
      </c>
      <c r="DP27" s="14">
        <v>1.5</v>
      </c>
      <c r="DQ27" s="14">
        <v>4.5</v>
      </c>
      <c r="DR27" s="14">
        <v>0</v>
      </c>
      <c r="DS27" s="14">
        <v>1.2</v>
      </c>
      <c r="DT27" s="14">
        <v>2.8</v>
      </c>
      <c r="DU27" s="14">
        <v>16.399999999999999</v>
      </c>
      <c r="DV27" s="14">
        <v>2.1</v>
      </c>
      <c r="DW27" s="14">
        <v>11.1</v>
      </c>
      <c r="DX27" s="14">
        <v>1</v>
      </c>
      <c r="DY27" s="14"/>
      <c r="DZ27" s="14">
        <v>6.8</v>
      </c>
      <c r="EA27" s="14">
        <v>2.6</v>
      </c>
      <c r="EB27" s="14">
        <v>3.6</v>
      </c>
      <c r="EC27" s="14">
        <v>5.2</v>
      </c>
      <c r="ED27" s="14">
        <v>10</v>
      </c>
      <c r="EE27" s="14">
        <v>5.7</v>
      </c>
      <c r="EF27" s="14">
        <v>0</v>
      </c>
      <c r="EG27" s="14">
        <v>30.5</v>
      </c>
      <c r="EH27" s="14">
        <v>0</v>
      </c>
      <c r="EI27" s="14">
        <v>0</v>
      </c>
      <c r="EJ27" s="14">
        <v>0</v>
      </c>
      <c r="EK27" s="14">
        <v>0</v>
      </c>
      <c r="EL27" s="14">
        <v>8</v>
      </c>
      <c r="EM27" s="14">
        <v>2.6</v>
      </c>
      <c r="EN27" s="14">
        <v>8.5</v>
      </c>
      <c r="EO27" s="14">
        <v>3.6</v>
      </c>
      <c r="EP27" s="14">
        <v>4</v>
      </c>
      <c r="EQ27" s="14">
        <v>4.2</v>
      </c>
      <c r="ER27" s="14">
        <v>9.3000000000000007</v>
      </c>
      <c r="ES27" s="14">
        <v>214.5</v>
      </c>
      <c r="ET27" s="14">
        <v>8.6999999999999993</v>
      </c>
      <c r="EU27" s="14">
        <v>126.3</v>
      </c>
      <c r="EV27" s="14">
        <v>0.6</v>
      </c>
      <c r="EW27" s="14">
        <v>0</v>
      </c>
      <c r="EX27" s="14">
        <v>0</v>
      </c>
      <c r="EY27" s="14">
        <v>91.6</v>
      </c>
      <c r="EZ27" s="14">
        <v>11.3</v>
      </c>
      <c r="FA27" s="14">
        <v>4.8</v>
      </c>
      <c r="FB27" s="14">
        <v>20</v>
      </c>
      <c r="FC27" s="14">
        <v>10.5</v>
      </c>
      <c r="FD27" s="14"/>
      <c r="FE27" s="14"/>
      <c r="FF27" s="14">
        <v>15</v>
      </c>
      <c r="FG27" s="14">
        <v>14.6</v>
      </c>
      <c r="FH27" s="14">
        <v>0</v>
      </c>
      <c r="FI27" s="14"/>
      <c r="FJ27" s="14"/>
      <c r="FK27" s="14"/>
      <c r="FL27" s="14"/>
      <c r="FM27" s="14"/>
      <c r="FN27" s="14"/>
      <c r="FO27" s="14">
        <v>6862.0674099999997</v>
      </c>
      <c r="FP27" s="15"/>
      <c r="FQ27" s="14">
        <v>21.55969</v>
      </c>
      <c r="FR27" s="14">
        <v>0</v>
      </c>
      <c r="FS27" s="14">
        <v>6.0591200000000001</v>
      </c>
      <c r="FT27" s="14">
        <v>7.1</v>
      </c>
      <c r="FU27" s="14">
        <v>27.051760000000002</v>
      </c>
      <c r="FV27" s="14">
        <v>18.928820000000002</v>
      </c>
      <c r="FW27" s="14">
        <v>3.8</v>
      </c>
      <c r="FX27" s="14">
        <v>5</v>
      </c>
      <c r="FY27" s="14">
        <v>89.499390000000005</v>
      </c>
    </row>
    <row r="28" spans="1:181" ht="24" customHeight="1" x14ac:dyDescent="0.3">
      <c r="A28" s="16" t="s">
        <v>60</v>
      </c>
      <c r="B28" s="16" t="s">
        <v>739</v>
      </c>
      <c r="C28" s="17">
        <v>38.700000000000003</v>
      </c>
      <c r="D28" s="17">
        <v>640.29999999999995</v>
      </c>
      <c r="E28" s="17">
        <v>145.80000000000001</v>
      </c>
      <c r="F28" s="17"/>
      <c r="G28" s="17"/>
      <c r="H28" s="17">
        <v>0</v>
      </c>
      <c r="I28" s="17">
        <v>86.4</v>
      </c>
      <c r="J28" s="17"/>
      <c r="K28" s="17"/>
      <c r="L28" s="17">
        <v>187.3</v>
      </c>
      <c r="M28" s="17">
        <v>206.9</v>
      </c>
      <c r="N28" s="17">
        <v>209.1</v>
      </c>
      <c r="O28" s="17">
        <v>290.7</v>
      </c>
      <c r="P28" s="17">
        <v>216.1</v>
      </c>
      <c r="Q28" s="17">
        <v>111.8</v>
      </c>
      <c r="R28" s="17">
        <v>375.5</v>
      </c>
      <c r="S28" s="17">
        <v>3</v>
      </c>
      <c r="T28" s="17"/>
      <c r="U28" s="17"/>
      <c r="V28" s="17"/>
      <c r="W28" s="17"/>
      <c r="X28" s="17">
        <v>134.30000000000001</v>
      </c>
      <c r="Y28" s="17">
        <v>7.3</v>
      </c>
      <c r="Z28" s="17">
        <v>5.2</v>
      </c>
      <c r="AA28" s="17">
        <v>16.899999999999999</v>
      </c>
      <c r="AB28" s="17">
        <v>7</v>
      </c>
      <c r="AC28" s="17">
        <v>12.5</v>
      </c>
      <c r="AD28" s="17">
        <v>60.5</v>
      </c>
      <c r="AE28" s="17"/>
      <c r="AF28" s="17"/>
      <c r="AG28" s="17"/>
      <c r="AH28" s="17"/>
      <c r="AI28" s="17">
        <v>62.2</v>
      </c>
      <c r="AJ28" s="17">
        <v>93.7</v>
      </c>
      <c r="AK28" s="17"/>
      <c r="AL28" s="17"/>
      <c r="AM28" s="17"/>
      <c r="AN28" s="17">
        <v>6.5</v>
      </c>
      <c r="AO28" s="17">
        <v>299.2</v>
      </c>
      <c r="AP28" s="17">
        <v>36</v>
      </c>
      <c r="AQ28" s="17">
        <v>73.8</v>
      </c>
      <c r="AR28" s="17">
        <v>24.7</v>
      </c>
      <c r="AS28" s="17">
        <v>18.592960000000001</v>
      </c>
      <c r="AT28" s="17">
        <v>12</v>
      </c>
      <c r="AU28" s="17">
        <v>70.900000000000006</v>
      </c>
      <c r="AV28" s="17">
        <v>182.4</v>
      </c>
      <c r="AW28" s="17">
        <v>182.5</v>
      </c>
      <c r="AX28" s="17">
        <v>184.3</v>
      </c>
      <c r="AY28" s="17">
        <v>82.7</v>
      </c>
      <c r="AZ28" s="17">
        <v>7.9</v>
      </c>
      <c r="BA28" s="17">
        <v>4.5999999999999996</v>
      </c>
      <c r="BB28" s="17">
        <v>33.5</v>
      </c>
      <c r="BC28" s="17">
        <v>30.9</v>
      </c>
      <c r="BD28" s="17">
        <v>2</v>
      </c>
      <c r="BE28" s="17">
        <v>0</v>
      </c>
      <c r="BF28" s="17">
        <v>81</v>
      </c>
      <c r="BG28" s="17"/>
      <c r="BH28" s="17"/>
      <c r="BI28" s="17">
        <v>45.6</v>
      </c>
      <c r="BJ28" s="17">
        <v>25.6</v>
      </c>
      <c r="BK28" s="17"/>
      <c r="BL28" s="17"/>
      <c r="BM28" s="17"/>
      <c r="BN28" s="17"/>
      <c r="BO28" s="17"/>
      <c r="BP28" s="17">
        <v>64.3</v>
      </c>
      <c r="BQ28" s="17">
        <v>177.2</v>
      </c>
      <c r="BR28" s="17">
        <v>174.5</v>
      </c>
      <c r="BS28" s="17">
        <v>200</v>
      </c>
      <c r="BT28" s="17">
        <v>274.2</v>
      </c>
      <c r="BU28" s="17">
        <v>44.9</v>
      </c>
      <c r="BV28" s="17">
        <v>28.5</v>
      </c>
      <c r="BW28" s="17"/>
      <c r="BX28" s="17"/>
      <c r="BY28" s="17"/>
      <c r="BZ28" s="17">
        <v>0</v>
      </c>
      <c r="CA28" s="17"/>
      <c r="CB28" s="17"/>
      <c r="CC28" s="17">
        <v>0.8</v>
      </c>
      <c r="CD28" s="17">
        <v>110.1</v>
      </c>
      <c r="CE28" s="17">
        <v>101.8</v>
      </c>
      <c r="CF28" s="17">
        <v>66.3</v>
      </c>
      <c r="CG28" s="17">
        <v>72.900000000000006</v>
      </c>
      <c r="CH28" s="17">
        <v>29.4</v>
      </c>
      <c r="CI28" s="17">
        <v>0</v>
      </c>
      <c r="CJ28" s="17"/>
      <c r="CK28" s="17"/>
      <c r="CL28" s="17">
        <v>146.9</v>
      </c>
      <c r="CM28" s="17">
        <v>149.19999999999999</v>
      </c>
      <c r="CN28" s="17">
        <v>149.30000000000001</v>
      </c>
      <c r="CO28" s="17">
        <v>23.3</v>
      </c>
      <c r="CP28" s="17"/>
      <c r="CQ28" s="17"/>
      <c r="CR28" s="17"/>
      <c r="CS28" s="17"/>
      <c r="CT28" s="17">
        <v>0</v>
      </c>
      <c r="CU28" s="17">
        <v>0</v>
      </c>
      <c r="CV28" s="17">
        <v>0.8</v>
      </c>
      <c r="CW28" s="17">
        <v>12</v>
      </c>
      <c r="CX28" s="17">
        <v>68.099999999999994</v>
      </c>
      <c r="CY28" s="17">
        <v>13.3</v>
      </c>
      <c r="CZ28" s="17">
        <v>0.1</v>
      </c>
      <c r="DA28" s="17">
        <v>6.8</v>
      </c>
      <c r="DB28" s="17">
        <v>5.0999999999999996</v>
      </c>
      <c r="DC28" s="17">
        <v>0</v>
      </c>
      <c r="DD28" s="17">
        <v>0</v>
      </c>
      <c r="DE28" s="17">
        <v>0</v>
      </c>
      <c r="DF28" s="17">
        <v>1.5</v>
      </c>
      <c r="DG28" s="17">
        <v>1.7</v>
      </c>
      <c r="DH28" s="17">
        <v>18.8</v>
      </c>
      <c r="DI28" s="17">
        <v>6.6</v>
      </c>
      <c r="DJ28" s="17">
        <v>4</v>
      </c>
      <c r="DK28" s="17">
        <v>3.4</v>
      </c>
      <c r="DL28" s="17">
        <v>18.2</v>
      </c>
      <c r="DM28" s="17">
        <v>12.1</v>
      </c>
      <c r="DN28" s="17">
        <v>15.1</v>
      </c>
      <c r="DO28" s="17">
        <v>2.6</v>
      </c>
      <c r="DP28" s="17">
        <v>4.3</v>
      </c>
      <c r="DQ28" s="17">
        <v>4.5</v>
      </c>
      <c r="DR28" s="17">
        <v>0</v>
      </c>
      <c r="DS28" s="17">
        <v>1.2</v>
      </c>
      <c r="DT28" s="17">
        <v>2.8</v>
      </c>
      <c r="DU28" s="17">
        <v>16.600000000000001</v>
      </c>
      <c r="DV28" s="17">
        <v>2.4</v>
      </c>
      <c r="DW28" s="17">
        <v>11.7</v>
      </c>
      <c r="DX28" s="17">
        <v>1</v>
      </c>
      <c r="DY28" s="17"/>
      <c r="DZ28" s="17">
        <v>6.3</v>
      </c>
      <c r="EA28" s="17">
        <v>2.6</v>
      </c>
      <c r="EB28" s="17">
        <v>3.6</v>
      </c>
      <c r="EC28" s="17">
        <v>5.3</v>
      </c>
      <c r="ED28" s="17">
        <v>10</v>
      </c>
      <c r="EE28" s="17">
        <v>5.6</v>
      </c>
      <c r="EF28" s="17">
        <v>0</v>
      </c>
      <c r="EG28" s="17">
        <v>31.1</v>
      </c>
      <c r="EH28" s="17">
        <v>0</v>
      </c>
      <c r="EI28" s="17">
        <v>0</v>
      </c>
      <c r="EJ28" s="17">
        <v>0</v>
      </c>
      <c r="EK28" s="17">
        <v>0</v>
      </c>
      <c r="EL28" s="17">
        <v>8</v>
      </c>
      <c r="EM28" s="17">
        <v>2.6</v>
      </c>
      <c r="EN28" s="17">
        <v>8.5</v>
      </c>
      <c r="EO28" s="17">
        <v>3.6</v>
      </c>
      <c r="EP28" s="17">
        <v>4</v>
      </c>
      <c r="EQ28" s="17">
        <v>4.2</v>
      </c>
      <c r="ER28" s="17">
        <v>12.6</v>
      </c>
      <c r="ES28" s="17">
        <v>219.9</v>
      </c>
      <c r="ET28" s="17">
        <v>10.6</v>
      </c>
      <c r="EU28" s="17">
        <v>127.9</v>
      </c>
      <c r="EV28" s="17">
        <v>0.6</v>
      </c>
      <c r="EW28" s="17">
        <v>0</v>
      </c>
      <c r="EX28" s="17">
        <v>0</v>
      </c>
      <c r="EY28" s="17">
        <v>92.5</v>
      </c>
      <c r="EZ28" s="17">
        <v>13.1</v>
      </c>
      <c r="FA28" s="17">
        <v>4.9000000000000004</v>
      </c>
      <c r="FB28" s="17">
        <v>20</v>
      </c>
      <c r="FC28" s="17">
        <v>10.199999999999999</v>
      </c>
      <c r="FD28" s="17"/>
      <c r="FE28" s="17"/>
      <c r="FF28" s="17">
        <v>15</v>
      </c>
      <c r="FG28" s="17">
        <v>15.5</v>
      </c>
      <c r="FH28" s="17">
        <v>0</v>
      </c>
      <c r="FI28" s="17"/>
      <c r="FJ28" s="17"/>
      <c r="FK28" s="17"/>
      <c r="FL28" s="17"/>
      <c r="FM28" s="17"/>
      <c r="FN28" s="17"/>
      <c r="FO28" s="17">
        <v>7002.3929600000001</v>
      </c>
      <c r="FP28" s="15"/>
      <c r="FQ28" s="17">
        <v>21.446680000000001</v>
      </c>
      <c r="FR28" s="17">
        <v>0</v>
      </c>
      <c r="FS28" s="17">
        <v>6.0605000000000002</v>
      </c>
      <c r="FT28" s="17">
        <v>7.1</v>
      </c>
      <c r="FU28" s="17">
        <v>27.005140000000001</v>
      </c>
      <c r="FV28" s="17">
        <v>18.925599999999999</v>
      </c>
      <c r="FW28" s="17">
        <v>3.5</v>
      </c>
      <c r="FX28" s="17">
        <v>5.2</v>
      </c>
      <c r="FY28" s="17">
        <v>89.237920000000003</v>
      </c>
    </row>
    <row r="29" spans="1:181" ht="24" customHeight="1" x14ac:dyDescent="0.3">
      <c r="A29" s="16" t="s">
        <v>60</v>
      </c>
      <c r="B29" s="16" t="s">
        <v>740</v>
      </c>
      <c r="C29" s="17">
        <v>38.700000000000003</v>
      </c>
      <c r="D29" s="17">
        <v>641.9</v>
      </c>
      <c r="E29" s="17">
        <v>145.69999999999999</v>
      </c>
      <c r="F29" s="17"/>
      <c r="G29" s="17"/>
      <c r="H29" s="17">
        <v>0</v>
      </c>
      <c r="I29" s="17">
        <v>86.5</v>
      </c>
      <c r="J29" s="17"/>
      <c r="K29" s="17"/>
      <c r="L29" s="17">
        <v>187.2</v>
      </c>
      <c r="M29" s="17">
        <v>206.9</v>
      </c>
      <c r="N29" s="17">
        <v>209.8</v>
      </c>
      <c r="O29" s="17">
        <v>290.39999999999998</v>
      </c>
      <c r="P29" s="17">
        <v>216.2</v>
      </c>
      <c r="Q29" s="17">
        <v>111.3</v>
      </c>
      <c r="R29" s="17">
        <v>378.5</v>
      </c>
      <c r="S29" s="17">
        <v>3</v>
      </c>
      <c r="T29" s="17"/>
      <c r="U29" s="17"/>
      <c r="V29" s="17"/>
      <c r="W29" s="17"/>
      <c r="X29" s="17">
        <v>132.1</v>
      </c>
      <c r="Y29" s="17">
        <v>7.8</v>
      </c>
      <c r="Z29" s="17">
        <v>5.0999999999999996</v>
      </c>
      <c r="AA29" s="17">
        <v>16.899999999999999</v>
      </c>
      <c r="AB29" s="17">
        <v>7</v>
      </c>
      <c r="AC29" s="17">
        <v>12.4</v>
      </c>
      <c r="AD29" s="17">
        <v>60.3</v>
      </c>
      <c r="AE29" s="17"/>
      <c r="AF29" s="17"/>
      <c r="AG29" s="17"/>
      <c r="AH29" s="17"/>
      <c r="AI29" s="17">
        <v>62.7</v>
      </c>
      <c r="AJ29" s="17">
        <v>64.2</v>
      </c>
      <c r="AK29" s="17"/>
      <c r="AL29" s="17"/>
      <c r="AM29" s="17"/>
      <c r="AN29" s="17">
        <v>6.5</v>
      </c>
      <c r="AO29" s="17">
        <v>320.5</v>
      </c>
      <c r="AP29" s="17">
        <v>36</v>
      </c>
      <c r="AQ29" s="17">
        <v>65.400000000000006</v>
      </c>
      <c r="AR29" s="17">
        <v>24.5</v>
      </c>
      <c r="AS29" s="17">
        <v>18.58539</v>
      </c>
      <c r="AT29" s="17">
        <v>12.1</v>
      </c>
      <c r="AU29" s="17">
        <v>70.599999999999994</v>
      </c>
      <c r="AV29" s="17">
        <v>182.8</v>
      </c>
      <c r="AW29" s="17">
        <v>183.6</v>
      </c>
      <c r="AX29" s="17">
        <v>184.8</v>
      </c>
      <c r="AY29" s="17">
        <v>83.4</v>
      </c>
      <c r="AZ29" s="17">
        <v>7.8</v>
      </c>
      <c r="BA29" s="17">
        <v>4.5</v>
      </c>
      <c r="BB29" s="17">
        <v>29.2</v>
      </c>
      <c r="BC29" s="17">
        <v>30.7</v>
      </c>
      <c r="BD29" s="17">
        <v>2</v>
      </c>
      <c r="BE29" s="17">
        <v>0</v>
      </c>
      <c r="BF29" s="17">
        <v>83</v>
      </c>
      <c r="BG29" s="17"/>
      <c r="BH29" s="17"/>
      <c r="BI29" s="17">
        <v>46.1</v>
      </c>
      <c r="BJ29" s="17">
        <v>25.1</v>
      </c>
      <c r="BK29" s="17"/>
      <c r="BL29" s="17"/>
      <c r="BM29" s="17"/>
      <c r="BN29" s="17"/>
      <c r="BO29" s="17"/>
      <c r="BP29" s="17">
        <v>64.3</v>
      </c>
      <c r="BQ29" s="17">
        <v>177.4</v>
      </c>
      <c r="BR29" s="17">
        <v>175.2</v>
      </c>
      <c r="BS29" s="17">
        <v>200</v>
      </c>
      <c r="BT29" s="17">
        <v>273.7</v>
      </c>
      <c r="BU29" s="17">
        <v>65.5</v>
      </c>
      <c r="BV29" s="17">
        <v>34.4</v>
      </c>
      <c r="BW29" s="17"/>
      <c r="BX29" s="17"/>
      <c r="BY29" s="17"/>
      <c r="BZ29" s="17">
        <v>0</v>
      </c>
      <c r="CA29" s="17"/>
      <c r="CB29" s="17"/>
      <c r="CC29" s="17">
        <v>0.8</v>
      </c>
      <c r="CD29" s="17">
        <v>101.5</v>
      </c>
      <c r="CE29" s="17">
        <v>93.9</v>
      </c>
      <c r="CF29" s="17">
        <v>66.5</v>
      </c>
      <c r="CG29" s="17">
        <v>73</v>
      </c>
      <c r="CH29" s="17">
        <v>29.6</v>
      </c>
      <c r="CI29" s="17">
        <v>0</v>
      </c>
      <c r="CJ29" s="17"/>
      <c r="CK29" s="17"/>
      <c r="CL29" s="17">
        <v>147.4</v>
      </c>
      <c r="CM29" s="17">
        <v>149.4</v>
      </c>
      <c r="CN29" s="17">
        <v>149.4</v>
      </c>
      <c r="CO29" s="17">
        <v>102.8</v>
      </c>
      <c r="CP29" s="17"/>
      <c r="CQ29" s="17"/>
      <c r="CR29" s="17"/>
      <c r="CS29" s="17"/>
      <c r="CT29" s="17">
        <v>0</v>
      </c>
      <c r="CU29" s="17">
        <v>0</v>
      </c>
      <c r="CV29" s="17">
        <v>1</v>
      </c>
      <c r="CW29" s="17">
        <v>10.7</v>
      </c>
      <c r="CX29" s="17">
        <v>68.400000000000006</v>
      </c>
      <c r="CY29" s="17">
        <v>12.8</v>
      </c>
      <c r="CZ29" s="17">
        <v>0.2</v>
      </c>
      <c r="DA29" s="17">
        <v>6.8</v>
      </c>
      <c r="DB29" s="17">
        <v>5.2</v>
      </c>
      <c r="DC29" s="17">
        <v>0</v>
      </c>
      <c r="DD29" s="17">
        <v>0</v>
      </c>
      <c r="DE29" s="17">
        <v>0</v>
      </c>
      <c r="DF29" s="17">
        <v>1.5</v>
      </c>
      <c r="DG29" s="17">
        <v>1.8</v>
      </c>
      <c r="DH29" s="17">
        <v>18.600000000000001</v>
      </c>
      <c r="DI29" s="17">
        <v>6.6</v>
      </c>
      <c r="DJ29" s="17">
        <v>4</v>
      </c>
      <c r="DK29" s="17">
        <v>3.4</v>
      </c>
      <c r="DL29" s="17">
        <v>18.2</v>
      </c>
      <c r="DM29" s="17">
        <v>11.5</v>
      </c>
      <c r="DN29" s="17">
        <v>15</v>
      </c>
      <c r="DO29" s="17">
        <v>2.1</v>
      </c>
      <c r="DP29" s="17">
        <v>4.3</v>
      </c>
      <c r="DQ29" s="17">
        <v>4.5</v>
      </c>
      <c r="DR29" s="17">
        <v>0</v>
      </c>
      <c r="DS29" s="17">
        <v>1.2</v>
      </c>
      <c r="DT29" s="17">
        <v>2.8</v>
      </c>
      <c r="DU29" s="17">
        <v>16.2</v>
      </c>
      <c r="DV29" s="17">
        <v>2.4</v>
      </c>
      <c r="DW29" s="17">
        <v>12</v>
      </c>
      <c r="DX29" s="17">
        <v>1</v>
      </c>
      <c r="DY29" s="17"/>
      <c r="DZ29" s="17">
        <v>5.7</v>
      </c>
      <c r="EA29" s="17">
        <v>2.6</v>
      </c>
      <c r="EB29" s="17">
        <v>3.7</v>
      </c>
      <c r="EC29" s="17">
        <v>5.3</v>
      </c>
      <c r="ED29" s="17">
        <v>10</v>
      </c>
      <c r="EE29" s="17">
        <v>7.4</v>
      </c>
      <c r="EF29" s="17">
        <v>0.1</v>
      </c>
      <c r="EG29" s="17">
        <v>31.3</v>
      </c>
      <c r="EH29" s="17">
        <v>0</v>
      </c>
      <c r="EI29" s="17">
        <v>0</v>
      </c>
      <c r="EJ29" s="17">
        <v>0</v>
      </c>
      <c r="EK29" s="17">
        <v>0</v>
      </c>
      <c r="EL29" s="17">
        <v>8</v>
      </c>
      <c r="EM29" s="17">
        <v>2.6</v>
      </c>
      <c r="EN29" s="17">
        <v>8.5</v>
      </c>
      <c r="EO29" s="17">
        <v>3.6</v>
      </c>
      <c r="EP29" s="17">
        <v>4</v>
      </c>
      <c r="EQ29" s="17">
        <v>4.2</v>
      </c>
      <c r="ER29" s="17">
        <v>9.6</v>
      </c>
      <c r="ES29" s="17">
        <v>222.4</v>
      </c>
      <c r="ET29" s="17">
        <v>12.4</v>
      </c>
      <c r="EU29" s="17">
        <v>127.2</v>
      </c>
      <c r="EV29" s="17">
        <v>0.6</v>
      </c>
      <c r="EW29" s="17">
        <v>0</v>
      </c>
      <c r="EX29" s="17">
        <v>1.4</v>
      </c>
      <c r="EY29" s="17">
        <v>92.3</v>
      </c>
      <c r="EZ29" s="17">
        <v>14.7</v>
      </c>
      <c r="FA29" s="17">
        <v>5</v>
      </c>
      <c r="FB29" s="17">
        <v>20</v>
      </c>
      <c r="FC29" s="17">
        <v>9.9</v>
      </c>
      <c r="FD29" s="17"/>
      <c r="FE29" s="17"/>
      <c r="FF29" s="17">
        <v>15</v>
      </c>
      <c r="FG29" s="17">
        <v>15.5</v>
      </c>
      <c r="FH29" s="17">
        <v>0</v>
      </c>
      <c r="FI29" s="17"/>
      <c r="FJ29" s="17"/>
      <c r="FK29" s="17"/>
      <c r="FL29" s="17"/>
      <c r="FM29" s="17"/>
      <c r="FN29" s="17"/>
      <c r="FO29" s="17">
        <v>7081.78539</v>
      </c>
      <c r="FP29" s="15"/>
      <c r="FQ29" s="17">
        <v>20.920929999999998</v>
      </c>
      <c r="FR29" s="17">
        <v>0</v>
      </c>
      <c r="FS29" s="17">
        <v>6.0603800000000003</v>
      </c>
      <c r="FT29" s="17">
        <v>7.1</v>
      </c>
      <c r="FU29" s="17">
        <v>27.04129</v>
      </c>
      <c r="FV29" s="17">
        <v>18.925180000000001</v>
      </c>
      <c r="FW29" s="17">
        <v>3.5</v>
      </c>
      <c r="FX29" s="17">
        <v>5</v>
      </c>
      <c r="FY29" s="17">
        <v>88.547780000000003</v>
      </c>
    </row>
    <row r="30" spans="1:181" ht="24" customHeight="1" x14ac:dyDescent="0.3">
      <c r="A30" s="16" t="s">
        <v>60</v>
      </c>
      <c r="B30" s="16" t="s">
        <v>741</v>
      </c>
      <c r="C30" s="17">
        <v>35.4</v>
      </c>
      <c r="D30" s="17">
        <v>639.9</v>
      </c>
      <c r="E30" s="17">
        <v>145.19999999999999</v>
      </c>
      <c r="F30" s="17"/>
      <c r="G30" s="17"/>
      <c r="H30" s="17">
        <v>0</v>
      </c>
      <c r="I30" s="17">
        <v>83.8</v>
      </c>
      <c r="J30" s="17"/>
      <c r="K30" s="17"/>
      <c r="L30" s="17">
        <v>187</v>
      </c>
      <c r="M30" s="17">
        <v>206.8</v>
      </c>
      <c r="N30" s="17">
        <v>209.6</v>
      </c>
      <c r="O30" s="17">
        <v>290.7</v>
      </c>
      <c r="P30" s="17">
        <v>214.1</v>
      </c>
      <c r="Q30" s="17">
        <v>110.5</v>
      </c>
      <c r="R30" s="17">
        <v>373.4</v>
      </c>
      <c r="S30" s="17">
        <v>3</v>
      </c>
      <c r="T30" s="17"/>
      <c r="U30" s="17"/>
      <c r="V30" s="17"/>
      <c r="W30" s="17"/>
      <c r="X30" s="17">
        <v>132.9</v>
      </c>
      <c r="Y30" s="17">
        <v>7.7</v>
      </c>
      <c r="Z30" s="17">
        <v>5.0999999999999996</v>
      </c>
      <c r="AA30" s="17">
        <v>16.899999999999999</v>
      </c>
      <c r="AB30" s="17">
        <v>7</v>
      </c>
      <c r="AC30" s="17">
        <v>12.2</v>
      </c>
      <c r="AD30" s="17">
        <v>80.3</v>
      </c>
      <c r="AE30" s="17"/>
      <c r="AF30" s="17"/>
      <c r="AG30" s="17"/>
      <c r="AH30" s="17"/>
      <c r="AI30" s="17">
        <v>62.2</v>
      </c>
      <c r="AJ30" s="17">
        <v>73.8</v>
      </c>
      <c r="AK30" s="17"/>
      <c r="AL30" s="17"/>
      <c r="AM30" s="17"/>
      <c r="AN30" s="17">
        <v>6.5</v>
      </c>
      <c r="AO30" s="17">
        <v>296.60000000000002</v>
      </c>
      <c r="AP30" s="17">
        <v>36</v>
      </c>
      <c r="AQ30" s="17">
        <v>49.1</v>
      </c>
      <c r="AR30" s="17">
        <v>25.1</v>
      </c>
      <c r="AS30" s="17">
        <v>18.620760000000001</v>
      </c>
      <c r="AT30" s="17">
        <v>12.1</v>
      </c>
      <c r="AU30" s="17">
        <v>70.8</v>
      </c>
      <c r="AV30" s="17">
        <v>182.5</v>
      </c>
      <c r="AW30" s="17">
        <v>183</v>
      </c>
      <c r="AX30" s="17">
        <v>184.1</v>
      </c>
      <c r="AY30" s="17">
        <v>82.1</v>
      </c>
      <c r="AZ30" s="17">
        <v>8</v>
      </c>
      <c r="BA30" s="17">
        <v>4.5999999999999996</v>
      </c>
      <c r="BB30" s="17">
        <v>20</v>
      </c>
      <c r="BC30" s="17">
        <v>25.5</v>
      </c>
      <c r="BD30" s="17">
        <v>2</v>
      </c>
      <c r="BE30" s="17">
        <v>12.9</v>
      </c>
      <c r="BF30" s="17">
        <v>84.2</v>
      </c>
      <c r="BG30" s="17"/>
      <c r="BH30" s="17"/>
      <c r="BI30" s="17">
        <v>45.9</v>
      </c>
      <c r="BJ30" s="17">
        <v>24.9</v>
      </c>
      <c r="BK30" s="17"/>
      <c r="BL30" s="17"/>
      <c r="BM30" s="17"/>
      <c r="BN30" s="17"/>
      <c r="BO30" s="17"/>
      <c r="BP30" s="17">
        <v>64.3</v>
      </c>
      <c r="BQ30" s="17">
        <v>176.8</v>
      </c>
      <c r="BR30" s="17">
        <v>174.6</v>
      </c>
      <c r="BS30" s="17">
        <v>200</v>
      </c>
      <c r="BT30" s="17">
        <v>273.60000000000002</v>
      </c>
      <c r="BU30" s="17">
        <v>76.099999999999994</v>
      </c>
      <c r="BV30" s="17">
        <v>36.6</v>
      </c>
      <c r="BW30" s="17"/>
      <c r="BX30" s="17"/>
      <c r="BY30" s="17"/>
      <c r="BZ30" s="17">
        <v>0</v>
      </c>
      <c r="CA30" s="17"/>
      <c r="CB30" s="17"/>
      <c r="CC30" s="17">
        <v>0.8</v>
      </c>
      <c r="CD30" s="17">
        <v>66.099999999999994</v>
      </c>
      <c r="CE30" s="17">
        <v>90.1</v>
      </c>
      <c r="CF30" s="17">
        <v>66.3</v>
      </c>
      <c r="CG30" s="17">
        <v>73</v>
      </c>
      <c r="CH30" s="17">
        <v>29.6</v>
      </c>
      <c r="CI30" s="17">
        <v>0</v>
      </c>
      <c r="CJ30" s="17"/>
      <c r="CK30" s="17"/>
      <c r="CL30" s="17">
        <v>146.80000000000001</v>
      </c>
      <c r="CM30" s="17">
        <v>148.9</v>
      </c>
      <c r="CN30" s="17">
        <v>149.6</v>
      </c>
      <c r="CO30" s="17">
        <v>192.8</v>
      </c>
      <c r="CP30" s="17"/>
      <c r="CQ30" s="17"/>
      <c r="CR30" s="17"/>
      <c r="CS30" s="17"/>
      <c r="CT30" s="17">
        <v>0</v>
      </c>
      <c r="CU30" s="17">
        <v>0</v>
      </c>
      <c r="CV30" s="17">
        <v>1.1000000000000001</v>
      </c>
      <c r="CW30" s="17">
        <v>3.8</v>
      </c>
      <c r="CX30" s="17">
        <v>69.8</v>
      </c>
      <c r="CY30" s="17">
        <v>13.6</v>
      </c>
      <c r="CZ30" s="17">
        <v>0.2</v>
      </c>
      <c r="DA30" s="17">
        <v>6.8</v>
      </c>
      <c r="DB30" s="17">
        <v>5.0999999999999996</v>
      </c>
      <c r="DC30" s="17">
        <v>0</v>
      </c>
      <c r="DD30" s="17">
        <v>0</v>
      </c>
      <c r="DE30" s="17">
        <v>0</v>
      </c>
      <c r="DF30" s="17">
        <v>1.5</v>
      </c>
      <c r="DG30" s="17">
        <v>1.9</v>
      </c>
      <c r="DH30" s="17">
        <v>18.399999999999999</v>
      </c>
      <c r="DI30" s="17">
        <v>6.8</v>
      </c>
      <c r="DJ30" s="17">
        <v>4</v>
      </c>
      <c r="DK30" s="17">
        <v>3.4</v>
      </c>
      <c r="DL30" s="17">
        <v>18.2</v>
      </c>
      <c r="DM30" s="17">
        <v>11.5</v>
      </c>
      <c r="DN30" s="17">
        <v>14.9</v>
      </c>
      <c r="DO30" s="17">
        <v>1.5</v>
      </c>
      <c r="DP30" s="17">
        <v>2.1</v>
      </c>
      <c r="DQ30" s="17">
        <v>4.5</v>
      </c>
      <c r="DR30" s="17">
        <v>0</v>
      </c>
      <c r="DS30" s="17">
        <v>1.2</v>
      </c>
      <c r="DT30" s="17">
        <v>2.8</v>
      </c>
      <c r="DU30" s="17">
        <v>15.8</v>
      </c>
      <c r="DV30" s="17">
        <v>2.4</v>
      </c>
      <c r="DW30" s="17">
        <v>12</v>
      </c>
      <c r="DX30" s="17">
        <v>1</v>
      </c>
      <c r="DY30" s="17"/>
      <c r="DZ30" s="17">
        <v>5.8</v>
      </c>
      <c r="EA30" s="17">
        <v>2.6</v>
      </c>
      <c r="EB30" s="17">
        <v>3.6</v>
      </c>
      <c r="EC30" s="17">
        <v>5.2</v>
      </c>
      <c r="ED30" s="17">
        <v>10</v>
      </c>
      <c r="EE30" s="17">
        <v>6.2</v>
      </c>
      <c r="EF30" s="17">
        <v>1.2</v>
      </c>
      <c r="EG30" s="17">
        <v>31.3</v>
      </c>
      <c r="EH30" s="17">
        <v>0</v>
      </c>
      <c r="EI30" s="17">
        <v>0</v>
      </c>
      <c r="EJ30" s="17">
        <v>0</v>
      </c>
      <c r="EK30" s="17">
        <v>0</v>
      </c>
      <c r="EL30" s="17">
        <v>8</v>
      </c>
      <c r="EM30" s="17">
        <v>2.6</v>
      </c>
      <c r="EN30" s="17">
        <v>8.5</v>
      </c>
      <c r="EO30" s="17">
        <v>3.6</v>
      </c>
      <c r="EP30" s="17">
        <v>4</v>
      </c>
      <c r="EQ30" s="17">
        <v>4.2</v>
      </c>
      <c r="ER30" s="17">
        <v>11.6</v>
      </c>
      <c r="ES30" s="17">
        <v>224.1</v>
      </c>
      <c r="ET30" s="17">
        <v>13.9</v>
      </c>
      <c r="EU30" s="17">
        <v>127.2</v>
      </c>
      <c r="EV30" s="17">
        <v>0.6</v>
      </c>
      <c r="EW30" s="17">
        <v>1.9</v>
      </c>
      <c r="EX30" s="17">
        <v>9.1</v>
      </c>
      <c r="EY30" s="17">
        <v>92.7</v>
      </c>
      <c r="EZ30" s="17">
        <v>15.9</v>
      </c>
      <c r="FA30" s="17">
        <v>4.9000000000000004</v>
      </c>
      <c r="FB30" s="17">
        <v>20</v>
      </c>
      <c r="FC30" s="17">
        <v>10.1</v>
      </c>
      <c r="FD30" s="17"/>
      <c r="FE30" s="17"/>
      <c r="FF30" s="17">
        <v>15.1</v>
      </c>
      <c r="FG30" s="17">
        <v>16.3</v>
      </c>
      <c r="FH30" s="17">
        <v>0</v>
      </c>
      <c r="FI30" s="17"/>
      <c r="FJ30" s="17"/>
      <c r="FK30" s="17"/>
      <c r="FL30" s="17"/>
      <c r="FM30" s="17"/>
      <c r="FN30" s="17"/>
      <c r="FO30" s="17">
        <v>7122.5207600000003</v>
      </c>
      <c r="FP30" s="15"/>
      <c r="FQ30" s="17">
        <v>20.606739999999999</v>
      </c>
      <c r="FR30" s="17">
        <v>0</v>
      </c>
      <c r="FS30" s="17">
        <v>6.0601200000000004</v>
      </c>
      <c r="FT30" s="17">
        <v>7.1</v>
      </c>
      <c r="FU30" s="17">
        <v>26.998460000000001</v>
      </c>
      <c r="FV30" s="17">
        <v>18.925460000000001</v>
      </c>
      <c r="FW30" s="17">
        <v>3.2</v>
      </c>
      <c r="FX30" s="17">
        <v>5</v>
      </c>
      <c r="FY30" s="17">
        <v>87.890780000000007</v>
      </c>
    </row>
    <row r="31" spans="1:181" ht="24" customHeight="1" x14ac:dyDescent="0.3">
      <c r="A31" s="16" t="s">
        <v>60</v>
      </c>
      <c r="B31" s="16" t="s">
        <v>742</v>
      </c>
      <c r="C31" s="17">
        <v>41.6</v>
      </c>
      <c r="D31" s="17">
        <v>639.9</v>
      </c>
      <c r="E31" s="17">
        <v>144.80000000000001</v>
      </c>
      <c r="F31" s="17"/>
      <c r="G31" s="17"/>
      <c r="H31" s="17">
        <v>0</v>
      </c>
      <c r="I31" s="17">
        <v>83.8</v>
      </c>
      <c r="J31" s="17"/>
      <c r="K31" s="17"/>
      <c r="L31" s="17">
        <v>186.6</v>
      </c>
      <c r="M31" s="17">
        <v>206.7</v>
      </c>
      <c r="N31" s="17">
        <v>208.5</v>
      </c>
      <c r="O31" s="17">
        <v>290.5</v>
      </c>
      <c r="P31" s="17">
        <v>214.2</v>
      </c>
      <c r="Q31" s="17">
        <v>110.6</v>
      </c>
      <c r="R31" s="17">
        <v>376.6</v>
      </c>
      <c r="S31" s="17">
        <v>3</v>
      </c>
      <c r="T31" s="17"/>
      <c r="U31" s="17"/>
      <c r="V31" s="17"/>
      <c r="W31" s="17"/>
      <c r="X31" s="17">
        <v>136.19999999999999</v>
      </c>
      <c r="Y31" s="17">
        <v>7.6</v>
      </c>
      <c r="Z31" s="17">
        <v>5.2</v>
      </c>
      <c r="AA31" s="17">
        <v>16.899999999999999</v>
      </c>
      <c r="AB31" s="17">
        <v>7</v>
      </c>
      <c r="AC31" s="17">
        <v>12.2</v>
      </c>
      <c r="AD31" s="17">
        <v>94.4</v>
      </c>
      <c r="AE31" s="17"/>
      <c r="AF31" s="17"/>
      <c r="AG31" s="17"/>
      <c r="AH31" s="17"/>
      <c r="AI31" s="17">
        <v>62.5</v>
      </c>
      <c r="AJ31" s="17">
        <v>49.9</v>
      </c>
      <c r="AK31" s="17"/>
      <c r="AL31" s="17"/>
      <c r="AM31" s="17"/>
      <c r="AN31" s="17">
        <v>6.5</v>
      </c>
      <c r="AO31" s="17">
        <v>361.4</v>
      </c>
      <c r="AP31" s="17">
        <v>36</v>
      </c>
      <c r="AQ31" s="17">
        <v>71.400000000000006</v>
      </c>
      <c r="AR31" s="17">
        <v>23.5</v>
      </c>
      <c r="AS31" s="17">
        <v>18.63316</v>
      </c>
      <c r="AT31" s="17">
        <v>12.1</v>
      </c>
      <c r="AU31" s="17">
        <v>71.099999999999994</v>
      </c>
      <c r="AV31" s="17">
        <v>183.4</v>
      </c>
      <c r="AW31" s="17">
        <v>184</v>
      </c>
      <c r="AX31" s="17">
        <v>184.3</v>
      </c>
      <c r="AY31" s="17">
        <v>82.5</v>
      </c>
      <c r="AZ31" s="17">
        <v>8</v>
      </c>
      <c r="BA31" s="17">
        <v>4.5</v>
      </c>
      <c r="BB31" s="17">
        <v>32.9</v>
      </c>
      <c r="BC31" s="17">
        <v>34.200000000000003</v>
      </c>
      <c r="BD31" s="17">
        <v>2</v>
      </c>
      <c r="BE31" s="17">
        <v>13.3</v>
      </c>
      <c r="BF31" s="17">
        <v>85.6</v>
      </c>
      <c r="BG31" s="17"/>
      <c r="BH31" s="17"/>
      <c r="BI31" s="17">
        <v>46.1</v>
      </c>
      <c r="BJ31" s="17">
        <v>24.8</v>
      </c>
      <c r="BK31" s="17"/>
      <c r="BL31" s="17"/>
      <c r="BM31" s="17"/>
      <c r="BN31" s="17"/>
      <c r="BO31" s="17"/>
      <c r="BP31" s="17">
        <v>64.599999999999994</v>
      </c>
      <c r="BQ31" s="17">
        <v>176.6</v>
      </c>
      <c r="BR31" s="17">
        <v>174.4</v>
      </c>
      <c r="BS31" s="17">
        <v>200</v>
      </c>
      <c r="BT31" s="17">
        <v>272.7</v>
      </c>
      <c r="BU31" s="17">
        <v>75.8</v>
      </c>
      <c r="BV31" s="17">
        <v>37.1</v>
      </c>
      <c r="BW31" s="17"/>
      <c r="BX31" s="17"/>
      <c r="BY31" s="17"/>
      <c r="BZ31" s="17">
        <v>0</v>
      </c>
      <c r="CA31" s="17"/>
      <c r="CB31" s="17"/>
      <c r="CC31" s="17">
        <v>0.8</v>
      </c>
      <c r="CD31" s="17">
        <v>141.30000000000001</v>
      </c>
      <c r="CE31" s="17">
        <v>100.6</v>
      </c>
      <c r="CF31" s="17">
        <v>66.599999999999994</v>
      </c>
      <c r="CG31" s="17">
        <v>70.900000000000006</v>
      </c>
      <c r="CH31" s="17">
        <v>29.6</v>
      </c>
      <c r="CI31" s="17">
        <v>0</v>
      </c>
      <c r="CJ31" s="17"/>
      <c r="CK31" s="17"/>
      <c r="CL31" s="17">
        <v>146.6</v>
      </c>
      <c r="CM31" s="17">
        <v>148.9</v>
      </c>
      <c r="CN31" s="17">
        <v>149.19999999999999</v>
      </c>
      <c r="CO31" s="17">
        <v>190.4</v>
      </c>
      <c r="CP31" s="17"/>
      <c r="CQ31" s="17"/>
      <c r="CR31" s="17"/>
      <c r="CS31" s="17"/>
      <c r="CT31" s="17">
        <v>0</v>
      </c>
      <c r="CU31" s="17">
        <v>0</v>
      </c>
      <c r="CV31" s="17">
        <v>1.2</v>
      </c>
      <c r="CW31" s="17">
        <v>2.8</v>
      </c>
      <c r="CX31" s="17">
        <v>70.3</v>
      </c>
      <c r="CY31" s="17">
        <v>15</v>
      </c>
      <c r="CZ31" s="17">
        <v>0.3</v>
      </c>
      <c r="DA31" s="17">
        <v>6.8</v>
      </c>
      <c r="DB31" s="17">
        <v>5.2</v>
      </c>
      <c r="DC31" s="17">
        <v>0</v>
      </c>
      <c r="DD31" s="17">
        <v>0</v>
      </c>
      <c r="DE31" s="17">
        <v>0</v>
      </c>
      <c r="DF31" s="17">
        <v>1.5</v>
      </c>
      <c r="DG31" s="17">
        <v>1.9</v>
      </c>
      <c r="DH31" s="17">
        <v>18.5</v>
      </c>
      <c r="DI31" s="17">
        <v>6.8</v>
      </c>
      <c r="DJ31" s="17">
        <v>4</v>
      </c>
      <c r="DK31" s="17">
        <v>3.4</v>
      </c>
      <c r="DL31" s="17">
        <v>18.2</v>
      </c>
      <c r="DM31" s="17">
        <v>11.9</v>
      </c>
      <c r="DN31" s="17">
        <v>14.8</v>
      </c>
      <c r="DO31" s="17">
        <v>1.4</v>
      </c>
      <c r="DP31" s="17">
        <v>2.2999999999999998</v>
      </c>
      <c r="DQ31" s="17">
        <v>4.5</v>
      </c>
      <c r="DR31" s="17">
        <v>0</v>
      </c>
      <c r="DS31" s="17">
        <v>1.2</v>
      </c>
      <c r="DT31" s="17">
        <v>2.8</v>
      </c>
      <c r="DU31" s="17">
        <v>16</v>
      </c>
      <c r="DV31" s="17">
        <v>2.2000000000000002</v>
      </c>
      <c r="DW31" s="17">
        <v>12</v>
      </c>
      <c r="DX31" s="17">
        <v>1</v>
      </c>
      <c r="DY31" s="17"/>
      <c r="DZ31" s="17">
        <v>5.8</v>
      </c>
      <c r="EA31" s="17">
        <v>2.6</v>
      </c>
      <c r="EB31" s="17">
        <v>3.6</v>
      </c>
      <c r="EC31" s="17">
        <v>5.3</v>
      </c>
      <c r="ED31" s="17">
        <v>10</v>
      </c>
      <c r="EE31" s="17">
        <v>5.0999999999999996</v>
      </c>
      <c r="EF31" s="17">
        <v>0</v>
      </c>
      <c r="EG31" s="17">
        <v>31.1</v>
      </c>
      <c r="EH31" s="17">
        <v>0.2</v>
      </c>
      <c r="EI31" s="17">
        <v>0.1</v>
      </c>
      <c r="EJ31" s="17">
        <v>0.1</v>
      </c>
      <c r="EK31" s="17">
        <v>0</v>
      </c>
      <c r="EL31" s="17">
        <v>7.8</v>
      </c>
      <c r="EM31" s="17">
        <v>2.6</v>
      </c>
      <c r="EN31" s="17">
        <v>8.6</v>
      </c>
      <c r="EO31" s="17">
        <v>3.4</v>
      </c>
      <c r="EP31" s="17">
        <v>4</v>
      </c>
      <c r="EQ31" s="17">
        <v>4.2</v>
      </c>
      <c r="ER31" s="17">
        <v>15.5</v>
      </c>
      <c r="ES31" s="17">
        <v>226</v>
      </c>
      <c r="ET31" s="17">
        <v>15</v>
      </c>
      <c r="EU31" s="17">
        <v>126.8</v>
      </c>
      <c r="EV31" s="17">
        <v>0.6</v>
      </c>
      <c r="EW31" s="17">
        <v>0</v>
      </c>
      <c r="EX31" s="17">
        <v>5.9</v>
      </c>
      <c r="EY31" s="17">
        <v>92.6</v>
      </c>
      <c r="EZ31" s="17">
        <v>16.7</v>
      </c>
      <c r="FA31" s="17">
        <v>4.9000000000000004</v>
      </c>
      <c r="FB31" s="17">
        <v>20</v>
      </c>
      <c r="FC31" s="17">
        <v>10.3</v>
      </c>
      <c r="FD31" s="17"/>
      <c r="FE31" s="17"/>
      <c r="FF31" s="17">
        <v>14.8</v>
      </c>
      <c r="FG31" s="17">
        <v>16.3</v>
      </c>
      <c r="FH31" s="17">
        <v>0</v>
      </c>
      <c r="FI31" s="17"/>
      <c r="FJ31" s="17"/>
      <c r="FK31" s="17"/>
      <c r="FL31" s="17"/>
      <c r="FM31" s="17"/>
      <c r="FN31" s="17"/>
      <c r="FO31" s="17">
        <v>7316.9331599999996</v>
      </c>
      <c r="FP31" s="15"/>
      <c r="FQ31" s="17">
        <v>20.634499999999999</v>
      </c>
      <c r="FR31" s="17">
        <v>0</v>
      </c>
      <c r="FS31" s="17">
        <v>6.06</v>
      </c>
      <c r="FT31" s="17">
        <v>7.1</v>
      </c>
      <c r="FU31" s="17">
        <v>26.79514</v>
      </c>
      <c r="FV31" s="17">
        <v>18.926629999999999</v>
      </c>
      <c r="FW31" s="17">
        <v>2.8</v>
      </c>
      <c r="FX31" s="17">
        <v>5</v>
      </c>
      <c r="FY31" s="17">
        <v>87.316270000000003</v>
      </c>
    </row>
    <row r="32" spans="1:181" ht="24" customHeight="1" x14ac:dyDescent="0.3">
      <c r="A32" s="16" t="s">
        <v>60</v>
      </c>
      <c r="B32" s="16" t="s">
        <v>743</v>
      </c>
      <c r="C32" s="17">
        <v>40.799999999999997</v>
      </c>
      <c r="D32" s="17">
        <v>638</v>
      </c>
      <c r="E32" s="17">
        <v>145</v>
      </c>
      <c r="F32" s="17"/>
      <c r="G32" s="17"/>
      <c r="H32" s="17">
        <v>0</v>
      </c>
      <c r="I32" s="17">
        <v>90</v>
      </c>
      <c r="J32" s="17"/>
      <c r="K32" s="17"/>
      <c r="L32" s="17">
        <v>187.2</v>
      </c>
      <c r="M32" s="17">
        <v>207.6</v>
      </c>
      <c r="N32" s="17">
        <v>209.1</v>
      </c>
      <c r="O32" s="17">
        <v>292.10000000000002</v>
      </c>
      <c r="P32" s="17">
        <v>213.9</v>
      </c>
      <c r="Q32" s="17">
        <v>110.6</v>
      </c>
      <c r="R32" s="17">
        <v>377.2</v>
      </c>
      <c r="S32" s="17">
        <v>3</v>
      </c>
      <c r="T32" s="17"/>
      <c r="U32" s="17"/>
      <c r="V32" s="17"/>
      <c r="W32" s="17"/>
      <c r="X32" s="17">
        <v>132.80000000000001</v>
      </c>
      <c r="Y32" s="17">
        <v>7.1</v>
      </c>
      <c r="Z32" s="17">
        <v>5.0999999999999996</v>
      </c>
      <c r="AA32" s="17">
        <v>16.899999999999999</v>
      </c>
      <c r="AB32" s="17">
        <v>7</v>
      </c>
      <c r="AC32" s="17">
        <v>12.2</v>
      </c>
      <c r="AD32" s="17">
        <v>94.1</v>
      </c>
      <c r="AE32" s="17"/>
      <c r="AF32" s="17"/>
      <c r="AG32" s="17"/>
      <c r="AH32" s="17"/>
      <c r="AI32" s="17">
        <v>59.8</v>
      </c>
      <c r="AJ32" s="17">
        <v>82.4</v>
      </c>
      <c r="AK32" s="17"/>
      <c r="AL32" s="17"/>
      <c r="AM32" s="17"/>
      <c r="AN32" s="17">
        <v>6.5</v>
      </c>
      <c r="AO32" s="17">
        <v>375.4</v>
      </c>
      <c r="AP32" s="17">
        <v>33.799999999999997</v>
      </c>
      <c r="AQ32" s="17">
        <v>69.5</v>
      </c>
      <c r="AR32" s="17">
        <v>22.6</v>
      </c>
      <c r="AS32" s="17">
        <v>18.570530000000002</v>
      </c>
      <c r="AT32" s="17">
        <v>11.9</v>
      </c>
      <c r="AU32" s="17">
        <v>68.3</v>
      </c>
      <c r="AV32" s="17">
        <v>181.6</v>
      </c>
      <c r="AW32" s="17">
        <v>182</v>
      </c>
      <c r="AX32" s="17">
        <v>183.6</v>
      </c>
      <c r="AY32" s="17">
        <v>81.900000000000006</v>
      </c>
      <c r="AZ32" s="17">
        <v>7.9</v>
      </c>
      <c r="BA32" s="17">
        <v>4.5</v>
      </c>
      <c r="BB32" s="17">
        <v>31</v>
      </c>
      <c r="BC32" s="17">
        <v>33.5</v>
      </c>
      <c r="BD32" s="17">
        <v>2</v>
      </c>
      <c r="BE32" s="17">
        <v>12.8</v>
      </c>
      <c r="BF32" s="17">
        <v>83</v>
      </c>
      <c r="BG32" s="17"/>
      <c r="BH32" s="17"/>
      <c r="BI32" s="17">
        <v>45.2</v>
      </c>
      <c r="BJ32" s="17">
        <v>25.7</v>
      </c>
      <c r="BK32" s="17"/>
      <c r="BL32" s="17"/>
      <c r="BM32" s="17"/>
      <c r="BN32" s="17"/>
      <c r="BO32" s="17"/>
      <c r="BP32" s="17">
        <v>64</v>
      </c>
      <c r="BQ32" s="17">
        <v>177.6</v>
      </c>
      <c r="BR32" s="17">
        <v>175.5</v>
      </c>
      <c r="BS32" s="17">
        <v>200</v>
      </c>
      <c r="BT32" s="17">
        <v>272.7</v>
      </c>
      <c r="BU32" s="17">
        <v>76.3</v>
      </c>
      <c r="BV32" s="17">
        <v>36.9</v>
      </c>
      <c r="BW32" s="17"/>
      <c r="BX32" s="17"/>
      <c r="BY32" s="17"/>
      <c r="BZ32" s="17">
        <v>0</v>
      </c>
      <c r="CA32" s="17"/>
      <c r="CB32" s="17"/>
      <c r="CC32" s="17">
        <v>0.8</v>
      </c>
      <c r="CD32" s="17">
        <v>111.6</v>
      </c>
      <c r="CE32" s="17">
        <v>105.7</v>
      </c>
      <c r="CF32" s="17">
        <v>66.2</v>
      </c>
      <c r="CG32" s="17">
        <v>71</v>
      </c>
      <c r="CH32" s="17">
        <v>29.4</v>
      </c>
      <c r="CI32" s="17">
        <v>0</v>
      </c>
      <c r="CJ32" s="17"/>
      <c r="CK32" s="17"/>
      <c r="CL32" s="17">
        <v>147</v>
      </c>
      <c r="CM32" s="17">
        <v>149.19999999999999</v>
      </c>
      <c r="CN32" s="17">
        <v>167.6</v>
      </c>
      <c r="CO32" s="17">
        <v>190.7</v>
      </c>
      <c r="CP32" s="17"/>
      <c r="CQ32" s="17"/>
      <c r="CR32" s="17"/>
      <c r="CS32" s="17"/>
      <c r="CT32" s="17">
        <v>0</v>
      </c>
      <c r="CU32" s="17">
        <v>0</v>
      </c>
      <c r="CV32" s="17">
        <v>1.2</v>
      </c>
      <c r="CW32" s="17">
        <v>2.9</v>
      </c>
      <c r="CX32" s="17">
        <v>70.599999999999994</v>
      </c>
      <c r="CY32" s="17">
        <v>14.7</v>
      </c>
      <c r="CZ32" s="17">
        <v>0.4</v>
      </c>
      <c r="DA32" s="17">
        <v>6.7</v>
      </c>
      <c r="DB32" s="17">
        <v>5.0999999999999996</v>
      </c>
      <c r="DC32" s="17">
        <v>0</v>
      </c>
      <c r="DD32" s="17">
        <v>0</v>
      </c>
      <c r="DE32" s="17">
        <v>0</v>
      </c>
      <c r="DF32" s="17">
        <v>1.5</v>
      </c>
      <c r="DG32" s="17">
        <v>2</v>
      </c>
      <c r="DH32" s="17">
        <v>18.3</v>
      </c>
      <c r="DI32" s="17">
        <v>6.8</v>
      </c>
      <c r="DJ32" s="17">
        <v>4</v>
      </c>
      <c r="DK32" s="17">
        <v>3.4</v>
      </c>
      <c r="DL32" s="17">
        <v>18.2</v>
      </c>
      <c r="DM32" s="17">
        <v>12.2</v>
      </c>
      <c r="DN32" s="17">
        <v>14.9</v>
      </c>
      <c r="DO32" s="17">
        <v>1.1000000000000001</v>
      </c>
      <c r="DP32" s="17">
        <v>4.3</v>
      </c>
      <c r="DQ32" s="17">
        <v>4.5</v>
      </c>
      <c r="DR32" s="17">
        <v>0</v>
      </c>
      <c r="DS32" s="17">
        <v>1.2</v>
      </c>
      <c r="DT32" s="17">
        <v>2.8</v>
      </c>
      <c r="DU32" s="17">
        <v>16</v>
      </c>
      <c r="DV32" s="17">
        <v>2.4</v>
      </c>
      <c r="DW32" s="17">
        <v>12</v>
      </c>
      <c r="DX32" s="17">
        <v>1</v>
      </c>
      <c r="DY32" s="17"/>
      <c r="DZ32" s="17">
        <v>5.8</v>
      </c>
      <c r="EA32" s="17">
        <v>2.6</v>
      </c>
      <c r="EB32" s="17">
        <v>3.5</v>
      </c>
      <c r="EC32" s="17">
        <v>5.2</v>
      </c>
      <c r="ED32" s="17">
        <v>10</v>
      </c>
      <c r="EE32" s="17">
        <v>5.4</v>
      </c>
      <c r="EF32" s="17">
        <v>0</v>
      </c>
      <c r="EG32" s="17">
        <v>31</v>
      </c>
      <c r="EH32" s="17">
        <v>0</v>
      </c>
      <c r="EI32" s="17">
        <v>0</v>
      </c>
      <c r="EJ32" s="17">
        <v>0.1</v>
      </c>
      <c r="EK32" s="17">
        <v>0</v>
      </c>
      <c r="EL32" s="17">
        <v>7.8</v>
      </c>
      <c r="EM32" s="17">
        <v>2.6</v>
      </c>
      <c r="EN32" s="17">
        <v>8.6</v>
      </c>
      <c r="EO32" s="17">
        <v>3.4</v>
      </c>
      <c r="EP32" s="17">
        <v>4</v>
      </c>
      <c r="EQ32" s="17">
        <v>4.2</v>
      </c>
      <c r="ER32" s="17">
        <v>14.3</v>
      </c>
      <c r="ES32" s="17">
        <v>226.5</v>
      </c>
      <c r="ET32" s="17">
        <v>16</v>
      </c>
      <c r="EU32" s="17">
        <v>126.4</v>
      </c>
      <c r="EV32" s="17">
        <v>0.6</v>
      </c>
      <c r="EW32" s="17">
        <v>0</v>
      </c>
      <c r="EX32" s="17">
        <v>5.0999999999999996</v>
      </c>
      <c r="EY32" s="17">
        <v>92.6</v>
      </c>
      <c r="EZ32" s="17">
        <v>17.2</v>
      </c>
      <c r="FA32" s="17">
        <v>4.9000000000000004</v>
      </c>
      <c r="FB32" s="17">
        <v>20</v>
      </c>
      <c r="FC32" s="17">
        <v>9.6999999999999993</v>
      </c>
      <c r="FD32" s="17"/>
      <c r="FE32" s="17"/>
      <c r="FF32" s="17">
        <v>14.9</v>
      </c>
      <c r="FG32" s="17">
        <v>16.3</v>
      </c>
      <c r="FH32" s="17">
        <v>0</v>
      </c>
      <c r="FI32" s="17"/>
      <c r="FJ32" s="17"/>
      <c r="FK32" s="17"/>
      <c r="FL32" s="17"/>
      <c r="FM32" s="17"/>
      <c r="FN32" s="17"/>
      <c r="FO32" s="17">
        <v>7342.2705299999998</v>
      </c>
      <c r="FP32" s="15"/>
      <c r="FQ32" s="17">
        <v>20.60915</v>
      </c>
      <c r="FR32" s="17">
        <v>0</v>
      </c>
      <c r="FS32" s="17">
        <v>6.0588800000000003</v>
      </c>
      <c r="FT32" s="17">
        <v>7.1</v>
      </c>
      <c r="FU32" s="17">
        <v>26.75526</v>
      </c>
      <c r="FV32" s="17">
        <v>18.926020000000001</v>
      </c>
      <c r="FW32" s="17">
        <v>2.8</v>
      </c>
      <c r="FX32" s="17">
        <v>5.0999999999999996</v>
      </c>
      <c r="FY32" s="17">
        <v>87.349310000000003</v>
      </c>
    </row>
    <row r="33" spans="1:181" ht="24" customHeight="1" x14ac:dyDescent="0.3">
      <c r="A33" s="16" t="s">
        <v>60</v>
      </c>
      <c r="B33" s="16" t="s">
        <v>744</v>
      </c>
      <c r="C33" s="17">
        <v>41</v>
      </c>
      <c r="D33" s="17">
        <v>642.79999999999995</v>
      </c>
      <c r="E33" s="17">
        <v>145</v>
      </c>
      <c r="F33" s="17"/>
      <c r="G33" s="17"/>
      <c r="H33" s="17">
        <v>0</v>
      </c>
      <c r="I33" s="17">
        <v>90.6</v>
      </c>
      <c r="J33" s="17"/>
      <c r="K33" s="17"/>
      <c r="L33" s="17">
        <v>185.2</v>
      </c>
      <c r="M33" s="17">
        <v>206.3</v>
      </c>
      <c r="N33" s="17">
        <v>208.2</v>
      </c>
      <c r="O33" s="17">
        <v>290.3</v>
      </c>
      <c r="P33" s="17">
        <v>214</v>
      </c>
      <c r="Q33" s="17">
        <v>110.4</v>
      </c>
      <c r="R33" s="17">
        <v>378.6</v>
      </c>
      <c r="S33" s="17">
        <v>3</v>
      </c>
      <c r="T33" s="17"/>
      <c r="U33" s="17"/>
      <c r="V33" s="17"/>
      <c r="W33" s="17"/>
      <c r="X33" s="17">
        <v>134</v>
      </c>
      <c r="Y33" s="17">
        <v>8.1</v>
      </c>
      <c r="Z33" s="17">
        <v>5.2</v>
      </c>
      <c r="AA33" s="17">
        <v>16.899999999999999</v>
      </c>
      <c r="AB33" s="17">
        <v>7</v>
      </c>
      <c r="AC33" s="17">
        <v>12.2</v>
      </c>
      <c r="AD33" s="17">
        <v>94.6</v>
      </c>
      <c r="AE33" s="17"/>
      <c r="AF33" s="17"/>
      <c r="AG33" s="17"/>
      <c r="AH33" s="17"/>
      <c r="AI33" s="17">
        <v>61.1</v>
      </c>
      <c r="AJ33" s="17">
        <v>97.7</v>
      </c>
      <c r="AK33" s="17"/>
      <c r="AL33" s="17"/>
      <c r="AM33" s="17"/>
      <c r="AN33" s="17">
        <v>6.5</v>
      </c>
      <c r="AO33" s="17">
        <v>306.2</v>
      </c>
      <c r="AP33" s="17">
        <v>33.5</v>
      </c>
      <c r="AQ33" s="17">
        <v>76.2</v>
      </c>
      <c r="AR33" s="17">
        <v>24.1</v>
      </c>
      <c r="AS33" s="17">
        <v>18.685500000000001</v>
      </c>
      <c r="AT33" s="17">
        <v>11.6</v>
      </c>
      <c r="AU33" s="17">
        <v>70.400000000000006</v>
      </c>
      <c r="AV33" s="17">
        <v>183.9</v>
      </c>
      <c r="AW33" s="17">
        <v>185.1</v>
      </c>
      <c r="AX33" s="17">
        <v>184.2</v>
      </c>
      <c r="AY33" s="17">
        <v>82.2</v>
      </c>
      <c r="AZ33" s="17">
        <v>8</v>
      </c>
      <c r="BA33" s="17">
        <v>4.5</v>
      </c>
      <c r="BB33" s="17">
        <v>34.5</v>
      </c>
      <c r="BC33" s="17">
        <v>35.700000000000003</v>
      </c>
      <c r="BD33" s="17">
        <v>2</v>
      </c>
      <c r="BE33" s="17">
        <v>13.5</v>
      </c>
      <c r="BF33" s="17">
        <v>73.400000000000006</v>
      </c>
      <c r="BG33" s="17"/>
      <c r="BH33" s="17"/>
      <c r="BI33" s="17">
        <v>46.8</v>
      </c>
      <c r="BJ33" s="17">
        <v>41.1</v>
      </c>
      <c r="BK33" s="17"/>
      <c r="BL33" s="17"/>
      <c r="BM33" s="17"/>
      <c r="BN33" s="17"/>
      <c r="BO33" s="17"/>
      <c r="BP33" s="17">
        <v>65.099999999999994</v>
      </c>
      <c r="BQ33" s="17">
        <v>176.6</v>
      </c>
      <c r="BR33" s="17">
        <v>173.9</v>
      </c>
      <c r="BS33" s="17">
        <v>200</v>
      </c>
      <c r="BT33" s="17">
        <v>272.39999999999998</v>
      </c>
      <c r="BU33" s="17">
        <v>75.400000000000006</v>
      </c>
      <c r="BV33" s="17">
        <v>36.700000000000003</v>
      </c>
      <c r="BW33" s="17"/>
      <c r="BX33" s="17"/>
      <c r="BY33" s="17"/>
      <c r="BZ33" s="17">
        <v>0</v>
      </c>
      <c r="CA33" s="17"/>
      <c r="CB33" s="17"/>
      <c r="CC33" s="17">
        <v>0.8</v>
      </c>
      <c r="CD33" s="17">
        <v>142.1</v>
      </c>
      <c r="CE33" s="17">
        <v>113.2</v>
      </c>
      <c r="CF33" s="17">
        <v>67</v>
      </c>
      <c r="CG33" s="17">
        <v>70.900000000000006</v>
      </c>
      <c r="CH33" s="17">
        <v>29.5</v>
      </c>
      <c r="CI33" s="17">
        <v>0</v>
      </c>
      <c r="CJ33" s="17"/>
      <c r="CK33" s="17"/>
      <c r="CL33" s="17">
        <v>146.1</v>
      </c>
      <c r="CM33" s="17">
        <v>148</v>
      </c>
      <c r="CN33" s="17">
        <v>169.8</v>
      </c>
      <c r="CO33" s="17">
        <v>190.2</v>
      </c>
      <c r="CP33" s="17"/>
      <c r="CQ33" s="17"/>
      <c r="CR33" s="17"/>
      <c r="CS33" s="17"/>
      <c r="CT33" s="17">
        <v>0</v>
      </c>
      <c r="CU33" s="17">
        <v>0</v>
      </c>
      <c r="CV33" s="17">
        <v>1.3</v>
      </c>
      <c r="CW33" s="17">
        <v>2.6</v>
      </c>
      <c r="CX33" s="17">
        <v>70.900000000000006</v>
      </c>
      <c r="CY33" s="17">
        <v>14.2</v>
      </c>
      <c r="CZ33" s="17">
        <v>0.4</v>
      </c>
      <c r="DA33" s="17">
        <v>6.7</v>
      </c>
      <c r="DB33" s="17">
        <v>5.3</v>
      </c>
      <c r="DC33" s="17">
        <v>0</v>
      </c>
      <c r="DD33" s="17">
        <v>0</v>
      </c>
      <c r="DE33" s="17">
        <v>0</v>
      </c>
      <c r="DF33" s="17">
        <v>1.5</v>
      </c>
      <c r="DG33" s="17">
        <v>2</v>
      </c>
      <c r="DH33" s="17">
        <v>18.600000000000001</v>
      </c>
      <c r="DI33" s="17">
        <v>6.8</v>
      </c>
      <c r="DJ33" s="17">
        <v>4</v>
      </c>
      <c r="DK33" s="17">
        <v>3.4</v>
      </c>
      <c r="DL33" s="17">
        <v>18.2</v>
      </c>
      <c r="DM33" s="17">
        <v>12.3</v>
      </c>
      <c r="DN33" s="17">
        <v>15</v>
      </c>
      <c r="DO33" s="17">
        <v>1.2</v>
      </c>
      <c r="DP33" s="17">
        <v>3.1</v>
      </c>
      <c r="DQ33" s="17">
        <v>4.5</v>
      </c>
      <c r="DR33" s="17">
        <v>0</v>
      </c>
      <c r="DS33" s="17">
        <v>1.2</v>
      </c>
      <c r="DT33" s="17">
        <v>2.8</v>
      </c>
      <c r="DU33" s="17">
        <v>16</v>
      </c>
      <c r="DV33" s="17">
        <v>2.2000000000000002</v>
      </c>
      <c r="DW33" s="17">
        <v>12</v>
      </c>
      <c r="DX33" s="17">
        <v>0.9</v>
      </c>
      <c r="DY33" s="17"/>
      <c r="DZ33" s="17">
        <v>5.8</v>
      </c>
      <c r="EA33" s="17">
        <v>2.6</v>
      </c>
      <c r="EB33" s="17">
        <v>3.8</v>
      </c>
      <c r="EC33" s="17">
        <v>5.4</v>
      </c>
      <c r="ED33" s="17">
        <v>10</v>
      </c>
      <c r="EE33" s="17">
        <v>5.8</v>
      </c>
      <c r="EF33" s="17">
        <v>0</v>
      </c>
      <c r="EG33" s="17">
        <v>30.9</v>
      </c>
      <c r="EH33" s="17">
        <v>0</v>
      </c>
      <c r="EI33" s="17">
        <v>1.2</v>
      </c>
      <c r="EJ33" s="17">
        <v>0</v>
      </c>
      <c r="EK33" s="17">
        <v>0</v>
      </c>
      <c r="EL33" s="17">
        <v>7.8</v>
      </c>
      <c r="EM33" s="17">
        <v>2.5</v>
      </c>
      <c r="EN33" s="17">
        <v>8.6</v>
      </c>
      <c r="EO33" s="17">
        <v>3.4</v>
      </c>
      <c r="EP33" s="17">
        <v>4</v>
      </c>
      <c r="EQ33" s="17">
        <v>4</v>
      </c>
      <c r="ER33" s="17">
        <v>15.1</v>
      </c>
      <c r="ES33" s="17">
        <v>225</v>
      </c>
      <c r="ET33" s="17">
        <v>16.5</v>
      </c>
      <c r="EU33" s="17">
        <v>125.3</v>
      </c>
      <c r="EV33" s="17">
        <v>0.6</v>
      </c>
      <c r="EW33" s="17">
        <v>2</v>
      </c>
      <c r="EX33" s="17">
        <v>7.5</v>
      </c>
      <c r="EY33" s="17">
        <v>92.2</v>
      </c>
      <c r="EZ33" s="17">
        <v>17.399999999999999</v>
      </c>
      <c r="FA33" s="17">
        <v>6.7</v>
      </c>
      <c r="FB33" s="17">
        <v>20</v>
      </c>
      <c r="FC33" s="17">
        <v>9.5</v>
      </c>
      <c r="FD33" s="17"/>
      <c r="FE33" s="17"/>
      <c r="FF33" s="17">
        <v>14.6</v>
      </c>
      <c r="FG33" s="17">
        <v>16.3</v>
      </c>
      <c r="FH33" s="17">
        <v>0</v>
      </c>
      <c r="FI33" s="17"/>
      <c r="FJ33" s="17"/>
      <c r="FK33" s="17"/>
      <c r="FL33" s="17"/>
      <c r="FM33" s="17"/>
      <c r="FN33" s="17"/>
      <c r="FO33" s="17">
        <v>7363.5855000000001</v>
      </c>
      <c r="FP33" s="15"/>
      <c r="FQ33" s="17">
        <v>20.455839999999998</v>
      </c>
      <c r="FR33" s="17">
        <v>2.5049999999999999</v>
      </c>
      <c r="FS33" s="17">
        <v>6.0582500000000001</v>
      </c>
      <c r="FT33" s="17">
        <v>7.1</v>
      </c>
      <c r="FU33" s="17">
        <v>26.548249999999999</v>
      </c>
      <c r="FV33" s="17">
        <v>18.925380000000001</v>
      </c>
      <c r="FW33" s="17">
        <v>2.6</v>
      </c>
      <c r="FX33" s="17">
        <v>5.0999999999999996</v>
      </c>
      <c r="FY33" s="17">
        <v>89.292720000000003</v>
      </c>
    </row>
    <row r="34" spans="1:181" ht="24" customHeight="1" x14ac:dyDescent="0.3">
      <c r="A34" s="18" t="s">
        <v>60</v>
      </c>
      <c r="B34" s="18" t="s">
        <v>745</v>
      </c>
      <c r="C34" s="19">
        <v>39.299999999999997</v>
      </c>
      <c r="D34" s="19">
        <v>636.1</v>
      </c>
      <c r="E34" s="19">
        <v>144.80000000000001</v>
      </c>
      <c r="F34" s="19"/>
      <c r="G34" s="19"/>
      <c r="H34" s="19">
        <v>0</v>
      </c>
      <c r="I34" s="19">
        <v>85.9</v>
      </c>
      <c r="J34" s="19"/>
      <c r="K34" s="19"/>
      <c r="L34" s="19">
        <v>186.2</v>
      </c>
      <c r="M34" s="19">
        <v>206.2</v>
      </c>
      <c r="N34" s="19">
        <v>207.9</v>
      </c>
      <c r="O34" s="19">
        <v>290.5</v>
      </c>
      <c r="P34" s="19">
        <v>213.6</v>
      </c>
      <c r="Q34" s="19">
        <v>110.4</v>
      </c>
      <c r="R34" s="19">
        <v>374.8</v>
      </c>
      <c r="S34" s="19">
        <v>2.9</v>
      </c>
      <c r="T34" s="19"/>
      <c r="U34" s="19"/>
      <c r="V34" s="19"/>
      <c r="W34" s="19"/>
      <c r="X34" s="19">
        <v>135</v>
      </c>
      <c r="Y34" s="19">
        <v>7.7</v>
      </c>
      <c r="Z34" s="19">
        <v>5.0999999999999996</v>
      </c>
      <c r="AA34" s="19">
        <v>16.8</v>
      </c>
      <c r="AB34" s="19">
        <v>7</v>
      </c>
      <c r="AC34" s="19">
        <v>12.2</v>
      </c>
      <c r="AD34" s="19">
        <v>94</v>
      </c>
      <c r="AE34" s="19"/>
      <c r="AF34" s="19"/>
      <c r="AG34" s="19"/>
      <c r="AH34" s="19"/>
      <c r="AI34" s="19">
        <v>60.1</v>
      </c>
      <c r="AJ34" s="19">
        <v>103.6</v>
      </c>
      <c r="AK34" s="19"/>
      <c r="AL34" s="19"/>
      <c r="AM34" s="19"/>
      <c r="AN34" s="19">
        <v>6.5</v>
      </c>
      <c r="AO34" s="19">
        <v>304.8</v>
      </c>
      <c r="AP34" s="19">
        <v>34</v>
      </c>
      <c r="AQ34" s="19">
        <v>75.3</v>
      </c>
      <c r="AR34" s="19">
        <v>22.4</v>
      </c>
      <c r="AS34" s="19">
        <v>18.63325</v>
      </c>
      <c r="AT34" s="19">
        <v>11.7</v>
      </c>
      <c r="AU34" s="19">
        <v>69.400000000000006</v>
      </c>
      <c r="AV34" s="19">
        <v>182.6</v>
      </c>
      <c r="AW34" s="19">
        <v>183.2</v>
      </c>
      <c r="AX34" s="19">
        <v>184.1</v>
      </c>
      <c r="AY34" s="19">
        <v>81.900000000000006</v>
      </c>
      <c r="AZ34" s="19">
        <v>7.7</v>
      </c>
      <c r="BA34" s="19">
        <v>4.5</v>
      </c>
      <c r="BB34" s="19">
        <v>34</v>
      </c>
      <c r="BC34" s="19">
        <v>34.799999999999997</v>
      </c>
      <c r="BD34" s="19">
        <v>2</v>
      </c>
      <c r="BE34" s="19">
        <v>13.9</v>
      </c>
      <c r="BF34" s="19">
        <v>71</v>
      </c>
      <c r="BG34" s="19"/>
      <c r="BH34" s="19"/>
      <c r="BI34" s="19">
        <v>45.6</v>
      </c>
      <c r="BJ34" s="19">
        <v>40.4</v>
      </c>
      <c r="BK34" s="19"/>
      <c r="BL34" s="19"/>
      <c r="BM34" s="19"/>
      <c r="BN34" s="19"/>
      <c r="BO34" s="19"/>
      <c r="BP34" s="19">
        <v>64.3</v>
      </c>
      <c r="BQ34" s="19">
        <v>177</v>
      </c>
      <c r="BR34" s="19">
        <v>174.5</v>
      </c>
      <c r="BS34" s="19">
        <v>200</v>
      </c>
      <c r="BT34" s="19">
        <v>272.2</v>
      </c>
      <c r="BU34" s="19">
        <v>75.900000000000006</v>
      </c>
      <c r="BV34" s="19">
        <v>36.700000000000003</v>
      </c>
      <c r="BW34" s="19"/>
      <c r="BX34" s="19"/>
      <c r="BY34" s="19"/>
      <c r="BZ34" s="19">
        <v>0</v>
      </c>
      <c r="CA34" s="19"/>
      <c r="CB34" s="19"/>
      <c r="CC34" s="19">
        <v>0.8</v>
      </c>
      <c r="CD34" s="19">
        <v>135.9</v>
      </c>
      <c r="CE34" s="19">
        <v>111.2</v>
      </c>
      <c r="CF34" s="19">
        <v>66.2</v>
      </c>
      <c r="CG34" s="19">
        <v>71</v>
      </c>
      <c r="CH34" s="19">
        <v>28.7</v>
      </c>
      <c r="CI34" s="19">
        <v>0</v>
      </c>
      <c r="CJ34" s="19"/>
      <c r="CK34" s="19"/>
      <c r="CL34" s="19">
        <v>146.1</v>
      </c>
      <c r="CM34" s="19">
        <v>148.5</v>
      </c>
      <c r="CN34" s="19">
        <v>171</v>
      </c>
      <c r="CO34" s="19">
        <v>190</v>
      </c>
      <c r="CP34" s="19"/>
      <c r="CQ34" s="19"/>
      <c r="CR34" s="19"/>
      <c r="CS34" s="19"/>
      <c r="CT34" s="19">
        <v>0</v>
      </c>
      <c r="CU34" s="19">
        <v>0</v>
      </c>
      <c r="CV34" s="19">
        <v>1.3</v>
      </c>
      <c r="CW34" s="19">
        <v>2.6</v>
      </c>
      <c r="CX34" s="19">
        <v>71</v>
      </c>
      <c r="CY34" s="19">
        <v>15.1</v>
      </c>
      <c r="CZ34" s="19">
        <v>0.4</v>
      </c>
      <c r="DA34" s="19">
        <v>6.8</v>
      </c>
      <c r="DB34" s="19">
        <v>5.0999999999999996</v>
      </c>
      <c r="DC34" s="19">
        <v>0</v>
      </c>
      <c r="DD34" s="19">
        <v>0</v>
      </c>
      <c r="DE34" s="19">
        <v>0</v>
      </c>
      <c r="DF34" s="19">
        <v>1.5</v>
      </c>
      <c r="DG34" s="19">
        <v>2</v>
      </c>
      <c r="DH34" s="19">
        <v>18.399999999999999</v>
      </c>
      <c r="DI34" s="19">
        <v>6.8</v>
      </c>
      <c r="DJ34" s="19">
        <v>4</v>
      </c>
      <c r="DK34" s="19">
        <v>3.4</v>
      </c>
      <c r="DL34" s="19">
        <v>18.100000000000001</v>
      </c>
      <c r="DM34" s="19">
        <v>12.4</v>
      </c>
      <c r="DN34" s="19">
        <v>15.2</v>
      </c>
      <c r="DO34" s="19">
        <v>0.8</v>
      </c>
      <c r="DP34" s="19">
        <v>2</v>
      </c>
      <c r="DQ34" s="19">
        <v>4.5</v>
      </c>
      <c r="DR34" s="19">
        <v>0</v>
      </c>
      <c r="DS34" s="19">
        <v>1.2</v>
      </c>
      <c r="DT34" s="19">
        <v>2.8</v>
      </c>
      <c r="DU34" s="19">
        <v>16</v>
      </c>
      <c r="DV34" s="19">
        <v>2.4</v>
      </c>
      <c r="DW34" s="19">
        <v>12</v>
      </c>
      <c r="DX34" s="19">
        <v>0.9</v>
      </c>
      <c r="DY34" s="19"/>
      <c r="DZ34" s="19">
        <v>5.7</v>
      </c>
      <c r="EA34" s="19">
        <v>2.6</v>
      </c>
      <c r="EB34" s="19">
        <v>3.5</v>
      </c>
      <c r="EC34" s="19">
        <v>5.2</v>
      </c>
      <c r="ED34" s="19">
        <v>10</v>
      </c>
      <c r="EE34" s="19">
        <v>6.7</v>
      </c>
      <c r="EF34" s="19">
        <v>0</v>
      </c>
      <c r="EG34" s="19">
        <v>31.1</v>
      </c>
      <c r="EH34" s="19">
        <v>1.1000000000000001</v>
      </c>
      <c r="EI34" s="19">
        <v>1.9</v>
      </c>
      <c r="EJ34" s="19">
        <v>0.6</v>
      </c>
      <c r="EK34" s="19">
        <v>0</v>
      </c>
      <c r="EL34" s="19">
        <v>7.8</v>
      </c>
      <c r="EM34" s="19">
        <v>2.5</v>
      </c>
      <c r="EN34" s="19">
        <v>8.6</v>
      </c>
      <c r="EO34" s="19">
        <v>3.4</v>
      </c>
      <c r="EP34" s="19">
        <v>4</v>
      </c>
      <c r="EQ34" s="19">
        <v>4</v>
      </c>
      <c r="ER34" s="19">
        <v>15.8</v>
      </c>
      <c r="ES34" s="19">
        <v>225.6</v>
      </c>
      <c r="ET34" s="19">
        <v>16.600000000000001</v>
      </c>
      <c r="EU34" s="19">
        <v>125.2</v>
      </c>
      <c r="EV34" s="19">
        <v>0.6</v>
      </c>
      <c r="EW34" s="19">
        <v>7.1</v>
      </c>
      <c r="EX34" s="19">
        <v>11.9</v>
      </c>
      <c r="EY34" s="19">
        <v>91.6</v>
      </c>
      <c r="EZ34" s="19">
        <v>17.2</v>
      </c>
      <c r="FA34" s="19">
        <v>6.7</v>
      </c>
      <c r="FB34" s="19">
        <v>20</v>
      </c>
      <c r="FC34" s="19">
        <v>9.6</v>
      </c>
      <c r="FD34" s="19"/>
      <c r="FE34" s="19"/>
      <c r="FF34" s="19">
        <v>15.1</v>
      </c>
      <c r="FG34" s="19">
        <v>16.3</v>
      </c>
      <c r="FH34" s="19">
        <v>0</v>
      </c>
      <c r="FI34" s="19"/>
      <c r="FJ34" s="19"/>
      <c r="FK34" s="19"/>
      <c r="FL34" s="19"/>
      <c r="FM34" s="19"/>
      <c r="FN34" s="19"/>
      <c r="FO34" s="19">
        <v>7343.2332500000002</v>
      </c>
      <c r="FP34" s="15"/>
      <c r="FQ34" s="19">
        <v>20.207699999999999</v>
      </c>
      <c r="FR34" s="19">
        <v>0</v>
      </c>
      <c r="FS34" s="19">
        <v>6.0592499999999996</v>
      </c>
      <c r="FT34" s="19">
        <v>7.1</v>
      </c>
      <c r="FU34" s="19">
        <v>26.5596</v>
      </c>
      <c r="FV34" s="19">
        <v>18.925450000000001</v>
      </c>
      <c r="FW34" s="19">
        <v>2.6</v>
      </c>
      <c r="FX34" s="19">
        <v>5.9</v>
      </c>
      <c r="FY34" s="19">
        <v>87.352000000000004</v>
      </c>
    </row>
    <row r="35" spans="1:181" ht="24" customHeight="1" x14ac:dyDescent="0.3">
      <c r="A35" s="13" t="s">
        <v>60</v>
      </c>
      <c r="B35" s="13" t="s">
        <v>746</v>
      </c>
      <c r="C35" s="14">
        <v>37</v>
      </c>
      <c r="D35" s="14">
        <v>643.9</v>
      </c>
      <c r="E35" s="14">
        <v>144.69999999999999</v>
      </c>
      <c r="F35" s="14"/>
      <c r="G35" s="14"/>
      <c r="H35" s="14">
        <v>0</v>
      </c>
      <c r="I35" s="14">
        <v>86.6</v>
      </c>
      <c r="J35" s="14"/>
      <c r="K35" s="14"/>
      <c r="L35" s="14">
        <v>185.5</v>
      </c>
      <c r="M35" s="14">
        <v>205.8</v>
      </c>
      <c r="N35" s="14">
        <v>207.3</v>
      </c>
      <c r="O35" s="14">
        <v>289.7</v>
      </c>
      <c r="P35" s="14">
        <v>212.5</v>
      </c>
      <c r="Q35" s="14">
        <v>109.9</v>
      </c>
      <c r="R35" s="14">
        <v>381.3</v>
      </c>
      <c r="S35" s="14">
        <v>3</v>
      </c>
      <c r="T35" s="14"/>
      <c r="U35" s="14"/>
      <c r="V35" s="14"/>
      <c r="W35" s="14"/>
      <c r="X35" s="14">
        <v>136.9</v>
      </c>
      <c r="Y35" s="14">
        <v>8.3000000000000007</v>
      </c>
      <c r="Z35" s="14">
        <v>5.2</v>
      </c>
      <c r="AA35" s="14">
        <v>16.8</v>
      </c>
      <c r="AB35" s="14">
        <v>7</v>
      </c>
      <c r="AC35" s="14">
        <v>12.2</v>
      </c>
      <c r="AD35" s="14">
        <v>94.3</v>
      </c>
      <c r="AE35" s="14"/>
      <c r="AF35" s="14"/>
      <c r="AG35" s="14"/>
      <c r="AH35" s="14"/>
      <c r="AI35" s="14">
        <v>61</v>
      </c>
      <c r="AJ35" s="14">
        <v>69.400000000000006</v>
      </c>
      <c r="AK35" s="14"/>
      <c r="AL35" s="14"/>
      <c r="AM35" s="14"/>
      <c r="AN35" s="14">
        <v>6.5</v>
      </c>
      <c r="AO35" s="14">
        <v>175.9</v>
      </c>
      <c r="AP35" s="14">
        <v>34</v>
      </c>
      <c r="AQ35" s="14">
        <v>56.1</v>
      </c>
      <c r="AR35" s="14">
        <v>22.6</v>
      </c>
      <c r="AS35" s="14">
        <v>18.570730000000001</v>
      </c>
      <c r="AT35" s="14">
        <v>11.8</v>
      </c>
      <c r="AU35" s="14">
        <v>72.2</v>
      </c>
      <c r="AV35" s="14">
        <v>182.7</v>
      </c>
      <c r="AW35" s="14">
        <v>183.2</v>
      </c>
      <c r="AX35" s="14">
        <v>183.9</v>
      </c>
      <c r="AY35" s="14">
        <v>82.3</v>
      </c>
      <c r="AZ35" s="14">
        <v>7.8</v>
      </c>
      <c r="BA35" s="14">
        <v>4.5</v>
      </c>
      <c r="BB35" s="14">
        <v>24.7</v>
      </c>
      <c r="BC35" s="14">
        <v>29.9</v>
      </c>
      <c r="BD35" s="14">
        <v>2</v>
      </c>
      <c r="BE35" s="14">
        <v>14.1</v>
      </c>
      <c r="BF35" s="14">
        <v>74</v>
      </c>
      <c r="BG35" s="14"/>
      <c r="BH35" s="14"/>
      <c r="BI35" s="14">
        <v>46.3</v>
      </c>
      <c r="BJ35" s="14">
        <v>41</v>
      </c>
      <c r="BK35" s="14"/>
      <c r="BL35" s="14"/>
      <c r="BM35" s="14"/>
      <c r="BN35" s="14"/>
      <c r="BO35" s="14"/>
      <c r="BP35" s="14">
        <v>64.3</v>
      </c>
      <c r="BQ35" s="14">
        <v>175.5</v>
      </c>
      <c r="BR35" s="14">
        <v>173.1</v>
      </c>
      <c r="BS35" s="14">
        <v>200</v>
      </c>
      <c r="BT35" s="14">
        <v>271.5</v>
      </c>
      <c r="BU35" s="14">
        <v>75.400000000000006</v>
      </c>
      <c r="BV35" s="14">
        <v>36.6</v>
      </c>
      <c r="BW35" s="14"/>
      <c r="BX35" s="14"/>
      <c r="BY35" s="14"/>
      <c r="BZ35" s="14">
        <v>0</v>
      </c>
      <c r="CA35" s="14"/>
      <c r="CB35" s="14"/>
      <c r="CC35" s="14">
        <v>0.9</v>
      </c>
      <c r="CD35" s="14">
        <v>124.6</v>
      </c>
      <c r="CE35" s="14">
        <v>97.6</v>
      </c>
      <c r="CF35" s="14">
        <v>66.599999999999994</v>
      </c>
      <c r="CG35" s="14">
        <v>70.900000000000006</v>
      </c>
      <c r="CH35" s="14">
        <v>29</v>
      </c>
      <c r="CI35" s="14">
        <v>124.8</v>
      </c>
      <c r="CJ35" s="14"/>
      <c r="CK35" s="14"/>
      <c r="CL35" s="14">
        <v>145.80000000000001</v>
      </c>
      <c r="CM35" s="14">
        <v>148</v>
      </c>
      <c r="CN35" s="14">
        <v>169.6</v>
      </c>
      <c r="CO35" s="14">
        <v>190</v>
      </c>
      <c r="CP35" s="14"/>
      <c r="CQ35" s="14"/>
      <c r="CR35" s="14"/>
      <c r="CS35" s="14"/>
      <c r="CT35" s="14">
        <v>0</v>
      </c>
      <c r="CU35" s="14">
        <v>0</v>
      </c>
      <c r="CV35" s="14">
        <v>1.3</v>
      </c>
      <c r="CW35" s="14">
        <v>3.4</v>
      </c>
      <c r="CX35" s="14">
        <v>71.599999999999994</v>
      </c>
      <c r="CY35" s="14">
        <v>14.5</v>
      </c>
      <c r="CZ35" s="14">
        <v>0.4</v>
      </c>
      <c r="DA35" s="14">
        <v>6.8</v>
      </c>
      <c r="DB35" s="14">
        <v>5.0999999999999996</v>
      </c>
      <c r="DC35" s="14">
        <v>0</v>
      </c>
      <c r="DD35" s="14">
        <v>0</v>
      </c>
      <c r="DE35" s="14">
        <v>0.2</v>
      </c>
      <c r="DF35" s="14">
        <v>1.5</v>
      </c>
      <c r="DG35" s="14">
        <v>2</v>
      </c>
      <c r="DH35" s="14">
        <v>18.7</v>
      </c>
      <c r="DI35" s="14">
        <v>6.7</v>
      </c>
      <c r="DJ35" s="14">
        <v>4</v>
      </c>
      <c r="DK35" s="14">
        <v>3.5</v>
      </c>
      <c r="DL35" s="14">
        <v>18.100000000000001</v>
      </c>
      <c r="DM35" s="14">
        <v>12.4</v>
      </c>
      <c r="DN35" s="14">
        <v>15.1</v>
      </c>
      <c r="DO35" s="14">
        <v>1.1000000000000001</v>
      </c>
      <c r="DP35" s="14">
        <v>3.4</v>
      </c>
      <c r="DQ35" s="14">
        <v>4.5</v>
      </c>
      <c r="DR35" s="14">
        <v>0</v>
      </c>
      <c r="DS35" s="14">
        <v>1.2</v>
      </c>
      <c r="DT35" s="14">
        <v>2.8</v>
      </c>
      <c r="DU35" s="14">
        <v>16.399999999999999</v>
      </c>
      <c r="DV35" s="14">
        <v>2.4</v>
      </c>
      <c r="DW35" s="14">
        <v>12</v>
      </c>
      <c r="DX35" s="14">
        <v>0.9</v>
      </c>
      <c r="DY35" s="14"/>
      <c r="DZ35" s="14">
        <v>5.9</v>
      </c>
      <c r="EA35" s="14">
        <v>2.6</v>
      </c>
      <c r="EB35" s="14">
        <v>3.8</v>
      </c>
      <c r="EC35" s="14">
        <v>5.4</v>
      </c>
      <c r="ED35" s="14">
        <v>10</v>
      </c>
      <c r="EE35" s="14">
        <v>7</v>
      </c>
      <c r="EF35" s="14">
        <v>0.2</v>
      </c>
      <c r="EG35" s="14">
        <v>30.9</v>
      </c>
      <c r="EH35" s="14">
        <v>0.6</v>
      </c>
      <c r="EI35" s="14">
        <v>2.6</v>
      </c>
      <c r="EJ35" s="14">
        <v>0.4</v>
      </c>
      <c r="EK35" s="14">
        <v>0.1</v>
      </c>
      <c r="EL35" s="14">
        <v>7.8</v>
      </c>
      <c r="EM35" s="14">
        <v>2.5</v>
      </c>
      <c r="EN35" s="14">
        <v>8</v>
      </c>
      <c r="EO35" s="14">
        <v>3.4</v>
      </c>
      <c r="EP35" s="14">
        <v>4</v>
      </c>
      <c r="EQ35" s="14">
        <v>4</v>
      </c>
      <c r="ER35" s="14">
        <v>15</v>
      </c>
      <c r="ES35" s="14">
        <v>226.3</v>
      </c>
      <c r="ET35" s="14">
        <v>16.5</v>
      </c>
      <c r="EU35" s="14">
        <v>125.8</v>
      </c>
      <c r="EV35" s="14">
        <v>0.6</v>
      </c>
      <c r="EW35" s="14">
        <v>46.3</v>
      </c>
      <c r="EX35" s="14">
        <v>40.299999999999997</v>
      </c>
      <c r="EY35" s="14">
        <v>92.4</v>
      </c>
      <c r="EZ35" s="14">
        <v>16.8</v>
      </c>
      <c r="FA35" s="14">
        <v>6.7</v>
      </c>
      <c r="FB35" s="14">
        <v>20</v>
      </c>
      <c r="FC35" s="14">
        <v>9.6</v>
      </c>
      <c r="FD35" s="14"/>
      <c r="FE35" s="14"/>
      <c r="FF35" s="14">
        <v>14.5</v>
      </c>
      <c r="FG35" s="14">
        <v>16.3</v>
      </c>
      <c r="FH35" s="14">
        <v>0</v>
      </c>
      <c r="FI35" s="14"/>
      <c r="FJ35" s="14"/>
      <c r="FK35" s="14"/>
      <c r="FL35" s="14"/>
      <c r="FM35" s="14"/>
      <c r="FN35" s="14"/>
      <c r="FO35" s="14">
        <v>7332.8707299999996</v>
      </c>
      <c r="FP35" s="15"/>
      <c r="FQ35" s="14">
        <v>19.994240000000001</v>
      </c>
      <c r="FR35" s="14">
        <v>2.1539999999999999</v>
      </c>
      <c r="FS35" s="14">
        <v>6.06</v>
      </c>
      <c r="FT35" s="14">
        <v>7.1</v>
      </c>
      <c r="FU35" s="14">
        <v>26.754370000000002</v>
      </c>
      <c r="FV35" s="14">
        <v>18.925830000000001</v>
      </c>
      <c r="FW35" s="14">
        <v>2.6</v>
      </c>
      <c r="FX35" s="14">
        <v>6</v>
      </c>
      <c r="FY35" s="14">
        <v>89.588440000000006</v>
      </c>
    </row>
    <row r="36" spans="1:181" ht="24" customHeight="1" x14ac:dyDescent="0.3">
      <c r="A36" s="16" t="s">
        <v>60</v>
      </c>
      <c r="B36" s="16" t="s">
        <v>747</v>
      </c>
      <c r="C36" s="17">
        <v>35.4</v>
      </c>
      <c r="D36" s="17">
        <v>634</v>
      </c>
      <c r="E36" s="17">
        <v>144.9</v>
      </c>
      <c r="F36" s="17"/>
      <c r="G36" s="17"/>
      <c r="H36" s="17">
        <v>0</v>
      </c>
      <c r="I36" s="17">
        <v>83.8</v>
      </c>
      <c r="J36" s="17"/>
      <c r="K36" s="17"/>
      <c r="L36" s="17">
        <v>185.6</v>
      </c>
      <c r="M36" s="17">
        <v>206.2</v>
      </c>
      <c r="N36" s="17">
        <v>209</v>
      </c>
      <c r="O36" s="17">
        <v>289.7</v>
      </c>
      <c r="P36" s="17">
        <v>214.4</v>
      </c>
      <c r="Q36" s="17">
        <v>109.6</v>
      </c>
      <c r="R36" s="17">
        <v>374.1</v>
      </c>
      <c r="S36" s="17">
        <v>2.8</v>
      </c>
      <c r="T36" s="17"/>
      <c r="U36" s="17"/>
      <c r="V36" s="17"/>
      <c r="W36" s="17"/>
      <c r="X36" s="17">
        <v>130.19999999999999</v>
      </c>
      <c r="Y36" s="17">
        <v>7.4</v>
      </c>
      <c r="Z36" s="17">
        <v>5</v>
      </c>
      <c r="AA36" s="17">
        <v>16.8</v>
      </c>
      <c r="AB36" s="17">
        <v>7.1</v>
      </c>
      <c r="AC36" s="17">
        <v>12.2</v>
      </c>
      <c r="AD36" s="17">
        <v>93.4</v>
      </c>
      <c r="AE36" s="17"/>
      <c r="AF36" s="17"/>
      <c r="AG36" s="17"/>
      <c r="AH36" s="17"/>
      <c r="AI36" s="17">
        <v>58.8</v>
      </c>
      <c r="AJ36" s="17">
        <v>76.8</v>
      </c>
      <c r="AK36" s="17"/>
      <c r="AL36" s="17"/>
      <c r="AM36" s="17"/>
      <c r="AN36" s="17">
        <v>6.5</v>
      </c>
      <c r="AO36" s="17">
        <v>144.80000000000001</v>
      </c>
      <c r="AP36" s="17">
        <v>32.299999999999997</v>
      </c>
      <c r="AQ36" s="17">
        <v>48.2</v>
      </c>
      <c r="AR36" s="17">
        <v>22.2</v>
      </c>
      <c r="AS36" s="17">
        <v>18.582930000000001</v>
      </c>
      <c r="AT36" s="17">
        <v>11.8</v>
      </c>
      <c r="AU36" s="17">
        <v>69.599999999999994</v>
      </c>
      <c r="AV36" s="17">
        <v>177.8</v>
      </c>
      <c r="AW36" s="17">
        <v>178.8</v>
      </c>
      <c r="AX36" s="17">
        <v>183.7</v>
      </c>
      <c r="AY36" s="17">
        <v>81.599999999999994</v>
      </c>
      <c r="AZ36" s="17">
        <v>7.9</v>
      </c>
      <c r="BA36" s="17">
        <v>4.5</v>
      </c>
      <c r="BB36" s="17">
        <v>18.399999999999999</v>
      </c>
      <c r="BC36" s="17">
        <v>34.299999999999997</v>
      </c>
      <c r="BD36" s="17">
        <v>2</v>
      </c>
      <c r="BE36" s="17">
        <v>13.7</v>
      </c>
      <c r="BF36" s="17">
        <v>58.8</v>
      </c>
      <c r="BG36" s="17"/>
      <c r="BH36" s="17"/>
      <c r="BI36" s="17">
        <v>19.7</v>
      </c>
      <c r="BJ36" s="17">
        <v>40.1</v>
      </c>
      <c r="BK36" s="17"/>
      <c r="BL36" s="17"/>
      <c r="BM36" s="17"/>
      <c r="BN36" s="17"/>
      <c r="BO36" s="17"/>
      <c r="BP36" s="17">
        <v>62.4</v>
      </c>
      <c r="BQ36" s="17">
        <v>177</v>
      </c>
      <c r="BR36" s="17">
        <v>174.7</v>
      </c>
      <c r="BS36" s="17">
        <v>200</v>
      </c>
      <c r="BT36" s="17">
        <v>271.8</v>
      </c>
      <c r="BU36" s="17">
        <v>76</v>
      </c>
      <c r="BV36" s="17">
        <v>36.700000000000003</v>
      </c>
      <c r="BW36" s="17"/>
      <c r="BX36" s="17"/>
      <c r="BY36" s="17"/>
      <c r="BZ36" s="17">
        <v>0</v>
      </c>
      <c r="CA36" s="17"/>
      <c r="CB36" s="17"/>
      <c r="CC36" s="17">
        <v>0.9</v>
      </c>
      <c r="CD36" s="17">
        <v>38.200000000000003</v>
      </c>
      <c r="CE36" s="17">
        <v>84.8</v>
      </c>
      <c r="CF36" s="17">
        <v>64.900000000000006</v>
      </c>
      <c r="CG36" s="17">
        <v>70.099999999999994</v>
      </c>
      <c r="CH36" s="17">
        <v>28.2</v>
      </c>
      <c r="CI36" s="17">
        <v>121.4</v>
      </c>
      <c r="CJ36" s="17"/>
      <c r="CK36" s="17"/>
      <c r="CL36" s="17">
        <v>146.30000000000001</v>
      </c>
      <c r="CM36" s="17">
        <v>148.30000000000001</v>
      </c>
      <c r="CN36" s="17">
        <v>170.9</v>
      </c>
      <c r="CO36" s="17">
        <v>190.6</v>
      </c>
      <c r="CP36" s="17"/>
      <c r="CQ36" s="17"/>
      <c r="CR36" s="17"/>
      <c r="CS36" s="17"/>
      <c r="CT36" s="17">
        <v>0</v>
      </c>
      <c r="CU36" s="17">
        <v>0</v>
      </c>
      <c r="CV36" s="17">
        <v>1.3</v>
      </c>
      <c r="CW36" s="17">
        <v>3.6</v>
      </c>
      <c r="CX36" s="17">
        <v>71.3</v>
      </c>
      <c r="CY36" s="17">
        <v>14.9</v>
      </c>
      <c r="CZ36" s="17">
        <v>0.4</v>
      </c>
      <c r="DA36" s="17">
        <v>6.8</v>
      </c>
      <c r="DB36" s="17">
        <v>4.9000000000000004</v>
      </c>
      <c r="DC36" s="17">
        <v>0</v>
      </c>
      <c r="DD36" s="17">
        <v>0</v>
      </c>
      <c r="DE36" s="17">
        <v>0.5</v>
      </c>
      <c r="DF36" s="17">
        <v>1.5</v>
      </c>
      <c r="DG36" s="17">
        <v>1.9</v>
      </c>
      <c r="DH36" s="17">
        <v>17.8</v>
      </c>
      <c r="DI36" s="17">
        <v>6.4</v>
      </c>
      <c r="DJ36" s="17">
        <v>4</v>
      </c>
      <c r="DK36" s="17">
        <v>3.4</v>
      </c>
      <c r="DL36" s="17">
        <v>18.2</v>
      </c>
      <c r="DM36" s="17">
        <v>12.4</v>
      </c>
      <c r="DN36" s="17">
        <v>15.1</v>
      </c>
      <c r="DO36" s="17">
        <v>1.9</v>
      </c>
      <c r="DP36" s="17">
        <v>4.7</v>
      </c>
      <c r="DQ36" s="17">
        <v>4.5</v>
      </c>
      <c r="DR36" s="17">
        <v>0</v>
      </c>
      <c r="DS36" s="17">
        <v>1.2</v>
      </c>
      <c r="DT36" s="17">
        <v>2.8</v>
      </c>
      <c r="DU36" s="17">
        <v>16.7</v>
      </c>
      <c r="DV36" s="17">
        <v>2.4</v>
      </c>
      <c r="DW36" s="17">
        <v>8.3000000000000007</v>
      </c>
      <c r="DX36" s="17">
        <v>0.9</v>
      </c>
      <c r="DY36" s="17"/>
      <c r="DZ36" s="17">
        <v>5.4</v>
      </c>
      <c r="EA36" s="17">
        <v>2.5</v>
      </c>
      <c r="EB36" s="17">
        <v>3.4</v>
      </c>
      <c r="EC36" s="17">
        <v>4.5999999999999996</v>
      </c>
      <c r="ED36" s="17">
        <v>10</v>
      </c>
      <c r="EE36" s="17">
        <v>5.8</v>
      </c>
      <c r="EF36" s="17">
        <v>1.2</v>
      </c>
      <c r="EG36" s="17">
        <v>31.1</v>
      </c>
      <c r="EH36" s="17">
        <v>2.5</v>
      </c>
      <c r="EI36" s="17">
        <v>3.3</v>
      </c>
      <c r="EJ36" s="17">
        <v>1.4</v>
      </c>
      <c r="EK36" s="17">
        <v>0.2</v>
      </c>
      <c r="EL36" s="17">
        <v>7.6</v>
      </c>
      <c r="EM36" s="17">
        <v>2.5</v>
      </c>
      <c r="EN36" s="17">
        <v>7.7</v>
      </c>
      <c r="EO36" s="17">
        <v>3.5</v>
      </c>
      <c r="EP36" s="17">
        <v>4</v>
      </c>
      <c r="EQ36" s="17">
        <v>4</v>
      </c>
      <c r="ER36" s="17">
        <v>15</v>
      </c>
      <c r="ES36" s="17">
        <v>226.8</v>
      </c>
      <c r="ET36" s="17">
        <v>16.2</v>
      </c>
      <c r="EU36" s="17">
        <v>126.4</v>
      </c>
      <c r="EV36" s="17">
        <v>0.6</v>
      </c>
      <c r="EW36" s="17">
        <v>59</v>
      </c>
      <c r="EX36" s="17">
        <v>69.099999999999994</v>
      </c>
      <c r="EY36" s="17">
        <v>92.4</v>
      </c>
      <c r="EZ36" s="17">
        <v>16</v>
      </c>
      <c r="FA36" s="17">
        <v>6.7</v>
      </c>
      <c r="FB36" s="17">
        <v>20</v>
      </c>
      <c r="FC36" s="17">
        <v>9.1</v>
      </c>
      <c r="FD36" s="17"/>
      <c r="FE36" s="17"/>
      <c r="FF36" s="17">
        <v>14.8</v>
      </c>
      <c r="FG36" s="17">
        <v>16.3</v>
      </c>
      <c r="FH36" s="17">
        <v>2.1</v>
      </c>
      <c r="FI36" s="17"/>
      <c r="FJ36" s="17"/>
      <c r="FK36" s="17"/>
      <c r="FL36" s="17"/>
      <c r="FM36" s="17"/>
      <c r="FN36" s="17"/>
      <c r="FO36" s="17">
        <v>7154.6829299999999</v>
      </c>
      <c r="FP36" s="15"/>
      <c r="FQ36" s="17">
        <v>19.899380000000001</v>
      </c>
      <c r="FR36" s="17">
        <v>3.012</v>
      </c>
      <c r="FS36" s="17">
        <v>6.06</v>
      </c>
      <c r="FT36" s="17">
        <v>7.1</v>
      </c>
      <c r="FU36" s="17">
        <v>26.673120000000001</v>
      </c>
      <c r="FV36" s="17">
        <v>18.92586</v>
      </c>
      <c r="FW36" s="17">
        <v>2.6</v>
      </c>
      <c r="FX36" s="17">
        <v>6</v>
      </c>
      <c r="FY36" s="17">
        <v>90.270359999999997</v>
      </c>
    </row>
    <row r="37" spans="1:181" ht="24" customHeight="1" x14ac:dyDescent="0.3">
      <c r="A37" s="16" t="s">
        <v>60</v>
      </c>
      <c r="B37" s="16" t="s">
        <v>748</v>
      </c>
      <c r="C37" s="17">
        <v>40.299999999999997</v>
      </c>
      <c r="D37" s="17">
        <v>640.1</v>
      </c>
      <c r="E37" s="17">
        <v>145.4</v>
      </c>
      <c r="F37" s="17"/>
      <c r="G37" s="17"/>
      <c r="H37" s="17">
        <v>0</v>
      </c>
      <c r="I37" s="17">
        <v>86.2</v>
      </c>
      <c r="J37" s="17"/>
      <c r="K37" s="17"/>
      <c r="L37" s="17">
        <v>185.4</v>
      </c>
      <c r="M37" s="17">
        <v>206.1</v>
      </c>
      <c r="N37" s="17">
        <v>208.4</v>
      </c>
      <c r="O37" s="17">
        <v>289.89999999999998</v>
      </c>
      <c r="P37" s="17">
        <v>213.1</v>
      </c>
      <c r="Q37" s="17">
        <v>110.1</v>
      </c>
      <c r="R37" s="17">
        <v>377.3</v>
      </c>
      <c r="S37" s="17">
        <v>3</v>
      </c>
      <c r="T37" s="17"/>
      <c r="U37" s="17"/>
      <c r="V37" s="17"/>
      <c r="W37" s="17"/>
      <c r="X37" s="17">
        <v>133.6</v>
      </c>
      <c r="Y37" s="17">
        <v>7.2</v>
      </c>
      <c r="Z37" s="17">
        <v>5.5</v>
      </c>
      <c r="AA37" s="17">
        <v>16.8</v>
      </c>
      <c r="AB37" s="17">
        <v>7</v>
      </c>
      <c r="AC37" s="17">
        <v>12.2</v>
      </c>
      <c r="AD37" s="17">
        <v>94</v>
      </c>
      <c r="AE37" s="17"/>
      <c r="AF37" s="17"/>
      <c r="AG37" s="17"/>
      <c r="AH37" s="17"/>
      <c r="AI37" s="17">
        <v>60.6</v>
      </c>
      <c r="AJ37" s="17">
        <v>106.4</v>
      </c>
      <c r="AK37" s="17"/>
      <c r="AL37" s="17"/>
      <c r="AM37" s="17"/>
      <c r="AN37" s="17">
        <v>6.5</v>
      </c>
      <c r="AO37" s="17">
        <v>153.80000000000001</v>
      </c>
      <c r="AP37" s="17">
        <v>32</v>
      </c>
      <c r="AQ37" s="17">
        <v>72.2</v>
      </c>
      <c r="AR37" s="17">
        <v>21.6</v>
      </c>
      <c r="AS37" s="17">
        <v>18.585709999999999</v>
      </c>
      <c r="AT37" s="17">
        <v>11.9</v>
      </c>
      <c r="AU37" s="17">
        <v>68.8</v>
      </c>
      <c r="AV37" s="17">
        <v>184.1</v>
      </c>
      <c r="AW37" s="17">
        <v>183.8</v>
      </c>
      <c r="AX37" s="17">
        <v>184.1</v>
      </c>
      <c r="AY37" s="17">
        <v>61.7</v>
      </c>
      <c r="AZ37" s="17">
        <v>7.6</v>
      </c>
      <c r="BA37" s="17">
        <v>4.5</v>
      </c>
      <c r="BB37" s="17">
        <v>32.9</v>
      </c>
      <c r="BC37" s="17">
        <v>35.1</v>
      </c>
      <c r="BD37" s="17">
        <v>2</v>
      </c>
      <c r="BE37" s="17">
        <v>14</v>
      </c>
      <c r="BF37" s="17">
        <v>63.8</v>
      </c>
      <c r="BG37" s="17"/>
      <c r="BH37" s="17"/>
      <c r="BI37" s="17">
        <v>22.4</v>
      </c>
      <c r="BJ37" s="17">
        <v>40.6</v>
      </c>
      <c r="BK37" s="17"/>
      <c r="BL37" s="17"/>
      <c r="BM37" s="17"/>
      <c r="BN37" s="17"/>
      <c r="BO37" s="17"/>
      <c r="BP37" s="17">
        <v>40.4</v>
      </c>
      <c r="BQ37" s="17">
        <v>176</v>
      </c>
      <c r="BR37" s="17">
        <v>174.2</v>
      </c>
      <c r="BS37" s="17">
        <v>200</v>
      </c>
      <c r="BT37" s="17">
        <v>271.5</v>
      </c>
      <c r="BU37" s="17">
        <v>76</v>
      </c>
      <c r="BV37" s="17">
        <v>36.700000000000003</v>
      </c>
      <c r="BW37" s="17"/>
      <c r="BX37" s="17"/>
      <c r="BY37" s="17"/>
      <c r="BZ37" s="17">
        <v>0</v>
      </c>
      <c r="CA37" s="17"/>
      <c r="CB37" s="17"/>
      <c r="CC37" s="17">
        <v>1</v>
      </c>
      <c r="CD37" s="17">
        <v>73.400000000000006</v>
      </c>
      <c r="CE37" s="17">
        <v>108.3</v>
      </c>
      <c r="CF37" s="17">
        <v>66.5</v>
      </c>
      <c r="CG37" s="17">
        <v>72.599999999999994</v>
      </c>
      <c r="CH37" s="17">
        <v>28.9</v>
      </c>
      <c r="CI37" s="17">
        <v>65.7</v>
      </c>
      <c r="CJ37" s="17"/>
      <c r="CK37" s="17"/>
      <c r="CL37" s="17">
        <v>145.9</v>
      </c>
      <c r="CM37" s="17">
        <v>147.69999999999999</v>
      </c>
      <c r="CN37" s="17">
        <v>170.7</v>
      </c>
      <c r="CO37" s="17">
        <v>190.4</v>
      </c>
      <c r="CP37" s="17"/>
      <c r="CQ37" s="17"/>
      <c r="CR37" s="17"/>
      <c r="CS37" s="17"/>
      <c r="CT37" s="17">
        <v>0</v>
      </c>
      <c r="CU37" s="17">
        <v>0</v>
      </c>
      <c r="CV37" s="17">
        <v>1.2</v>
      </c>
      <c r="CW37" s="17">
        <v>5.9</v>
      </c>
      <c r="CX37" s="17">
        <v>71.400000000000006</v>
      </c>
      <c r="CY37" s="17">
        <v>15.5</v>
      </c>
      <c r="CZ37" s="17">
        <v>0.4</v>
      </c>
      <c r="DA37" s="17">
        <v>6.8</v>
      </c>
      <c r="DB37" s="17">
        <v>5.3</v>
      </c>
      <c r="DC37" s="17">
        <v>0</v>
      </c>
      <c r="DD37" s="17">
        <v>0</v>
      </c>
      <c r="DE37" s="17">
        <v>0.7</v>
      </c>
      <c r="DF37" s="17">
        <v>1.5</v>
      </c>
      <c r="DG37" s="17">
        <v>1.9</v>
      </c>
      <c r="DH37" s="17">
        <v>18.600000000000001</v>
      </c>
      <c r="DI37" s="17">
        <v>6.4</v>
      </c>
      <c r="DJ37" s="17">
        <v>4</v>
      </c>
      <c r="DK37" s="17">
        <v>3.4</v>
      </c>
      <c r="DL37" s="17">
        <v>18.100000000000001</v>
      </c>
      <c r="DM37" s="17">
        <v>12.5</v>
      </c>
      <c r="DN37" s="17">
        <v>15.1</v>
      </c>
      <c r="DO37" s="17">
        <v>1.2</v>
      </c>
      <c r="DP37" s="17">
        <v>2.1</v>
      </c>
      <c r="DQ37" s="17">
        <v>4.5</v>
      </c>
      <c r="DR37" s="17">
        <v>0</v>
      </c>
      <c r="DS37" s="17">
        <v>1.2</v>
      </c>
      <c r="DT37" s="17">
        <v>2.8</v>
      </c>
      <c r="DU37" s="17">
        <v>16.7</v>
      </c>
      <c r="DV37" s="17">
        <v>2.4</v>
      </c>
      <c r="DW37" s="17">
        <v>7.3</v>
      </c>
      <c r="DX37" s="17">
        <v>0.9</v>
      </c>
      <c r="DY37" s="17"/>
      <c r="DZ37" s="17">
        <v>5.4</v>
      </c>
      <c r="EA37" s="17">
        <v>2.5</v>
      </c>
      <c r="EB37" s="17">
        <v>3.6</v>
      </c>
      <c r="EC37" s="17">
        <v>4.8</v>
      </c>
      <c r="ED37" s="17">
        <v>10</v>
      </c>
      <c r="EE37" s="17">
        <v>6.4</v>
      </c>
      <c r="EF37" s="17">
        <v>2.6</v>
      </c>
      <c r="EG37" s="17">
        <v>31.5</v>
      </c>
      <c r="EH37" s="17">
        <v>1.2</v>
      </c>
      <c r="EI37" s="17">
        <v>5</v>
      </c>
      <c r="EJ37" s="17">
        <v>0.3</v>
      </c>
      <c r="EK37" s="17">
        <v>0</v>
      </c>
      <c r="EL37" s="17">
        <v>6.6</v>
      </c>
      <c r="EM37" s="17">
        <v>2.5</v>
      </c>
      <c r="EN37" s="17">
        <v>7.7</v>
      </c>
      <c r="EO37" s="17">
        <v>3.5</v>
      </c>
      <c r="EP37" s="17">
        <v>4</v>
      </c>
      <c r="EQ37" s="17">
        <v>4</v>
      </c>
      <c r="ER37" s="17">
        <v>15.8</v>
      </c>
      <c r="ES37" s="17">
        <v>228.1</v>
      </c>
      <c r="ET37" s="17">
        <v>15.4</v>
      </c>
      <c r="EU37" s="17">
        <v>129.9</v>
      </c>
      <c r="EV37" s="17">
        <v>0.6</v>
      </c>
      <c r="EW37" s="17">
        <v>71.5</v>
      </c>
      <c r="EX37" s="17">
        <v>88.8</v>
      </c>
      <c r="EY37" s="17">
        <v>93.3</v>
      </c>
      <c r="EZ37" s="17">
        <v>14.9</v>
      </c>
      <c r="FA37" s="17">
        <v>6.7</v>
      </c>
      <c r="FB37" s="17">
        <v>20</v>
      </c>
      <c r="FC37" s="17">
        <v>9.3000000000000007</v>
      </c>
      <c r="FD37" s="17"/>
      <c r="FE37" s="17"/>
      <c r="FF37" s="17">
        <v>14.9</v>
      </c>
      <c r="FG37" s="17">
        <v>16.3</v>
      </c>
      <c r="FH37" s="17">
        <v>5.5</v>
      </c>
      <c r="FI37" s="17"/>
      <c r="FJ37" s="17"/>
      <c r="FK37" s="17"/>
      <c r="FL37" s="17"/>
      <c r="FM37" s="17"/>
      <c r="FN37" s="17"/>
      <c r="FO37" s="17">
        <v>7276.8857099999996</v>
      </c>
      <c r="FP37" s="15"/>
      <c r="FQ37" s="17">
        <v>19.602959999999999</v>
      </c>
      <c r="FR37" s="17">
        <v>2.4820000000000002</v>
      </c>
      <c r="FS37" s="17">
        <v>6.06</v>
      </c>
      <c r="FT37" s="17">
        <v>7.1</v>
      </c>
      <c r="FU37" s="17">
        <v>26.549099999999999</v>
      </c>
      <c r="FV37" s="17">
        <v>18.92606</v>
      </c>
      <c r="FW37" s="17">
        <v>2.5</v>
      </c>
      <c r="FX37" s="17">
        <v>6</v>
      </c>
      <c r="FY37" s="17">
        <v>89.220119999999994</v>
      </c>
    </row>
    <row r="38" spans="1:181" ht="24" customHeight="1" x14ac:dyDescent="0.3">
      <c r="A38" s="16" t="s">
        <v>60</v>
      </c>
      <c r="B38" s="16" t="s">
        <v>749</v>
      </c>
      <c r="C38" s="17">
        <v>38.5</v>
      </c>
      <c r="D38" s="17">
        <v>641</v>
      </c>
      <c r="E38" s="17">
        <v>145.30000000000001</v>
      </c>
      <c r="F38" s="17"/>
      <c r="G38" s="17"/>
      <c r="H38" s="17">
        <v>0</v>
      </c>
      <c r="I38" s="17">
        <v>86.2</v>
      </c>
      <c r="J38" s="17"/>
      <c r="K38" s="17"/>
      <c r="L38" s="17">
        <v>185.1</v>
      </c>
      <c r="M38" s="17">
        <v>204.6</v>
      </c>
      <c r="N38" s="17">
        <v>207.6</v>
      </c>
      <c r="O38" s="17">
        <v>288.60000000000002</v>
      </c>
      <c r="P38" s="17">
        <v>210.4</v>
      </c>
      <c r="Q38" s="17">
        <v>110.1</v>
      </c>
      <c r="R38" s="17">
        <v>377.7</v>
      </c>
      <c r="S38" s="17">
        <v>3</v>
      </c>
      <c r="T38" s="17"/>
      <c r="U38" s="17"/>
      <c r="V38" s="17"/>
      <c r="W38" s="17"/>
      <c r="X38" s="17">
        <v>132.5</v>
      </c>
      <c r="Y38" s="17">
        <v>7.4</v>
      </c>
      <c r="Z38" s="17">
        <v>5.6</v>
      </c>
      <c r="AA38" s="17">
        <v>16.8</v>
      </c>
      <c r="AB38" s="17">
        <v>7</v>
      </c>
      <c r="AC38" s="17">
        <v>12.2</v>
      </c>
      <c r="AD38" s="17">
        <v>94.2</v>
      </c>
      <c r="AE38" s="17"/>
      <c r="AF38" s="17"/>
      <c r="AG38" s="17"/>
      <c r="AH38" s="17"/>
      <c r="AI38" s="17">
        <v>60.4</v>
      </c>
      <c r="AJ38" s="17">
        <v>95.6</v>
      </c>
      <c r="AK38" s="17"/>
      <c r="AL38" s="17"/>
      <c r="AM38" s="17"/>
      <c r="AN38" s="17">
        <v>6.5</v>
      </c>
      <c r="AO38" s="17">
        <v>152.5</v>
      </c>
      <c r="AP38" s="17">
        <v>32</v>
      </c>
      <c r="AQ38" s="17">
        <v>74.5</v>
      </c>
      <c r="AR38" s="17">
        <v>21.1</v>
      </c>
      <c r="AS38" s="17">
        <v>18.57518</v>
      </c>
      <c r="AT38" s="17">
        <v>11.9</v>
      </c>
      <c r="AU38" s="17">
        <v>70.400000000000006</v>
      </c>
      <c r="AV38" s="17">
        <v>182.5</v>
      </c>
      <c r="AW38" s="17">
        <v>182.9</v>
      </c>
      <c r="AX38" s="17">
        <v>184.1</v>
      </c>
      <c r="AY38" s="17">
        <v>62.6</v>
      </c>
      <c r="AZ38" s="17">
        <v>7.5</v>
      </c>
      <c r="BA38" s="17">
        <v>4.5</v>
      </c>
      <c r="BB38" s="17">
        <v>34.5</v>
      </c>
      <c r="BC38" s="17">
        <v>33.1</v>
      </c>
      <c r="BD38" s="17">
        <v>2</v>
      </c>
      <c r="BE38" s="17">
        <v>13.9</v>
      </c>
      <c r="BF38" s="17">
        <v>75.400000000000006</v>
      </c>
      <c r="BG38" s="17"/>
      <c r="BH38" s="17"/>
      <c r="BI38" s="17">
        <v>22.3</v>
      </c>
      <c r="BJ38" s="17">
        <v>40.5</v>
      </c>
      <c r="BK38" s="17"/>
      <c r="BL38" s="17"/>
      <c r="BM38" s="17"/>
      <c r="BN38" s="17"/>
      <c r="BO38" s="17"/>
      <c r="BP38" s="17">
        <v>40.299999999999997</v>
      </c>
      <c r="BQ38" s="17">
        <v>175.7</v>
      </c>
      <c r="BR38" s="17">
        <v>173.4</v>
      </c>
      <c r="BS38" s="17">
        <v>200</v>
      </c>
      <c r="BT38" s="17">
        <v>270.5</v>
      </c>
      <c r="BU38" s="17">
        <v>75.900000000000006</v>
      </c>
      <c r="BV38" s="17">
        <v>36.5</v>
      </c>
      <c r="BW38" s="17"/>
      <c r="BX38" s="17"/>
      <c r="BY38" s="17"/>
      <c r="BZ38" s="17">
        <v>0</v>
      </c>
      <c r="CA38" s="17"/>
      <c r="CB38" s="17"/>
      <c r="CC38" s="17">
        <v>0.9</v>
      </c>
      <c r="CD38" s="17">
        <v>86.2</v>
      </c>
      <c r="CE38" s="17">
        <v>106.5</v>
      </c>
      <c r="CF38" s="17">
        <v>62.9</v>
      </c>
      <c r="CG38" s="17">
        <v>76.599999999999994</v>
      </c>
      <c r="CH38" s="17">
        <v>28.8</v>
      </c>
      <c r="CI38" s="17">
        <v>65.8</v>
      </c>
      <c r="CJ38" s="17"/>
      <c r="CK38" s="17"/>
      <c r="CL38" s="17">
        <v>144.9</v>
      </c>
      <c r="CM38" s="17">
        <v>147.30000000000001</v>
      </c>
      <c r="CN38" s="17">
        <v>169.6</v>
      </c>
      <c r="CO38" s="17">
        <v>189.2</v>
      </c>
      <c r="CP38" s="17"/>
      <c r="CQ38" s="17"/>
      <c r="CR38" s="17"/>
      <c r="CS38" s="17"/>
      <c r="CT38" s="17">
        <v>0</v>
      </c>
      <c r="CU38" s="17">
        <v>0</v>
      </c>
      <c r="CV38" s="17">
        <v>1.1000000000000001</v>
      </c>
      <c r="CW38" s="17">
        <v>5.5</v>
      </c>
      <c r="CX38" s="17">
        <v>71.599999999999994</v>
      </c>
      <c r="CY38" s="17">
        <v>15.4</v>
      </c>
      <c r="CZ38" s="17">
        <v>0.4</v>
      </c>
      <c r="DA38" s="17">
        <v>6.8</v>
      </c>
      <c r="DB38" s="17">
        <v>5.0999999999999996</v>
      </c>
      <c r="DC38" s="17">
        <v>0</v>
      </c>
      <c r="DD38" s="17">
        <v>0</v>
      </c>
      <c r="DE38" s="17">
        <v>0.7</v>
      </c>
      <c r="DF38" s="17">
        <v>1.5</v>
      </c>
      <c r="DG38" s="17">
        <v>1.9</v>
      </c>
      <c r="DH38" s="17">
        <v>18.600000000000001</v>
      </c>
      <c r="DI38" s="17">
        <v>6.1</v>
      </c>
      <c r="DJ38" s="17">
        <v>4</v>
      </c>
      <c r="DK38" s="17">
        <v>3.5</v>
      </c>
      <c r="DL38" s="17">
        <v>18.100000000000001</v>
      </c>
      <c r="DM38" s="17">
        <v>12.5</v>
      </c>
      <c r="DN38" s="17">
        <v>15.3</v>
      </c>
      <c r="DO38" s="17">
        <v>1.9</v>
      </c>
      <c r="DP38" s="17">
        <v>5.8</v>
      </c>
      <c r="DQ38" s="17">
        <v>4.5</v>
      </c>
      <c r="DR38" s="17">
        <v>0</v>
      </c>
      <c r="DS38" s="17">
        <v>1.2</v>
      </c>
      <c r="DT38" s="17">
        <v>2.8</v>
      </c>
      <c r="DU38" s="17">
        <v>16.8</v>
      </c>
      <c r="DV38" s="17">
        <v>2.4</v>
      </c>
      <c r="DW38" s="17">
        <v>7.3</v>
      </c>
      <c r="DX38" s="17">
        <v>0.9</v>
      </c>
      <c r="DY38" s="17"/>
      <c r="DZ38" s="17">
        <v>5.0999999999999996</v>
      </c>
      <c r="EA38" s="17">
        <v>2.5</v>
      </c>
      <c r="EB38" s="17">
        <v>3.7</v>
      </c>
      <c r="EC38" s="17">
        <v>4.9000000000000004</v>
      </c>
      <c r="ED38" s="17">
        <v>10</v>
      </c>
      <c r="EE38" s="17">
        <v>8.3000000000000007</v>
      </c>
      <c r="EF38" s="17">
        <v>3.5</v>
      </c>
      <c r="EG38" s="17">
        <v>31.6</v>
      </c>
      <c r="EH38" s="17">
        <v>1.8</v>
      </c>
      <c r="EI38" s="17">
        <v>2.8</v>
      </c>
      <c r="EJ38" s="17">
        <v>0.2</v>
      </c>
      <c r="EK38" s="17">
        <v>0</v>
      </c>
      <c r="EL38" s="17">
        <v>6.9</v>
      </c>
      <c r="EM38" s="17">
        <v>2.5</v>
      </c>
      <c r="EN38" s="17">
        <v>7.7</v>
      </c>
      <c r="EO38" s="17">
        <v>3.5</v>
      </c>
      <c r="EP38" s="17">
        <v>4</v>
      </c>
      <c r="EQ38" s="17">
        <v>4</v>
      </c>
      <c r="ER38" s="17">
        <v>16.100000000000001</v>
      </c>
      <c r="ES38" s="17">
        <v>228.7</v>
      </c>
      <c r="ET38" s="17">
        <v>14.4</v>
      </c>
      <c r="EU38" s="17">
        <v>125.9</v>
      </c>
      <c r="EV38" s="17">
        <v>0.6</v>
      </c>
      <c r="EW38" s="17">
        <v>96</v>
      </c>
      <c r="EX38" s="17">
        <v>96.1</v>
      </c>
      <c r="EY38" s="17">
        <v>92.5</v>
      </c>
      <c r="EZ38" s="17">
        <v>13.5</v>
      </c>
      <c r="FA38" s="17">
        <v>6.7</v>
      </c>
      <c r="FB38" s="17">
        <v>20</v>
      </c>
      <c r="FC38" s="17">
        <v>9.3000000000000007</v>
      </c>
      <c r="FD38" s="17"/>
      <c r="FE38" s="17"/>
      <c r="FF38" s="17">
        <v>15.1</v>
      </c>
      <c r="FG38" s="17">
        <v>16.3</v>
      </c>
      <c r="FH38" s="17">
        <v>5.8</v>
      </c>
      <c r="FI38" s="17"/>
      <c r="FJ38" s="17"/>
      <c r="FK38" s="17"/>
      <c r="FL38" s="17"/>
      <c r="FM38" s="17"/>
      <c r="FN38" s="17"/>
      <c r="FO38" s="17">
        <v>7305.7751799999996</v>
      </c>
      <c r="FP38" s="15"/>
      <c r="FQ38" s="17">
        <v>19.227820000000001</v>
      </c>
      <c r="FR38" s="17">
        <v>0.38100000000000001</v>
      </c>
      <c r="FS38" s="17">
        <v>6.02</v>
      </c>
      <c r="FT38" s="17">
        <v>7.1</v>
      </c>
      <c r="FU38" s="17">
        <v>26.411560000000001</v>
      </c>
      <c r="FV38" s="17">
        <v>18.929929999999999</v>
      </c>
      <c r="FW38" s="17">
        <v>2.5</v>
      </c>
      <c r="FX38" s="17">
        <v>6</v>
      </c>
      <c r="FY38" s="17">
        <v>86.570310000000006</v>
      </c>
    </row>
    <row r="39" spans="1:181" ht="24" customHeight="1" x14ac:dyDescent="0.3">
      <c r="A39" s="16" t="s">
        <v>60</v>
      </c>
      <c r="B39" s="16" t="s">
        <v>750</v>
      </c>
      <c r="C39" s="17">
        <v>39.4</v>
      </c>
      <c r="D39" s="17">
        <v>640.1</v>
      </c>
      <c r="E39" s="17">
        <v>145.5</v>
      </c>
      <c r="F39" s="17"/>
      <c r="G39" s="17"/>
      <c r="H39" s="17">
        <v>0</v>
      </c>
      <c r="I39" s="17">
        <v>83.7</v>
      </c>
      <c r="J39" s="17"/>
      <c r="K39" s="17"/>
      <c r="L39" s="17">
        <v>185.2</v>
      </c>
      <c r="M39" s="17">
        <v>205</v>
      </c>
      <c r="N39" s="17">
        <v>208.7</v>
      </c>
      <c r="O39" s="17">
        <v>288.7</v>
      </c>
      <c r="P39" s="17">
        <v>213.7</v>
      </c>
      <c r="Q39" s="17">
        <v>109.6</v>
      </c>
      <c r="R39" s="17">
        <v>377</v>
      </c>
      <c r="S39" s="17">
        <v>3</v>
      </c>
      <c r="T39" s="17"/>
      <c r="U39" s="17"/>
      <c r="V39" s="17"/>
      <c r="W39" s="17"/>
      <c r="X39" s="17">
        <v>134.5</v>
      </c>
      <c r="Y39" s="17">
        <v>7.2</v>
      </c>
      <c r="Z39" s="17">
        <v>5.6</v>
      </c>
      <c r="AA39" s="17">
        <v>16.899999999999999</v>
      </c>
      <c r="AB39" s="17">
        <v>7.1</v>
      </c>
      <c r="AC39" s="17">
        <v>12.5</v>
      </c>
      <c r="AD39" s="17">
        <v>95.4</v>
      </c>
      <c r="AE39" s="17"/>
      <c r="AF39" s="17"/>
      <c r="AG39" s="17"/>
      <c r="AH39" s="17"/>
      <c r="AI39" s="17">
        <v>60.3</v>
      </c>
      <c r="AJ39" s="17">
        <v>87.6</v>
      </c>
      <c r="AK39" s="17"/>
      <c r="AL39" s="17"/>
      <c r="AM39" s="17"/>
      <c r="AN39" s="17">
        <v>6.5</v>
      </c>
      <c r="AO39" s="17">
        <v>151.5</v>
      </c>
      <c r="AP39" s="17">
        <v>32</v>
      </c>
      <c r="AQ39" s="17">
        <v>66.7</v>
      </c>
      <c r="AR39" s="17">
        <v>20.8</v>
      </c>
      <c r="AS39" s="17">
        <v>18.570889999999999</v>
      </c>
      <c r="AT39" s="17">
        <v>11.9</v>
      </c>
      <c r="AU39" s="17">
        <v>71.900000000000006</v>
      </c>
      <c r="AV39" s="17">
        <v>182.3</v>
      </c>
      <c r="AW39" s="17">
        <v>182.2</v>
      </c>
      <c r="AX39" s="17">
        <v>184.3</v>
      </c>
      <c r="AY39" s="17">
        <v>62.5</v>
      </c>
      <c r="AZ39" s="17">
        <v>7.7</v>
      </c>
      <c r="BA39" s="17">
        <v>4.5</v>
      </c>
      <c r="BB39" s="17">
        <v>29.8</v>
      </c>
      <c r="BC39" s="17">
        <v>30.6</v>
      </c>
      <c r="BD39" s="17">
        <v>2</v>
      </c>
      <c r="BE39" s="17">
        <v>13.8</v>
      </c>
      <c r="BF39" s="17">
        <v>53</v>
      </c>
      <c r="BG39" s="17"/>
      <c r="BH39" s="17"/>
      <c r="BI39" s="17">
        <v>22.3</v>
      </c>
      <c r="BJ39" s="17">
        <v>44.8</v>
      </c>
      <c r="BK39" s="17"/>
      <c r="BL39" s="17"/>
      <c r="BM39" s="17"/>
      <c r="BN39" s="17"/>
      <c r="BO39" s="17"/>
      <c r="BP39" s="17">
        <v>40.299999999999997</v>
      </c>
      <c r="BQ39" s="17">
        <v>176.2</v>
      </c>
      <c r="BR39" s="17">
        <v>173.6</v>
      </c>
      <c r="BS39" s="17">
        <v>200</v>
      </c>
      <c r="BT39" s="17">
        <v>271.7</v>
      </c>
      <c r="BU39" s="17">
        <v>75.8</v>
      </c>
      <c r="BV39" s="17">
        <v>36.6</v>
      </c>
      <c r="BW39" s="17"/>
      <c r="BX39" s="17"/>
      <c r="BY39" s="17"/>
      <c r="BZ39" s="17">
        <v>0</v>
      </c>
      <c r="CA39" s="17"/>
      <c r="CB39" s="17"/>
      <c r="CC39" s="17">
        <v>1</v>
      </c>
      <c r="CD39" s="17">
        <v>62.3</v>
      </c>
      <c r="CE39" s="17">
        <v>101.2</v>
      </c>
      <c r="CF39" s="17">
        <v>62.8</v>
      </c>
      <c r="CG39" s="17">
        <v>76.7</v>
      </c>
      <c r="CH39" s="17">
        <v>29.8</v>
      </c>
      <c r="CI39" s="17">
        <v>121.5</v>
      </c>
      <c r="CJ39" s="17"/>
      <c r="CK39" s="17"/>
      <c r="CL39" s="17">
        <v>145.4</v>
      </c>
      <c r="CM39" s="17">
        <v>147.6</v>
      </c>
      <c r="CN39" s="17">
        <v>170.3</v>
      </c>
      <c r="CO39" s="17">
        <v>189.8</v>
      </c>
      <c r="CP39" s="17"/>
      <c r="CQ39" s="17"/>
      <c r="CR39" s="17"/>
      <c r="CS39" s="17"/>
      <c r="CT39" s="17">
        <v>0</v>
      </c>
      <c r="CU39" s="17">
        <v>0</v>
      </c>
      <c r="CV39" s="17">
        <v>1.1000000000000001</v>
      </c>
      <c r="CW39" s="17">
        <v>5.3</v>
      </c>
      <c r="CX39" s="17">
        <v>71.2</v>
      </c>
      <c r="CY39" s="17">
        <v>15</v>
      </c>
      <c r="CZ39" s="17">
        <v>0.3</v>
      </c>
      <c r="DA39" s="17">
        <v>6.8</v>
      </c>
      <c r="DB39" s="17">
        <v>5.0999999999999996</v>
      </c>
      <c r="DC39" s="17">
        <v>0</v>
      </c>
      <c r="DD39" s="17">
        <v>0</v>
      </c>
      <c r="DE39" s="17">
        <v>0.7</v>
      </c>
      <c r="DF39" s="17">
        <v>1.5</v>
      </c>
      <c r="DG39" s="17">
        <v>1.7</v>
      </c>
      <c r="DH39" s="17">
        <v>18.5</v>
      </c>
      <c r="DI39" s="17">
        <v>6.1</v>
      </c>
      <c r="DJ39" s="17">
        <v>4</v>
      </c>
      <c r="DK39" s="17">
        <v>3.5</v>
      </c>
      <c r="DL39" s="17">
        <v>18.100000000000001</v>
      </c>
      <c r="DM39" s="17">
        <v>12.5</v>
      </c>
      <c r="DN39" s="17">
        <v>15.4</v>
      </c>
      <c r="DO39" s="17">
        <v>2</v>
      </c>
      <c r="DP39" s="17">
        <v>5.9</v>
      </c>
      <c r="DQ39" s="17">
        <v>4.5</v>
      </c>
      <c r="DR39" s="17">
        <v>0</v>
      </c>
      <c r="DS39" s="17">
        <v>1.2</v>
      </c>
      <c r="DT39" s="17">
        <v>2.7</v>
      </c>
      <c r="DU39" s="17">
        <v>16.899999999999999</v>
      </c>
      <c r="DV39" s="17">
        <v>2.4</v>
      </c>
      <c r="DW39" s="17">
        <v>7.3</v>
      </c>
      <c r="DX39" s="17">
        <v>0.9</v>
      </c>
      <c r="DY39" s="17"/>
      <c r="DZ39" s="17">
        <v>5</v>
      </c>
      <c r="EA39" s="17">
        <v>2.4</v>
      </c>
      <c r="EB39" s="17">
        <v>3.6</v>
      </c>
      <c r="EC39" s="17">
        <v>4.8</v>
      </c>
      <c r="ED39" s="17">
        <v>10</v>
      </c>
      <c r="EE39" s="17">
        <v>8.9</v>
      </c>
      <c r="EF39" s="17">
        <v>7.9</v>
      </c>
      <c r="EG39" s="17">
        <v>31.6</v>
      </c>
      <c r="EH39" s="17">
        <v>1.8</v>
      </c>
      <c r="EI39" s="17">
        <v>3.3</v>
      </c>
      <c r="EJ39" s="17">
        <v>0.7</v>
      </c>
      <c r="EK39" s="17">
        <v>0</v>
      </c>
      <c r="EL39" s="17">
        <v>7.4</v>
      </c>
      <c r="EM39" s="17">
        <v>2.5</v>
      </c>
      <c r="EN39" s="17">
        <v>7.7</v>
      </c>
      <c r="EO39" s="17">
        <v>3.6</v>
      </c>
      <c r="EP39" s="17">
        <v>4</v>
      </c>
      <c r="EQ39" s="17">
        <v>4</v>
      </c>
      <c r="ER39" s="17">
        <v>16.2</v>
      </c>
      <c r="ES39" s="17">
        <v>228.6</v>
      </c>
      <c r="ET39" s="17">
        <v>13</v>
      </c>
      <c r="EU39" s="17">
        <v>130.9</v>
      </c>
      <c r="EV39" s="17">
        <v>0.6</v>
      </c>
      <c r="EW39" s="17">
        <v>84.4</v>
      </c>
      <c r="EX39" s="17">
        <v>89.4</v>
      </c>
      <c r="EY39" s="17">
        <v>94</v>
      </c>
      <c r="EZ39" s="17">
        <v>11.9</v>
      </c>
      <c r="FA39" s="17">
        <v>6.6</v>
      </c>
      <c r="FB39" s="17">
        <v>20</v>
      </c>
      <c r="FC39" s="17">
        <v>9.4</v>
      </c>
      <c r="FD39" s="17"/>
      <c r="FE39" s="17"/>
      <c r="FF39" s="17">
        <v>15</v>
      </c>
      <c r="FG39" s="17">
        <v>16.3</v>
      </c>
      <c r="FH39" s="17">
        <v>6</v>
      </c>
      <c r="FI39" s="17"/>
      <c r="FJ39" s="17"/>
      <c r="FK39" s="17"/>
      <c r="FL39" s="17"/>
      <c r="FM39" s="17"/>
      <c r="FN39" s="17"/>
      <c r="FO39" s="17">
        <v>7291.07089</v>
      </c>
      <c r="FP39" s="15"/>
      <c r="FQ39" s="17">
        <v>19.45702</v>
      </c>
      <c r="FR39" s="17">
        <v>0</v>
      </c>
      <c r="FS39" s="17">
        <v>6.01</v>
      </c>
      <c r="FT39" s="17">
        <v>7.1</v>
      </c>
      <c r="FU39" s="17">
        <v>26.304220000000001</v>
      </c>
      <c r="FV39" s="17">
        <v>18.929459999999999</v>
      </c>
      <c r="FW39" s="17">
        <v>2.5</v>
      </c>
      <c r="FX39" s="17">
        <v>6.1</v>
      </c>
      <c r="FY39" s="17">
        <v>86.400700000000001</v>
      </c>
    </row>
    <row r="40" spans="1:181" ht="24" customHeight="1" x14ac:dyDescent="0.3">
      <c r="A40" s="16" t="s">
        <v>60</v>
      </c>
      <c r="B40" s="16" t="s">
        <v>751</v>
      </c>
      <c r="C40" s="17">
        <v>35.299999999999997</v>
      </c>
      <c r="D40" s="17">
        <v>638</v>
      </c>
      <c r="E40" s="17">
        <v>145.5</v>
      </c>
      <c r="F40" s="17"/>
      <c r="G40" s="17"/>
      <c r="H40" s="17">
        <v>0</v>
      </c>
      <c r="I40" s="17">
        <v>83.2</v>
      </c>
      <c r="J40" s="17"/>
      <c r="K40" s="17"/>
      <c r="L40" s="17">
        <v>185.8</v>
      </c>
      <c r="M40" s="17">
        <v>205.6</v>
      </c>
      <c r="N40" s="17">
        <v>208.2</v>
      </c>
      <c r="O40" s="17">
        <v>290.10000000000002</v>
      </c>
      <c r="P40" s="17">
        <v>212.9</v>
      </c>
      <c r="Q40" s="17">
        <v>109.9</v>
      </c>
      <c r="R40" s="17">
        <v>375.2</v>
      </c>
      <c r="S40" s="17">
        <v>2.9</v>
      </c>
      <c r="T40" s="17"/>
      <c r="U40" s="17"/>
      <c r="V40" s="17"/>
      <c r="W40" s="17"/>
      <c r="X40" s="17">
        <v>127.6</v>
      </c>
      <c r="Y40" s="17">
        <v>7.5</v>
      </c>
      <c r="Z40" s="17">
        <v>5.3</v>
      </c>
      <c r="AA40" s="17">
        <v>16.8</v>
      </c>
      <c r="AB40" s="17">
        <v>7</v>
      </c>
      <c r="AC40" s="17">
        <v>12.5</v>
      </c>
      <c r="AD40" s="17">
        <v>95.7</v>
      </c>
      <c r="AE40" s="17"/>
      <c r="AF40" s="17"/>
      <c r="AG40" s="17"/>
      <c r="AH40" s="17"/>
      <c r="AI40" s="17">
        <v>59.2</v>
      </c>
      <c r="AJ40" s="17">
        <v>111.1</v>
      </c>
      <c r="AK40" s="17"/>
      <c r="AL40" s="17"/>
      <c r="AM40" s="17"/>
      <c r="AN40" s="17">
        <v>6.5</v>
      </c>
      <c r="AO40" s="17">
        <v>154.9</v>
      </c>
      <c r="AP40" s="17">
        <v>31.3</v>
      </c>
      <c r="AQ40" s="17">
        <v>74.099999999999994</v>
      </c>
      <c r="AR40" s="17">
        <v>19.3</v>
      </c>
      <c r="AS40" s="17">
        <v>18.605699999999999</v>
      </c>
      <c r="AT40" s="17">
        <v>11.9</v>
      </c>
      <c r="AU40" s="17">
        <v>71.900000000000006</v>
      </c>
      <c r="AV40" s="17">
        <v>181.1</v>
      </c>
      <c r="AW40" s="17">
        <v>181.1</v>
      </c>
      <c r="AX40" s="17">
        <v>184.4</v>
      </c>
      <c r="AY40" s="17">
        <v>61.7</v>
      </c>
      <c r="AZ40" s="17">
        <v>7.7</v>
      </c>
      <c r="BA40" s="17">
        <v>4.5</v>
      </c>
      <c r="BB40" s="17">
        <v>34.1</v>
      </c>
      <c r="BC40" s="17">
        <v>32.700000000000003</v>
      </c>
      <c r="BD40" s="17">
        <v>2</v>
      </c>
      <c r="BE40" s="17">
        <v>14</v>
      </c>
      <c r="BF40" s="17">
        <v>143.30000000000001</v>
      </c>
      <c r="BG40" s="17"/>
      <c r="BH40" s="17"/>
      <c r="BI40" s="17">
        <v>21.1</v>
      </c>
      <c r="BJ40" s="17">
        <v>45.9</v>
      </c>
      <c r="BK40" s="17"/>
      <c r="BL40" s="17"/>
      <c r="BM40" s="17"/>
      <c r="BN40" s="17"/>
      <c r="BO40" s="17"/>
      <c r="BP40" s="17">
        <v>40.299999999999997</v>
      </c>
      <c r="BQ40" s="17">
        <v>175.9</v>
      </c>
      <c r="BR40" s="17">
        <v>173.6</v>
      </c>
      <c r="BS40" s="17">
        <v>200</v>
      </c>
      <c r="BT40" s="17">
        <v>271.3</v>
      </c>
      <c r="BU40" s="17">
        <v>75.5</v>
      </c>
      <c r="BV40" s="17">
        <v>36.5</v>
      </c>
      <c r="BW40" s="17"/>
      <c r="BX40" s="17"/>
      <c r="BY40" s="17"/>
      <c r="BZ40" s="17">
        <v>0</v>
      </c>
      <c r="CA40" s="17"/>
      <c r="CB40" s="17"/>
      <c r="CC40" s="17">
        <v>1</v>
      </c>
      <c r="CD40" s="17">
        <v>117.3</v>
      </c>
      <c r="CE40" s="17">
        <v>104.1</v>
      </c>
      <c r="CF40" s="17">
        <v>62.2</v>
      </c>
      <c r="CG40" s="17">
        <v>76.400000000000006</v>
      </c>
      <c r="CH40" s="17">
        <v>29</v>
      </c>
      <c r="CI40" s="17">
        <v>120.5</v>
      </c>
      <c r="CJ40" s="17"/>
      <c r="CK40" s="17"/>
      <c r="CL40" s="17">
        <v>145.19999999999999</v>
      </c>
      <c r="CM40" s="17">
        <v>147.30000000000001</v>
      </c>
      <c r="CN40" s="17">
        <v>169.8</v>
      </c>
      <c r="CO40" s="17">
        <v>189.8</v>
      </c>
      <c r="CP40" s="17"/>
      <c r="CQ40" s="17"/>
      <c r="CR40" s="17"/>
      <c r="CS40" s="17"/>
      <c r="CT40" s="17">
        <v>0</v>
      </c>
      <c r="CU40" s="17">
        <v>0</v>
      </c>
      <c r="CV40" s="17">
        <v>1</v>
      </c>
      <c r="CW40" s="17">
        <v>6.5</v>
      </c>
      <c r="CX40" s="17">
        <v>70.3</v>
      </c>
      <c r="CY40" s="17">
        <v>15.4</v>
      </c>
      <c r="CZ40" s="17">
        <v>0.3</v>
      </c>
      <c r="DA40" s="17">
        <v>6.7</v>
      </c>
      <c r="DB40" s="17">
        <v>5</v>
      </c>
      <c r="DC40" s="17">
        <v>0</v>
      </c>
      <c r="DD40" s="17">
        <v>0</v>
      </c>
      <c r="DE40" s="17">
        <v>0.7</v>
      </c>
      <c r="DF40" s="17">
        <v>1.5</v>
      </c>
      <c r="DG40" s="17">
        <v>1.6</v>
      </c>
      <c r="DH40" s="17">
        <v>17.8</v>
      </c>
      <c r="DI40" s="17">
        <v>5.8</v>
      </c>
      <c r="DJ40" s="17">
        <v>4</v>
      </c>
      <c r="DK40" s="17">
        <v>3.5</v>
      </c>
      <c r="DL40" s="17">
        <v>18.100000000000001</v>
      </c>
      <c r="DM40" s="17">
        <v>12.3</v>
      </c>
      <c r="DN40" s="17">
        <v>15.2</v>
      </c>
      <c r="DO40" s="17">
        <v>1.4</v>
      </c>
      <c r="DP40" s="17">
        <v>3.4</v>
      </c>
      <c r="DQ40" s="17">
        <v>4.5</v>
      </c>
      <c r="DR40" s="17">
        <v>0</v>
      </c>
      <c r="DS40" s="17">
        <v>1.2</v>
      </c>
      <c r="DT40" s="17">
        <v>2.7</v>
      </c>
      <c r="DU40" s="17">
        <v>16.399999999999999</v>
      </c>
      <c r="DV40" s="17">
        <v>2.4</v>
      </c>
      <c r="DW40" s="17">
        <v>7.3</v>
      </c>
      <c r="DX40" s="17">
        <v>0.9</v>
      </c>
      <c r="DY40" s="17"/>
      <c r="DZ40" s="17">
        <v>5</v>
      </c>
      <c r="EA40" s="17">
        <v>2.4</v>
      </c>
      <c r="EB40" s="17">
        <v>3.5</v>
      </c>
      <c r="EC40" s="17">
        <v>4.7</v>
      </c>
      <c r="ED40" s="17">
        <v>10</v>
      </c>
      <c r="EE40" s="17">
        <v>7.4</v>
      </c>
      <c r="EF40" s="17">
        <v>12.2</v>
      </c>
      <c r="EG40" s="17">
        <v>31.3</v>
      </c>
      <c r="EH40" s="17">
        <v>0.6</v>
      </c>
      <c r="EI40" s="17">
        <v>2.2000000000000002</v>
      </c>
      <c r="EJ40" s="17">
        <v>0</v>
      </c>
      <c r="EK40" s="17">
        <v>0</v>
      </c>
      <c r="EL40" s="17">
        <v>6.4</v>
      </c>
      <c r="EM40" s="17">
        <v>2.5</v>
      </c>
      <c r="EN40" s="17">
        <v>7.7</v>
      </c>
      <c r="EO40" s="17">
        <v>3.6</v>
      </c>
      <c r="EP40" s="17">
        <v>4</v>
      </c>
      <c r="EQ40" s="17">
        <v>4</v>
      </c>
      <c r="ER40" s="17">
        <v>16.5</v>
      </c>
      <c r="ES40" s="17">
        <v>226.9</v>
      </c>
      <c r="ET40" s="17">
        <v>11.2</v>
      </c>
      <c r="EU40" s="17">
        <v>130.30000000000001</v>
      </c>
      <c r="EV40" s="17">
        <v>0.6</v>
      </c>
      <c r="EW40" s="17">
        <v>59.2</v>
      </c>
      <c r="EX40" s="17">
        <v>70.099999999999994</v>
      </c>
      <c r="EY40" s="17">
        <v>93.1</v>
      </c>
      <c r="EZ40" s="17">
        <v>9.9</v>
      </c>
      <c r="FA40" s="17">
        <v>6.6</v>
      </c>
      <c r="FB40" s="17">
        <v>20.100000000000001</v>
      </c>
      <c r="FC40" s="17">
        <v>9.5</v>
      </c>
      <c r="FD40" s="17"/>
      <c r="FE40" s="17"/>
      <c r="FF40" s="17">
        <v>15</v>
      </c>
      <c r="FG40" s="17">
        <v>16.3</v>
      </c>
      <c r="FH40" s="17">
        <v>5.9</v>
      </c>
      <c r="FI40" s="17"/>
      <c r="FJ40" s="17"/>
      <c r="FK40" s="17"/>
      <c r="FL40" s="17"/>
      <c r="FM40" s="17"/>
      <c r="FN40" s="17"/>
      <c r="FO40" s="17">
        <v>7397.7057000000004</v>
      </c>
      <c r="FP40" s="15"/>
      <c r="FQ40" s="17">
        <v>18.518910000000002</v>
      </c>
      <c r="FR40" s="17">
        <v>0</v>
      </c>
      <c r="FS40" s="17">
        <v>6.01</v>
      </c>
      <c r="FT40" s="17">
        <v>7.1</v>
      </c>
      <c r="FU40" s="17">
        <v>26.20852</v>
      </c>
      <c r="FV40" s="17">
        <v>18.92972</v>
      </c>
      <c r="FW40" s="17">
        <v>2.5</v>
      </c>
      <c r="FX40" s="17">
        <v>6.1</v>
      </c>
      <c r="FY40" s="17">
        <v>85.367149999999995</v>
      </c>
    </row>
    <row r="41" spans="1:181" ht="24" customHeight="1" x14ac:dyDescent="0.3">
      <c r="A41" s="16" t="s">
        <v>60</v>
      </c>
      <c r="B41" s="16" t="s">
        <v>752</v>
      </c>
      <c r="C41" s="17">
        <v>78.2</v>
      </c>
      <c r="D41" s="17">
        <v>638.5</v>
      </c>
      <c r="E41" s="17">
        <v>145.30000000000001</v>
      </c>
      <c r="F41" s="17"/>
      <c r="G41" s="17"/>
      <c r="H41" s="17">
        <v>0</v>
      </c>
      <c r="I41" s="17">
        <v>81.900000000000006</v>
      </c>
      <c r="J41" s="17"/>
      <c r="K41" s="17"/>
      <c r="L41" s="17">
        <v>185.1</v>
      </c>
      <c r="M41" s="17">
        <v>205.3</v>
      </c>
      <c r="N41" s="17">
        <v>206.9</v>
      </c>
      <c r="O41" s="17">
        <v>289.3</v>
      </c>
      <c r="P41" s="17">
        <v>212.7</v>
      </c>
      <c r="Q41" s="17">
        <v>109.4</v>
      </c>
      <c r="R41" s="17">
        <v>376.4</v>
      </c>
      <c r="S41" s="17">
        <v>3</v>
      </c>
      <c r="T41" s="17"/>
      <c r="U41" s="17"/>
      <c r="V41" s="17"/>
      <c r="W41" s="17"/>
      <c r="X41" s="17">
        <v>134.80000000000001</v>
      </c>
      <c r="Y41" s="17">
        <v>7.7</v>
      </c>
      <c r="Z41" s="17">
        <v>5.3</v>
      </c>
      <c r="AA41" s="17">
        <v>16.8</v>
      </c>
      <c r="AB41" s="17">
        <v>6.9</v>
      </c>
      <c r="AC41" s="17">
        <v>12.5</v>
      </c>
      <c r="AD41" s="17">
        <v>74.8</v>
      </c>
      <c r="AE41" s="17"/>
      <c r="AF41" s="17"/>
      <c r="AG41" s="17"/>
      <c r="AH41" s="17"/>
      <c r="AI41" s="17">
        <v>60.2</v>
      </c>
      <c r="AJ41" s="17">
        <v>79.900000000000006</v>
      </c>
      <c r="AK41" s="17"/>
      <c r="AL41" s="17"/>
      <c r="AM41" s="17"/>
      <c r="AN41" s="17">
        <v>6.5</v>
      </c>
      <c r="AO41" s="17">
        <v>198.1</v>
      </c>
      <c r="AP41" s="17">
        <v>28.2</v>
      </c>
      <c r="AQ41" s="17">
        <v>61.4</v>
      </c>
      <c r="AR41" s="17">
        <v>19.8</v>
      </c>
      <c r="AS41" s="17">
        <v>18.580380000000002</v>
      </c>
      <c r="AT41" s="17">
        <v>11.9</v>
      </c>
      <c r="AU41" s="17">
        <v>70.400000000000006</v>
      </c>
      <c r="AV41" s="17">
        <v>182.3</v>
      </c>
      <c r="AW41" s="17">
        <v>182.5</v>
      </c>
      <c r="AX41" s="17">
        <v>183.9</v>
      </c>
      <c r="AY41" s="17">
        <v>83</v>
      </c>
      <c r="AZ41" s="17">
        <v>7.8</v>
      </c>
      <c r="BA41" s="17">
        <v>4.5</v>
      </c>
      <c r="BB41" s="17">
        <v>26.7</v>
      </c>
      <c r="BC41" s="17">
        <v>28.3</v>
      </c>
      <c r="BD41" s="17">
        <v>2</v>
      </c>
      <c r="BE41" s="17">
        <v>13.8</v>
      </c>
      <c r="BF41" s="17">
        <v>57.8</v>
      </c>
      <c r="BG41" s="17"/>
      <c r="BH41" s="17"/>
      <c r="BI41" s="17">
        <v>21.8</v>
      </c>
      <c r="BJ41" s="17">
        <v>45.9</v>
      </c>
      <c r="BK41" s="17"/>
      <c r="BL41" s="17"/>
      <c r="BM41" s="17"/>
      <c r="BN41" s="17"/>
      <c r="BO41" s="17"/>
      <c r="BP41" s="17">
        <v>65.099999999999994</v>
      </c>
      <c r="BQ41" s="17">
        <v>176.1</v>
      </c>
      <c r="BR41" s="17">
        <v>173.8</v>
      </c>
      <c r="BS41" s="17">
        <v>200</v>
      </c>
      <c r="BT41" s="17">
        <v>270.60000000000002</v>
      </c>
      <c r="BU41" s="17">
        <v>75.599999999999994</v>
      </c>
      <c r="BV41" s="17">
        <v>36.6</v>
      </c>
      <c r="BW41" s="17"/>
      <c r="BX41" s="17"/>
      <c r="BY41" s="17"/>
      <c r="BZ41" s="17">
        <v>0</v>
      </c>
      <c r="CA41" s="17"/>
      <c r="CB41" s="17"/>
      <c r="CC41" s="17">
        <v>1</v>
      </c>
      <c r="CD41" s="17">
        <v>58.9</v>
      </c>
      <c r="CE41" s="17">
        <v>94.3</v>
      </c>
      <c r="CF41" s="17">
        <v>62.7</v>
      </c>
      <c r="CG41" s="17">
        <v>76.599999999999994</v>
      </c>
      <c r="CH41" s="17">
        <v>29.5</v>
      </c>
      <c r="CI41" s="17">
        <v>120.9</v>
      </c>
      <c r="CJ41" s="17"/>
      <c r="CK41" s="17"/>
      <c r="CL41" s="17">
        <v>145.5</v>
      </c>
      <c r="CM41" s="17">
        <v>147.4</v>
      </c>
      <c r="CN41" s="17">
        <v>170.1</v>
      </c>
      <c r="CO41" s="17">
        <v>189.4</v>
      </c>
      <c r="CP41" s="17"/>
      <c r="CQ41" s="17"/>
      <c r="CR41" s="17"/>
      <c r="CS41" s="17"/>
      <c r="CT41" s="17">
        <v>10</v>
      </c>
      <c r="CU41" s="17">
        <v>0</v>
      </c>
      <c r="CV41" s="17">
        <v>0.8</v>
      </c>
      <c r="CW41" s="17">
        <v>8.6999999999999993</v>
      </c>
      <c r="CX41" s="17">
        <v>68.2</v>
      </c>
      <c r="CY41" s="17">
        <v>11.9</v>
      </c>
      <c r="CZ41" s="17">
        <v>0.3</v>
      </c>
      <c r="DA41" s="17">
        <v>6.6</v>
      </c>
      <c r="DB41" s="17">
        <v>5.2</v>
      </c>
      <c r="DC41" s="17">
        <v>0</v>
      </c>
      <c r="DD41" s="17">
        <v>0</v>
      </c>
      <c r="DE41" s="17">
        <v>0</v>
      </c>
      <c r="DF41" s="17">
        <v>1.5</v>
      </c>
      <c r="DG41" s="17">
        <v>1.6</v>
      </c>
      <c r="DH41" s="17">
        <v>18.2</v>
      </c>
      <c r="DI41" s="17">
        <v>5.8</v>
      </c>
      <c r="DJ41" s="17">
        <v>4</v>
      </c>
      <c r="DK41" s="17">
        <v>3.4</v>
      </c>
      <c r="DL41" s="17">
        <v>18.100000000000001</v>
      </c>
      <c r="DM41" s="17">
        <v>11.9</v>
      </c>
      <c r="DN41" s="17">
        <v>14.4</v>
      </c>
      <c r="DO41" s="17">
        <v>2.2000000000000002</v>
      </c>
      <c r="DP41" s="17">
        <v>7.9</v>
      </c>
      <c r="DQ41" s="17">
        <v>4.5</v>
      </c>
      <c r="DR41" s="17">
        <v>0</v>
      </c>
      <c r="DS41" s="17">
        <v>1.2</v>
      </c>
      <c r="DT41" s="17">
        <v>2.7</v>
      </c>
      <c r="DU41" s="17">
        <v>15.7</v>
      </c>
      <c r="DV41" s="17">
        <v>2.4</v>
      </c>
      <c r="DW41" s="17">
        <v>7.3</v>
      </c>
      <c r="DX41" s="17">
        <v>1</v>
      </c>
      <c r="DY41" s="17"/>
      <c r="DZ41" s="17">
        <v>5.3</v>
      </c>
      <c r="EA41" s="17">
        <v>2.4</v>
      </c>
      <c r="EB41" s="17">
        <v>3.6</v>
      </c>
      <c r="EC41" s="17">
        <v>4.8</v>
      </c>
      <c r="ED41" s="17">
        <v>10</v>
      </c>
      <c r="EE41" s="17">
        <v>9.5</v>
      </c>
      <c r="EF41" s="17">
        <v>17.8</v>
      </c>
      <c r="EG41" s="17">
        <v>30.8</v>
      </c>
      <c r="EH41" s="17">
        <v>3.1</v>
      </c>
      <c r="EI41" s="17">
        <v>9</v>
      </c>
      <c r="EJ41" s="17">
        <v>0.2</v>
      </c>
      <c r="EK41" s="17">
        <v>0</v>
      </c>
      <c r="EL41" s="17">
        <v>6</v>
      </c>
      <c r="EM41" s="17">
        <v>2.5</v>
      </c>
      <c r="EN41" s="17">
        <v>7.9</v>
      </c>
      <c r="EO41" s="17">
        <v>3.6</v>
      </c>
      <c r="EP41" s="17">
        <v>4</v>
      </c>
      <c r="EQ41" s="17">
        <v>4</v>
      </c>
      <c r="ER41" s="17">
        <v>10.6</v>
      </c>
      <c r="ES41" s="17">
        <v>221</v>
      </c>
      <c r="ET41" s="17">
        <v>9.3000000000000007</v>
      </c>
      <c r="EU41" s="17">
        <v>126.8</v>
      </c>
      <c r="EV41" s="17">
        <v>0.6</v>
      </c>
      <c r="EW41" s="17">
        <v>52.7</v>
      </c>
      <c r="EX41" s="17">
        <v>47.3</v>
      </c>
      <c r="EY41" s="17">
        <v>91</v>
      </c>
      <c r="EZ41" s="17">
        <v>7.7</v>
      </c>
      <c r="FA41" s="17">
        <v>6.7</v>
      </c>
      <c r="FB41" s="17">
        <v>20</v>
      </c>
      <c r="FC41" s="17">
        <v>9.6</v>
      </c>
      <c r="FD41" s="17"/>
      <c r="FE41" s="17"/>
      <c r="FF41" s="17">
        <v>15.1</v>
      </c>
      <c r="FG41" s="17">
        <v>16.3</v>
      </c>
      <c r="FH41" s="17">
        <v>2.1</v>
      </c>
      <c r="FI41" s="17"/>
      <c r="FJ41" s="17"/>
      <c r="FK41" s="17"/>
      <c r="FL41" s="17"/>
      <c r="FM41" s="17"/>
      <c r="FN41" s="17"/>
      <c r="FO41" s="17">
        <v>7276.98038</v>
      </c>
      <c r="FP41" s="15"/>
      <c r="FQ41" s="17">
        <v>18.652139999999999</v>
      </c>
      <c r="FR41" s="17">
        <v>0</v>
      </c>
      <c r="FS41" s="17">
        <v>6.0138800000000003</v>
      </c>
      <c r="FT41" s="17">
        <v>7.1</v>
      </c>
      <c r="FU41" s="17">
        <v>26.217690000000001</v>
      </c>
      <c r="FV41" s="17">
        <v>18.930119999999999</v>
      </c>
      <c r="FW41" s="17">
        <v>2.5</v>
      </c>
      <c r="FX41" s="17">
        <v>6.1</v>
      </c>
      <c r="FY41" s="17">
        <v>85.513829999999999</v>
      </c>
    </row>
    <row r="42" spans="1:181" ht="24" customHeight="1" x14ac:dyDescent="0.3">
      <c r="A42" s="18" t="s">
        <v>60</v>
      </c>
      <c r="B42" s="18" t="s">
        <v>753</v>
      </c>
      <c r="C42" s="19">
        <v>80.900000000000006</v>
      </c>
      <c r="D42" s="19">
        <v>640.1</v>
      </c>
      <c r="E42" s="19">
        <v>145.19999999999999</v>
      </c>
      <c r="F42" s="19"/>
      <c r="G42" s="19"/>
      <c r="H42" s="19">
        <v>0</v>
      </c>
      <c r="I42" s="19">
        <v>81.5</v>
      </c>
      <c r="J42" s="19"/>
      <c r="K42" s="19"/>
      <c r="L42" s="19">
        <v>185.7</v>
      </c>
      <c r="M42" s="19">
        <v>205.1</v>
      </c>
      <c r="N42" s="19">
        <v>207.7</v>
      </c>
      <c r="O42" s="19">
        <v>289.5</v>
      </c>
      <c r="P42" s="19">
        <v>212.6</v>
      </c>
      <c r="Q42" s="19">
        <v>109.8</v>
      </c>
      <c r="R42" s="19">
        <v>376.3</v>
      </c>
      <c r="S42" s="19">
        <v>3</v>
      </c>
      <c r="T42" s="19"/>
      <c r="U42" s="19"/>
      <c r="V42" s="19"/>
      <c r="W42" s="19"/>
      <c r="X42" s="19">
        <v>131.4</v>
      </c>
      <c r="Y42" s="19">
        <v>7.9</v>
      </c>
      <c r="Z42" s="19">
        <v>5.3</v>
      </c>
      <c r="AA42" s="19">
        <v>16.8</v>
      </c>
      <c r="AB42" s="19">
        <v>6.9</v>
      </c>
      <c r="AC42" s="19">
        <v>14.2</v>
      </c>
      <c r="AD42" s="19">
        <v>75.7</v>
      </c>
      <c r="AE42" s="19"/>
      <c r="AF42" s="19"/>
      <c r="AG42" s="19"/>
      <c r="AH42" s="19"/>
      <c r="AI42" s="19">
        <v>62.2</v>
      </c>
      <c r="AJ42" s="19">
        <v>69</v>
      </c>
      <c r="AK42" s="19"/>
      <c r="AL42" s="19"/>
      <c r="AM42" s="19"/>
      <c r="AN42" s="19">
        <v>6.5</v>
      </c>
      <c r="AO42" s="19">
        <v>201.9</v>
      </c>
      <c r="AP42" s="19">
        <v>31.9</v>
      </c>
      <c r="AQ42" s="19">
        <v>73.900000000000006</v>
      </c>
      <c r="AR42" s="19">
        <v>19.100000000000001</v>
      </c>
      <c r="AS42" s="19">
        <v>18.562139999999999</v>
      </c>
      <c r="AT42" s="19">
        <v>11.9</v>
      </c>
      <c r="AU42" s="19">
        <v>68.400000000000006</v>
      </c>
      <c r="AV42" s="19">
        <v>182</v>
      </c>
      <c r="AW42" s="19">
        <v>182.4</v>
      </c>
      <c r="AX42" s="19">
        <v>183.8</v>
      </c>
      <c r="AY42" s="19">
        <v>83.6</v>
      </c>
      <c r="AZ42" s="19">
        <v>7.9</v>
      </c>
      <c r="BA42" s="19">
        <v>4.5</v>
      </c>
      <c r="BB42" s="19">
        <v>33.799999999999997</v>
      </c>
      <c r="BC42" s="19">
        <v>32.200000000000003</v>
      </c>
      <c r="BD42" s="19">
        <v>2</v>
      </c>
      <c r="BE42" s="19">
        <v>14</v>
      </c>
      <c r="BF42" s="19">
        <v>59</v>
      </c>
      <c r="BG42" s="19"/>
      <c r="BH42" s="19"/>
      <c r="BI42" s="19">
        <v>22.3</v>
      </c>
      <c r="BJ42" s="19">
        <v>44.4</v>
      </c>
      <c r="BK42" s="19"/>
      <c r="BL42" s="19"/>
      <c r="BM42" s="19"/>
      <c r="BN42" s="19"/>
      <c r="BO42" s="19"/>
      <c r="BP42" s="19">
        <v>65.3</v>
      </c>
      <c r="BQ42" s="19">
        <v>175.7</v>
      </c>
      <c r="BR42" s="19">
        <v>173.5</v>
      </c>
      <c r="BS42" s="19">
        <v>200</v>
      </c>
      <c r="BT42" s="19">
        <v>272</v>
      </c>
      <c r="BU42" s="19">
        <v>75.400000000000006</v>
      </c>
      <c r="BV42" s="19">
        <v>36.5</v>
      </c>
      <c r="BW42" s="19"/>
      <c r="BX42" s="19"/>
      <c r="BY42" s="19"/>
      <c r="BZ42" s="19">
        <v>0</v>
      </c>
      <c r="CA42" s="19"/>
      <c r="CB42" s="19"/>
      <c r="CC42" s="19">
        <v>1</v>
      </c>
      <c r="CD42" s="19">
        <v>109.5</v>
      </c>
      <c r="CE42" s="19">
        <v>102.5</v>
      </c>
      <c r="CF42" s="19">
        <v>62.7</v>
      </c>
      <c r="CG42" s="19">
        <v>75.599999999999994</v>
      </c>
      <c r="CH42" s="19">
        <v>29.4</v>
      </c>
      <c r="CI42" s="19">
        <v>120.7</v>
      </c>
      <c r="CJ42" s="19"/>
      <c r="CK42" s="19"/>
      <c r="CL42" s="19">
        <v>145.19999999999999</v>
      </c>
      <c r="CM42" s="19">
        <v>147</v>
      </c>
      <c r="CN42" s="19">
        <v>169.8</v>
      </c>
      <c r="CO42" s="19">
        <v>189.2</v>
      </c>
      <c r="CP42" s="19"/>
      <c r="CQ42" s="19"/>
      <c r="CR42" s="19"/>
      <c r="CS42" s="19"/>
      <c r="CT42" s="19">
        <v>10.3</v>
      </c>
      <c r="CU42" s="19">
        <v>0</v>
      </c>
      <c r="CV42" s="19">
        <v>0.6</v>
      </c>
      <c r="CW42" s="19">
        <v>11.1</v>
      </c>
      <c r="CX42" s="19">
        <v>59.6</v>
      </c>
      <c r="CY42" s="19">
        <v>15.4</v>
      </c>
      <c r="CZ42" s="19">
        <v>0.2</v>
      </c>
      <c r="DA42" s="19">
        <v>6.6</v>
      </c>
      <c r="DB42" s="19">
        <v>5.0999999999999996</v>
      </c>
      <c r="DC42" s="19">
        <v>0</v>
      </c>
      <c r="DD42" s="19">
        <v>0</v>
      </c>
      <c r="DE42" s="19">
        <v>0</v>
      </c>
      <c r="DF42" s="19">
        <v>1.5</v>
      </c>
      <c r="DG42" s="19">
        <v>1.6</v>
      </c>
      <c r="DH42" s="19">
        <v>18.100000000000001</v>
      </c>
      <c r="DI42" s="19">
        <v>5.8</v>
      </c>
      <c r="DJ42" s="19">
        <v>4</v>
      </c>
      <c r="DK42" s="19">
        <v>3.4</v>
      </c>
      <c r="DL42" s="19">
        <v>18.100000000000001</v>
      </c>
      <c r="DM42" s="19">
        <v>10.7</v>
      </c>
      <c r="DN42" s="19">
        <v>12.8</v>
      </c>
      <c r="DO42" s="19">
        <v>2</v>
      </c>
      <c r="DP42" s="19">
        <v>7.8</v>
      </c>
      <c r="DQ42" s="19">
        <v>4.5</v>
      </c>
      <c r="DR42" s="19">
        <v>0</v>
      </c>
      <c r="DS42" s="19">
        <v>1.2</v>
      </c>
      <c r="DT42" s="19">
        <v>2.7</v>
      </c>
      <c r="DU42" s="19">
        <v>10.9</v>
      </c>
      <c r="DV42" s="19">
        <v>2.4</v>
      </c>
      <c r="DW42" s="19">
        <v>7.4</v>
      </c>
      <c r="DX42" s="19">
        <v>1</v>
      </c>
      <c r="DY42" s="19"/>
      <c r="DZ42" s="19">
        <v>5.4</v>
      </c>
      <c r="EA42" s="19">
        <v>2.4</v>
      </c>
      <c r="EB42" s="19">
        <v>3.7</v>
      </c>
      <c r="EC42" s="19">
        <v>4.9000000000000004</v>
      </c>
      <c r="ED42" s="19">
        <v>10</v>
      </c>
      <c r="EE42" s="19">
        <v>8.8000000000000007</v>
      </c>
      <c r="EF42" s="19">
        <v>17.8</v>
      </c>
      <c r="EG42" s="19">
        <v>25.3</v>
      </c>
      <c r="EH42" s="19">
        <v>4.7</v>
      </c>
      <c r="EI42" s="19">
        <v>9.8000000000000007</v>
      </c>
      <c r="EJ42" s="19">
        <v>0.1</v>
      </c>
      <c r="EK42" s="19">
        <v>0.3</v>
      </c>
      <c r="EL42" s="19">
        <v>7</v>
      </c>
      <c r="EM42" s="19">
        <v>2.4</v>
      </c>
      <c r="EN42" s="19">
        <v>8.4</v>
      </c>
      <c r="EO42" s="19">
        <v>3.7</v>
      </c>
      <c r="EP42" s="19">
        <v>4</v>
      </c>
      <c r="EQ42" s="19">
        <v>4</v>
      </c>
      <c r="ER42" s="19">
        <v>11.3</v>
      </c>
      <c r="ES42" s="19">
        <v>206.1</v>
      </c>
      <c r="ET42" s="19">
        <v>7.1</v>
      </c>
      <c r="EU42" s="19">
        <v>105.1</v>
      </c>
      <c r="EV42" s="19">
        <v>0.6</v>
      </c>
      <c r="EW42" s="19">
        <v>24.5</v>
      </c>
      <c r="EX42" s="19">
        <v>19.600000000000001</v>
      </c>
      <c r="EY42" s="19">
        <v>83.6</v>
      </c>
      <c r="EZ42" s="19">
        <v>5.2</v>
      </c>
      <c r="FA42" s="19">
        <v>6.6</v>
      </c>
      <c r="FB42" s="19">
        <v>20</v>
      </c>
      <c r="FC42" s="19">
        <v>9.6999999999999993</v>
      </c>
      <c r="FD42" s="19"/>
      <c r="FE42" s="19"/>
      <c r="FF42" s="19">
        <v>15</v>
      </c>
      <c r="FG42" s="19">
        <v>16.3</v>
      </c>
      <c r="FH42" s="19">
        <v>3.5</v>
      </c>
      <c r="FI42" s="19"/>
      <c r="FJ42" s="19"/>
      <c r="FK42" s="19"/>
      <c r="FL42" s="19"/>
      <c r="FM42" s="19"/>
      <c r="FN42" s="19"/>
      <c r="FO42" s="19">
        <v>7243.56214</v>
      </c>
      <c r="FP42" s="15"/>
      <c r="FQ42" s="19">
        <v>18.581790000000002</v>
      </c>
      <c r="FR42" s="19">
        <v>0</v>
      </c>
      <c r="FS42" s="19">
        <v>6.0142499999999997</v>
      </c>
      <c r="FT42" s="19">
        <v>7.1</v>
      </c>
      <c r="FU42" s="19">
        <v>26.231369999999998</v>
      </c>
      <c r="FV42" s="19">
        <v>18.930499999999999</v>
      </c>
      <c r="FW42" s="19">
        <v>2.5</v>
      </c>
      <c r="FX42" s="19">
        <v>6</v>
      </c>
      <c r="FY42" s="19">
        <v>85.357910000000004</v>
      </c>
    </row>
    <row r="43" spans="1:181" ht="24" customHeight="1" x14ac:dyDescent="0.3">
      <c r="A43" s="13" t="s">
        <v>60</v>
      </c>
      <c r="B43" s="13" t="s">
        <v>754</v>
      </c>
      <c r="C43" s="14">
        <v>134.80000000000001</v>
      </c>
      <c r="D43" s="14">
        <v>639.9</v>
      </c>
      <c r="E43" s="14">
        <v>145</v>
      </c>
      <c r="F43" s="14"/>
      <c r="G43" s="14"/>
      <c r="H43" s="14">
        <v>0</v>
      </c>
      <c r="I43" s="14">
        <v>81</v>
      </c>
      <c r="J43" s="14"/>
      <c r="K43" s="14"/>
      <c r="L43" s="14">
        <v>186</v>
      </c>
      <c r="M43" s="14">
        <v>205.9</v>
      </c>
      <c r="N43" s="14">
        <v>208.4</v>
      </c>
      <c r="O43" s="14">
        <v>290.60000000000002</v>
      </c>
      <c r="P43" s="14">
        <v>213.6</v>
      </c>
      <c r="Q43" s="14">
        <v>109.8</v>
      </c>
      <c r="R43" s="14">
        <v>376.9</v>
      </c>
      <c r="S43" s="14">
        <v>3</v>
      </c>
      <c r="T43" s="14"/>
      <c r="U43" s="14"/>
      <c r="V43" s="14"/>
      <c r="W43" s="14"/>
      <c r="X43" s="14">
        <v>133.4</v>
      </c>
      <c r="Y43" s="14">
        <v>8</v>
      </c>
      <c r="Z43" s="14">
        <v>5.4</v>
      </c>
      <c r="AA43" s="14">
        <v>16.8</v>
      </c>
      <c r="AB43" s="14">
        <v>7.1</v>
      </c>
      <c r="AC43" s="14">
        <v>14.3</v>
      </c>
      <c r="AD43" s="14">
        <v>75.5</v>
      </c>
      <c r="AE43" s="14"/>
      <c r="AF43" s="14"/>
      <c r="AG43" s="14"/>
      <c r="AH43" s="14"/>
      <c r="AI43" s="14">
        <v>62.6</v>
      </c>
      <c r="AJ43" s="14">
        <v>96</v>
      </c>
      <c r="AK43" s="14"/>
      <c r="AL43" s="14"/>
      <c r="AM43" s="14"/>
      <c r="AN43" s="14">
        <v>6.5</v>
      </c>
      <c r="AO43" s="14">
        <v>221.7</v>
      </c>
      <c r="AP43" s="14">
        <v>28.3</v>
      </c>
      <c r="AQ43" s="14">
        <v>74.2</v>
      </c>
      <c r="AR43" s="14">
        <v>19</v>
      </c>
      <c r="AS43" s="14">
        <v>18.50901</v>
      </c>
      <c r="AT43" s="14">
        <v>11.9</v>
      </c>
      <c r="AU43" s="14">
        <v>69.8</v>
      </c>
      <c r="AV43" s="14">
        <v>184</v>
      </c>
      <c r="AW43" s="14">
        <v>184.5</v>
      </c>
      <c r="AX43" s="14">
        <v>183.9</v>
      </c>
      <c r="AY43" s="14">
        <v>82.9</v>
      </c>
      <c r="AZ43" s="14">
        <v>7.8</v>
      </c>
      <c r="BA43" s="14">
        <v>4.7</v>
      </c>
      <c r="BB43" s="14">
        <v>34.1</v>
      </c>
      <c r="BC43" s="14">
        <v>32.5</v>
      </c>
      <c r="BD43" s="14">
        <v>2</v>
      </c>
      <c r="BE43" s="14">
        <v>14.2</v>
      </c>
      <c r="BF43" s="14">
        <v>95.9</v>
      </c>
      <c r="BG43" s="14"/>
      <c r="BH43" s="14"/>
      <c r="BI43" s="14">
        <v>61.6</v>
      </c>
      <c r="BJ43" s="14">
        <v>43.8</v>
      </c>
      <c r="BK43" s="14"/>
      <c r="BL43" s="14"/>
      <c r="BM43" s="14"/>
      <c r="BN43" s="14"/>
      <c r="BO43" s="14"/>
      <c r="BP43" s="14">
        <v>65.5</v>
      </c>
      <c r="BQ43" s="14">
        <v>176</v>
      </c>
      <c r="BR43" s="14">
        <v>173.8</v>
      </c>
      <c r="BS43" s="14">
        <v>200</v>
      </c>
      <c r="BT43" s="14">
        <v>270.7</v>
      </c>
      <c r="BU43" s="14">
        <v>75.599999999999994</v>
      </c>
      <c r="BV43" s="14">
        <v>36.700000000000003</v>
      </c>
      <c r="BW43" s="14"/>
      <c r="BX43" s="14"/>
      <c r="BY43" s="14"/>
      <c r="BZ43" s="14">
        <v>0</v>
      </c>
      <c r="CA43" s="14"/>
      <c r="CB43" s="14"/>
      <c r="CC43" s="14">
        <v>1</v>
      </c>
      <c r="CD43" s="14">
        <v>88.2</v>
      </c>
      <c r="CE43" s="14">
        <v>106.6</v>
      </c>
      <c r="CF43" s="14">
        <v>63</v>
      </c>
      <c r="CG43" s="14">
        <v>75.7</v>
      </c>
      <c r="CH43" s="14">
        <v>29.6</v>
      </c>
      <c r="CI43" s="14">
        <v>121</v>
      </c>
      <c r="CJ43" s="14"/>
      <c r="CK43" s="14"/>
      <c r="CL43" s="14">
        <v>145.5</v>
      </c>
      <c r="CM43" s="14">
        <v>147.80000000000001</v>
      </c>
      <c r="CN43" s="14">
        <v>170.3</v>
      </c>
      <c r="CO43" s="14">
        <v>189.5</v>
      </c>
      <c r="CP43" s="14"/>
      <c r="CQ43" s="14"/>
      <c r="CR43" s="14"/>
      <c r="CS43" s="14"/>
      <c r="CT43" s="14">
        <v>10.3</v>
      </c>
      <c r="CU43" s="14">
        <v>0</v>
      </c>
      <c r="CV43" s="14">
        <v>0.5</v>
      </c>
      <c r="CW43" s="14">
        <v>11.8</v>
      </c>
      <c r="CX43" s="14">
        <v>33.700000000000003</v>
      </c>
      <c r="CY43" s="14">
        <v>17.5</v>
      </c>
      <c r="CZ43" s="14">
        <v>0.1</v>
      </c>
      <c r="DA43" s="14">
        <v>6.7</v>
      </c>
      <c r="DB43" s="14">
        <v>5.3</v>
      </c>
      <c r="DC43" s="14">
        <v>0</v>
      </c>
      <c r="DD43" s="14">
        <v>0</v>
      </c>
      <c r="DE43" s="14">
        <v>0</v>
      </c>
      <c r="DF43" s="14">
        <v>1.5</v>
      </c>
      <c r="DG43" s="14">
        <v>1.7</v>
      </c>
      <c r="DH43" s="14">
        <v>18.3</v>
      </c>
      <c r="DI43" s="14">
        <v>5.8</v>
      </c>
      <c r="DJ43" s="14">
        <v>4</v>
      </c>
      <c r="DK43" s="14">
        <v>3.5</v>
      </c>
      <c r="DL43" s="14">
        <v>18.100000000000001</v>
      </c>
      <c r="DM43" s="14">
        <v>6</v>
      </c>
      <c r="DN43" s="14">
        <v>7.1</v>
      </c>
      <c r="DO43" s="14">
        <v>2.2000000000000002</v>
      </c>
      <c r="DP43" s="14">
        <v>8.6</v>
      </c>
      <c r="DQ43" s="14">
        <v>4.5</v>
      </c>
      <c r="DR43" s="14">
        <v>0</v>
      </c>
      <c r="DS43" s="14">
        <v>1.2</v>
      </c>
      <c r="DT43" s="14">
        <v>2.7</v>
      </c>
      <c r="DU43" s="14">
        <v>2.1</v>
      </c>
      <c r="DV43" s="14">
        <v>2.4</v>
      </c>
      <c r="DW43" s="14">
        <v>10.6</v>
      </c>
      <c r="DX43" s="14">
        <v>1.1000000000000001</v>
      </c>
      <c r="DY43" s="14"/>
      <c r="DZ43" s="14">
        <v>5.4</v>
      </c>
      <c r="EA43" s="14">
        <v>2.2999999999999998</v>
      </c>
      <c r="EB43" s="14">
        <v>3.6</v>
      </c>
      <c r="EC43" s="14">
        <v>4.9000000000000004</v>
      </c>
      <c r="ED43" s="14">
        <v>10</v>
      </c>
      <c r="EE43" s="14">
        <v>8.1</v>
      </c>
      <c r="EF43" s="14">
        <v>15.3</v>
      </c>
      <c r="EG43" s="14">
        <v>15.5</v>
      </c>
      <c r="EH43" s="14">
        <v>2.4</v>
      </c>
      <c r="EI43" s="14">
        <v>5.4</v>
      </c>
      <c r="EJ43" s="14">
        <v>0</v>
      </c>
      <c r="EK43" s="14">
        <v>0</v>
      </c>
      <c r="EL43" s="14">
        <v>7.1</v>
      </c>
      <c r="EM43" s="14">
        <v>2.4</v>
      </c>
      <c r="EN43" s="14">
        <v>8.4</v>
      </c>
      <c r="EO43" s="14">
        <v>3.9</v>
      </c>
      <c r="EP43" s="14">
        <v>4.3</v>
      </c>
      <c r="EQ43" s="14">
        <v>4</v>
      </c>
      <c r="ER43" s="14">
        <v>12.6</v>
      </c>
      <c r="ES43" s="14">
        <v>135.1</v>
      </c>
      <c r="ET43" s="14">
        <v>4.7</v>
      </c>
      <c r="EU43" s="14">
        <v>62.7</v>
      </c>
      <c r="EV43" s="14">
        <v>0.6</v>
      </c>
      <c r="EW43" s="14">
        <v>21.8</v>
      </c>
      <c r="EX43" s="14">
        <v>69.099999999999994</v>
      </c>
      <c r="EY43" s="14">
        <v>50.2</v>
      </c>
      <c r="EZ43" s="14">
        <v>2.6</v>
      </c>
      <c r="FA43" s="14">
        <v>6.6</v>
      </c>
      <c r="FB43" s="14">
        <v>20</v>
      </c>
      <c r="FC43" s="14">
        <v>9.4</v>
      </c>
      <c r="FD43" s="14"/>
      <c r="FE43" s="14"/>
      <c r="FF43" s="14">
        <v>15</v>
      </c>
      <c r="FG43" s="14">
        <v>16.3</v>
      </c>
      <c r="FH43" s="14">
        <v>2.6</v>
      </c>
      <c r="FI43" s="14"/>
      <c r="FJ43" s="14"/>
      <c r="FK43" s="14"/>
      <c r="FL43" s="14"/>
      <c r="FM43" s="14"/>
      <c r="FN43" s="14"/>
      <c r="FO43" s="14">
        <v>7251.9090100000003</v>
      </c>
      <c r="FP43" s="15"/>
      <c r="FQ43" s="14">
        <v>18.698599999999999</v>
      </c>
      <c r="FR43" s="14">
        <v>0</v>
      </c>
      <c r="FS43" s="14">
        <v>6.0084999999999997</v>
      </c>
      <c r="FT43" s="14">
        <v>7.1</v>
      </c>
      <c r="FU43" s="14">
        <v>26.396229999999999</v>
      </c>
      <c r="FV43" s="14">
        <v>18.930499999999999</v>
      </c>
      <c r="FW43" s="14">
        <v>2.4</v>
      </c>
      <c r="FX43" s="14">
        <v>6</v>
      </c>
      <c r="FY43" s="14">
        <v>85.533829999999995</v>
      </c>
    </row>
    <row r="44" spans="1:181" ht="24" customHeight="1" x14ac:dyDescent="0.3">
      <c r="A44" s="16" t="s">
        <v>60</v>
      </c>
      <c r="B44" s="16" t="s">
        <v>755</v>
      </c>
      <c r="C44" s="17">
        <v>132.6</v>
      </c>
      <c r="D44" s="17">
        <v>640.6</v>
      </c>
      <c r="E44" s="17">
        <v>144.9</v>
      </c>
      <c r="F44" s="17"/>
      <c r="G44" s="17"/>
      <c r="H44" s="17">
        <v>0</v>
      </c>
      <c r="I44" s="17">
        <v>80.400000000000006</v>
      </c>
      <c r="J44" s="17"/>
      <c r="K44" s="17"/>
      <c r="L44" s="17">
        <v>186.5</v>
      </c>
      <c r="M44" s="17">
        <v>206.5</v>
      </c>
      <c r="N44" s="17">
        <v>208.5</v>
      </c>
      <c r="O44" s="17">
        <v>290.5</v>
      </c>
      <c r="P44" s="17">
        <v>212.4</v>
      </c>
      <c r="Q44" s="17">
        <v>109.8</v>
      </c>
      <c r="R44" s="17">
        <v>378.7</v>
      </c>
      <c r="S44" s="17">
        <v>3</v>
      </c>
      <c r="T44" s="17"/>
      <c r="U44" s="17"/>
      <c r="V44" s="17"/>
      <c r="W44" s="17"/>
      <c r="X44" s="17">
        <v>132.19999999999999</v>
      </c>
      <c r="Y44" s="17">
        <v>7.5</v>
      </c>
      <c r="Z44" s="17">
        <v>5.6</v>
      </c>
      <c r="AA44" s="17">
        <v>16.8</v>
      </c>
      <c r="AB44" s="17">
        <v>7.1</v>
      </c>
      <c r="AC44" s="17">
        <v>14.4</v>
      </c>
      <c r="AD44" s="17">
        <v>75.2</v>
      </c>
      <c r="AE44" s="17"/>
      <c r="AF44" s="17"/>
      <c r="AG44" s="17"/>
      <c r="AH44" s="17"/>
      <c r="AI44" s="17">
        <v>62.4</v>
      </c>
      <c r="AJ44" s="17">
        <v>100.5</v>
      </c>
      <c r="AK44" s="17"/>
      <c r="AL44" s="17"/>
      <c r="AM44" s="17"/>
      <c r="AN44" s="17">
        <v>6.5</v>
      </c>
      <c r="AO44" s="17">
        <v>377.1</v>
      </c>
      <c r="AP44" s="17">
        <v>28.4</v>
      </c>
      <c r="AQ44" s="17">
        <v>74.900000000000006</v>
      </c>
      <c r="AR44" s="17">
        <v>18.8</v>
      </c>
      <c r="AS44" s="17">
        <v>18.528230000000001</v>
      </c>
      <c r="AT44" s="17">
        <v>11.9</v>
      </c>
      <c r="AU44" s="17">
        <v>69.7</v>
      </c>
      <c r="AV44" s="17">
        <v>181.6</v>
      </c>
      <c r="AW44" s="17">
        <v>181.9</v>
      </c>
      <c r="AX44" s="17">
        <v>184.2</v>
      </c>
      <c r="AY44" s="17">
        <v>81.5</v>
      </c>
      <c r="AZ44" s="17">
        <v>7.9</v>
      </c>
      <c r="BA44" s="17">
        <v>4.5</v>
      </c>
      <c r="BB44" s="17">
        <v>34.4</v>
      </c>
      <c r="BC44" s="17">
        <v>32.5</v>
      </c>
      <c r="BD44" s="17">
        <v>2</v>
      </c>
      <c r="BE44" s="17">
        <v>13.9</v>
      </c>
      <c r="BF44" s="17">
        <v>74.900000000000006</v>
      </c>
      <c r="BG44" s="17"/>
      <c r="BH44" s="17"/>
      <c r="BI44" s="17">
        <v>61.1</v>
      </c>
      <c r="BJ44" s="17">
        <v>35.700000000000003</v>
      </c>
      <c r="BK44" s="17"/>
      <c r="BL44" s="17"/>
      <c r="BM44" s="17"/>
      <c r="BN44" s="17"/>
      <c r="BO44" s="17"/>
      <c r="BP44" s="17">
        <v>65.099999999999994</v>
      </c>
      <c r="BQ44" s="17">
        <v>177</v>
      </c>
      <c r="BR44" s="17">
        <v>174.3</v>
      </c>
      <c r="BS44" s="17">
        <v>200</v>
      </c>
      <c r="BT44" s="17">
        <v>271.39999999999998</v>
      </c>
      <c r="BU44" s="17">
        <v>76.099999999999994</v>
      </c>
      <c r="BV44" s="17">
        <v>36.6</v>
      </c>
      <c r="BW44" s="17"/>
      <c r="BX44" s="17"/>
      <c r="BY44" s="17"/>
      <c r="BZ44" s="17">
        <v>0</v>
      </c>
      <c r="CA44" s="17"/>
      <c r="CB44" s="17"/>
      <c r="CC44" s="17">
        <v>1</v>
      </c>
      <c r="CD44" s="17">
        <v>104.8</v>
      </c>
      <c r="CE44" s="17">
        <v>91.3</v>
      </c>
      <c r="CF44" s="17">
        <v>62.6</v>
      </c>
      <c r="CG44" s="17">
        <v>75.7</v>
      </c>
      <c r="CH44" s="17">
        <v>29</v>
      </c>
      <c r="CI44" s="17">
        <v>121.4</v>
      </c>
      <c r="CJ44" s="17"/>
      <c r="CK44" s="17"/>
      <c r="CL44" s="17">
        <v>145.69999999999999</v>
      </c>
      <c r="CM44" s="17">
        <v>147.80000000000001</v>
      </c>
      <c r="CN44" s="17">
        <v>170.4</v>
      </c>
      <c r="CO44" s="17">
        <v>190.5</v>
      </c>
      <c r="CP44" s="17"/>
      <c r="CQ44" s="17"/>
      <c r="CR44" s="17"/>
      <c r="CS44" s="17"/>
      <c r="CT44" s="17">
        <v>26.7</v>
      </c>
      <c r="CU44" s="17">
        <v>0</v>
      </c>
      <c r="CV44" s="17">
        <v>0.1</v>
      </c>
      <c r="CW44" s="17">
        <v>16.600000000000001</v>
      </c>
      <c r="CX44" s="17">
        <v>11.8</v>
      </c>
      <c r="CY44" s="17">
        <v>14.1</v>
      </c>
      <c r="CZ44" s="17">
        <v>0</v>
      </c>
      <c r="DA44" s="17">
        <v>6.5</v>
      </c>
      <c r="DB44" s="17">
        <v>5.2</v>
      </c>
      <c r="DC44" s="17">
        <v>0</v>
      </c>
      <c r="DD44" s="17">
        <v>0</v>
      </c>
      <c r="DE44" s="17">
        <v>0</v>
      </c>
      <c r="DF44" s="17">
        <v>1.5</v>
      </c>
      <c r="DG44" s="17">
        <v>1.7</v>
      </c>
      <c r="DH44" s="17">
        <v>18.3</v>
      </c>
      <c r="DI44" s="17">
        <v>5.8</v>
      </c>
      <c r="DJ44" s="17">
        <v>4</v>
      </c>
      <c r="DK44" s="17">
        <v>3.4</v>
      </c>
      <c r="DL44" s="17">
        <v>18.100000000000001</v>
      </c>
      <c r="DM44" s="17">
        <v>1.1000000000000001</v>
      </c>
      <c r="DN44" s="17">
        <v>1.1000000000000001</v>
      </c>
      <c r="DO44" s="17">
        <v>2.4</v>
      </c>
      <c r="DP44" s="17">
        <v>9.6999999999999993</v>
      </c>
      <c r="DQ44" s="17">
        <v>4.5</v>
      </c>
      <c r="DR44" s="17">
        <v>0</v>
      </c>
      <c r="DS44" s="17">
        <v>1.2</v>
      </c>
      <c r="DT44" s="17">
        <v>2.7</v>
      </c>
      <c r="DU44" s="17">
        <v>0.1</v>
      </c>
      <c r="DV44" s="17">
        <v>2.2000000000000002</v>
      </c>
      <c r="DW44" s="17">
        <v>16</v>
      </c>
      <c r="DX44" s="17">
        <v>1.1000000000000001</v>
      </c>
      <c r="DY44" s="17"/>
      <c r="DZ44" s="17">
        <v>5.4</v>
      </c>
      <c r="EA44" s="17">
        <v>2.2000000000000002</v>
      </c>
      <c r="EB44" s="17">
        <v>3.7</v>
      </c>
      <c r="EC44" s="17">
        <v>4.9000000000000004</v>
      </c>
      <c r="ED44" s="17">
        <v>10</v>
      </c>
      <c r="EE44" s="17">
        <v>5.9</v>
      </c>
      <c r="EF44" s="17">
        <v>13.4</v>
      </c>
      <c r="EG44" s="17">
        <v>4.9000000000000004</v>
      </c>
      <c r="EH44" s="17">
        <v>0.9</v>
      </c>
      <c r="EI44" s="17">
        <v>4.2</v>
      </c>
      <c r="EJ44" s="17">
        <v>0</v>
      </c>
      <c r="EK44" s="17">
        <v>0</v>
      </c>
      <c r="EL44" s="17">
        <v>7.4</v>
      </c>
      <c r="EM44" s="17">
        <v>2.4</v>
      </c>
      <c r="EN44" s="17">
        <v>8.5</v>
      </c>
      <c r="EO44" s="17">
        <v>3.9</v>
      </c>
      <c r="EP44" s="17">
        <v>4.3</v>
      </c>
      <c r="EQ44" s="17">
        <v>4</v>
      </c>
      <c r="ER44" s="17">
        <v>12</v>
      </c>
      <c r="ES44" s="17">
        <v>50.9</v>
      </c>
      <c r="ET44" s="17">
        <v>2.2999999999999998</v>
      </c>
      <c r="EU44" s="17">
        <v>20.6</v>
      </c>
      <c r="EV44" s="17">
        <v>0.6</v>
      </c>
      <c r="EW44" s="17">
        <v>52</v>
      </c>
      <c r="EX44" s="17">
        <v>64.400000000000006</v>
      </c>
      <c r="EY44" s="17">
        <v>19.3</v>
      </c>
      <c r="EZ44" s="17">
        <v>0.4</v>
      </c>
      <c r="FA44" s="17">
        <v>6.6</v>
      </c>
      <c r="FB44" s="17">
        <v>20</v>
      </c>
      <c r="FC44" s="17">
        <v>9.1999999999999993</v>
      </c>
      <c r="FD44" s="17"/>
      <c r="FE44" s="17"/>
      <c r="FF44" s="17">
        <v>15.1</v>
      </c>
      <c r="FG44" s="17">
        <v>16.3</v>
      </c>
      <c r="FH44" s="17">
        <v>2.5</v>
      </c>
      <c r="FI44" s="17"/>
      <c r="FJ44" s="17"/>
      <c r="FK44" s="17"/>
      <c r="FL44" s="17"/>
      <c r="FM44" s="17"/>
      <c r="FN44" s="17"/>
      <c r="FO44" s="17">
        <v>7212.8282300000001</v>
      </c>
      <c r="FP44" s="15"/>
      <c r="FQ44" s="17">
        <v>18.541160000000001</v>
      </c>
      <c r="FR44" s="17">
        <v>0</v>
      </c>
      <c r="FS44" s="17">
        <v>6.0015000000000001</v>
      </c>
      <c r="FT44" s="17">
        <v>7.1</v>
      </c>
      <c r="FU44" s="17">
        <v>26.560230000000001</v>
      </c>
      <c r="FV44" s="17">
        <v>18.930769999999999</v>
      </c>
      <c r="FW44" s="17">
        <v>2.5</v>
      </c>
      <c r="FX44" s="17">
        <v>6</v>
      </c>
      <c r="FY44" s="17">
        <v>85.633660000000006</v>
      </c>
    </row>
    <row r="45" spans="1:181" ht="24" customHeight="1" x14ac:dyDescent="0.3">
      <c r="A45" s="16" t="s">
        <v>60</v>
      </c>
      <c r="B45" s="16" t="s">
        <v>756</v>
      </c>
      <c r="C45" s="17">
        <v>134.30000000000001</v>
      </c>
      <c r="D45" s="17">
        <v>640.4</v>
      </c>
      <c r="E45" s="17">
        <v>144.80000000000001</v>
      </c>
      <c r="F45" s="17"/>
      <c r="G45" s="17"/>
      <c r="H45" s="17">
        <v>0</v>
      </c>
      <c r="I45" s="17">
        <v>80.2</v>
      </c>
      <c r="J45" s="17"/>
      <c r="K45" s="17"/>
      <c r="L45" s="17">
        <v>187</v>
      </c>
      <c r="M45" s="17">
        <v>206.7</v>
      </c>
      <c r="N45" s="17">
        <v>209.5</v>
      </c>
      <c r="O45" s="17">
        <v>291.5</v>
      </c>
      <c r="P45" s="17">
        <v>214.5</v>
      </c>
      <c r="Q45" s="17">
        <v>110.3</v>
      </c>
      <c r="R45" s="17">
        <v>377</v>
      </c>
      <c r="S45" s="17">
        <v>3</v>
      </c>
      <c r="T45" s="17"/>
      <c r="U45" s="17"/>
      <c r="V45" s="17"/>
      <c r="W45" s="17"/>
      <c r="X45" s="17">
        <v>126.5</v>
      </c>
      <c r="Y45" s="17">
        <v>7.3</v>
      </c>
      <c r="Z45" s="17">
        <v>5.6</v>
      </c>
      <c r="AA45" s="17">
        <v>16.8</v>
      </c>
      <c r="AB45" s="17">
        <v>7.1</v>
      </c>
      <c r="AC45" s="17">
        <v>14.4</v>
      </c>
      <c r="AD45" s="17">
        <v>100.6</v>
      </c>
      <c r="AE45" s="17"/>
      <c r="AF45" s="17"/>
      <c r="AG45" s="17"/>
      <c r="AH45" s="17"/>
      <c r="AI45" s="17">
        <v>61.7</v>
      </c>
      <c r="AJ45" s="17">
        <v>110.3</v>
      </c>
      <c r="AK45" s="17"/>
      <c r="AL45" s="17"/>
      <c r="AM45" s="17"/>
      <c r="AN45" s="17">
        <v>6.5</v>
      </c>
      <c r="AO45" s="17">
        <v>380.8</v>
      </c>
      <c r="AP45" s="17">
        <v>30</v>
      </c>
      <c r="AQ45" s="17">
        <v>72.900000000000006</v>
      </c>
      <c r="AR45" s="17">
        <v>19.2</v>
      </c>
      <c r="AS45" s="17">
        <v>18.463909999999998</v>
      </c>
      <c r="AT45" s="17">
        <v>11.9</v>
      </c>
      <c r="AU45" s="17">
        <v>65.5</v>
      </c>
      <c r="AV45" s="17">
        <v>180.3</v>
      </c>
      <c r="AW45" s="17">
        <v>180.7</v>
      </c>
      <c r="AX45" s="17">
        <v>184.1</v>
      </c>
      <c r="AY45" s="17">
        <v>83.1</v>
      </c>
      <c r="AZ45" s="17">
        <v>8</v>
      </c>
      <c r="BA45" s="17">
        <v>4.7</v>
      </c>
      <c r="BB45" s="17">
        <v>33.9</v>
      </c>
      <c r="BC45" s="17">
        <v>29.6</v>
      </c>
      <c r="BD45" s="17">
        <v>2</v>
      </c>
      <c r="BE45" s="17">
        <v>13.7</v>
      </c>
      <c r="BF45" s="17">
        <v>106.6</v>
      </c>
      <c r="BG45" s="17"/>
      <c r="BH45" s="17"/>
      <c r="BI45" s="17">
        <v>60.9</v>
      </c>
      <c r="BJ45" s="17">
        <v>34.799999999999997</v>
      </c>
      <c r="BK45" s="17"/>
      <c r="BL45" s="17"/>
      <c r="BM45" s="17"/>
      <c r="BN45" s="17"/>
      <c r="BO45" s="17"/>
      <c r="BP45" s="17">
        <v>65</v>
      </c>
      <c r="BQ45" s="17">
        <v>177.2</v>
      </c>
      <c r="BR45" s="17">
        <v>174.7</v>
      </c>
      <c r="BS45" s="17">
        <v>200</v>
      </c>
      <c r="BT45" s="17">
        <v>272.39999999999998</v>
      </c>
      <c r="BU45" s="17">
        <v>75.900000000000006</v>
      </c>
      <c r="BV45" s="17">
        <v>36.6</v>
      </c>
      <c r="BW45" s="17"/>
      <c r="BX45" s="17"/>
      <c r="BY45" s="17"/>
      <c r="BZ45" s="17">
        <v>49.8</v>
      </c>
      <c r="CA45" s="17"/>
      <c r="CB45" s="17"/>
      <c r="CC45" s="17">
        <v>0.9</v>
      </c>
      <c r="CD45" s="17">
        <v>110.6</v>
      </c>
      <c r="CE45" s="17">
        <v>86.4</v>
      </c>
      <c r="CF45" s="17">
        <v>62.8</v>
      </c>
      <c r="CG45" s="17">
        <v>75.599999999999994</v>
      </c>
      <c r="CH45" s="17">
        <v>28.8</v>
      </c>
      <c r="CI45" s="17">
        <v>121.5</v>
      </c>
      <c r="CJ45" s="17"/>
      <c r="CK45" s="17"/>
      <c r="CL45" s="17">
        <v>145.9</v>
      </c>
      <c r="CM45" s="17">
        <v>147.80000000000001</v>
      </c>
      <c r="CN45" s="17">
        <v>170.3</v>
      </c>
      <c r="CO45" s="17">
        <v>190.6</v>
      </c>
      <c r="CP45" s="17"/>
      <c r="CQ45" s="17"/>
      <c r="CR45" s="17"/>
      <c r="CS45" s="17"/>
      <c r="CT45" s="17">
        <v>50.4</v>
      </c>
      <c r="CU45" s="17">
        <v>0</v>
      </c>
      <c r="CV45" s="17">
        <v>0</v>
      </c>
      <c r="CW45" s="17">
        <v>19.100000000000001</v>
      </c>
      <c r="CX45" s="17">
        <v>0</v>
      </c>
      <c r="CY45" s="17">
        <v>16.600000000000001</v>
      </c>
      <c r="CZ45" s="17">
        <v>0.1</v>
      </c>
      <c r="DA45" s="17">
        <v>6.4</v>
      </c>
      <c r="DB45" s="17">
        <v>5.0999999999999996</v>
      </c>
      <c r="DC45" s="17">
        <v>0</v>
      </c>
      <c r="DD45" s="17">
        <v>0</v>
      </c>
      <c r="DE45" s="17">
        <v>0</v>
      </c>
      <c r="DF45" s="17">
        <v>1.5</v>
      </c>
      <c r="DG45" s="17">
        <v>1.7</v>
      </c>
      <c r="DH45" s="17">
        <v>18.100000000000001</v>
      </c>
      <c r="DI45" s="17">
        <v>5.4</v>
      </c>
      <c r="DJ45" s="17">
        <v>4</v>
      </c>
      <c r="DK45" s="17">
        <v>3.4</v>
      </c>
      <c r="DL45" s="17">
        <v>18.100000000000001</v>
      </c>
      <c r="DM45" s="17">
        <v>0</v>
      </c>
      <c r="DN45" s="17">
        <v>0</v>
      </c>
      <c r="DO45" s="17">
        <v>2.9</v>
      </c>
      <c r="DP45" s="17">
        <v>11.1</v>
      </c>
      <c r="DQ45" s="17">
        <v>4.5</v>
      </c>
      <c r="DR45" s="17">
        <v>0</v>
      </c>
      <c r="DS45" s="17">
        <v>1.2</v>
      </c>
      <c r="DT45" s="17">
        <v>2.7</v>
      </c>
      <c r="DU45" s="17">
        <v>0</v>
      </c>
      <c r="DV45" s="17">
        <v>2.4</v>
      </c>
      <c r="DW45" s="17">
        <v>16</v>
      </c>
      <c r="DX45" s="17">
        <v>1.2</v>
      </c>
      <c r="DY45" s="17"/>
      <c r="DZ45" s="17">
        <v>5.4</v>
      </c>
      <c r="EA45" s="17">
        <v>2.2000000000000002</v>
      </c>
      <c r="EB45" s="17">
        <v>3.7</v>
      </c>
      <c r="EC45" s="17">
        <v>4.9000000000000004</v>
      </c>
      <c r="ED45" s="17">
        <v>10</v>
      </c>
      <c r="EE45" s="17">
        <v>5.4</v>
      </c>
      <c r="EF45" s="17">
        <v>12.4</v>
      </c>
      <c r="EG45" s="17">
        <v>0</v>
      </c>
      <c r="EH45" s="17">
        <v>3.2</v>
      </c>
      <c r="EI45" s="17">
        <v>8.9</v>
      </c>
      <c r="EJ45" s="17">
        <v>0.4</v>
      </c>
      <c r="EK45" s="17">
        <v>0.3</v>
      </c>
      <c r="EL45" s="17">
        <v>7.5</v>
      </c>
      <c r="EM45" s="17">
        <v>2.4</v>
      </c>
      <c r="EN45" s="17">
        <v>8.4</v>
      </c>
      <c r="EO45" s="17">
        <v>3.9</v>
      </c>
      <c r="EP45" s="17">
        <v>4.3</v>
      </c>
      <c r="EQ45" s="17">
        <v>4.3</v>
      </c>
      <c r="ER45" s="17">
        <v>15.1</v>
      </c>
      <c r="ES45" s="17">
        <v>2.5</v>
      </c>
      <c r="ET45" s="17">
        <v>0.3</v>
      </c>
      <c r="EU45" s="17">
        <v>0.6</v>
      </c>
      <c r="EV45" s="17">
        <v>0.6</v>
      </c>
      <c r="EW45" s="17">
        <v>40.299999999999997</v>
      </c>
      <c r="EX45" s="17">
        <v>35.200000000000003</v>
      </c>
      <c r="EY45" s="17">
        <v>0.8</v>
      </c>
      <c r="EZ45" s="17">
        <v>0</v>
      </c>
      <c r="FA45" s="17">
        <v>6.7</v>
      </c>
      <c r="FB45" s="17">
        <v>20</v>
      </c>
      <c r="FC45" s="17">
        <v>9.1</v>
      </c>
      <c r="FD45" s="17"/>
      <c r="FE45" s="17"/>
      <c r="FF45" s="17">
        <v>14.8</v>
      </c>
      <c r="FG45" s="17">
        <v>16.3</v>
      </c>
      <c r="FH45" s="17">
        <v>2.5</v>
      </c>
      <c r="FI45" s="17"/>
      <c r="FJ45" s="17"/>
      <c r="FK45" s="17"/>
      <c r="FL45" s="17"/>
      <c r="FM45" s="17"/>
      <c r="FN45" s="17"/>
      <c r="FO45" s="17">
        <v>7214.2639099999997</v>
      </c>
      <c r="FP45" s="15"/>
      <c r="FQ45" s="17">
        <v>18.298929999999999</v>
      </c>
      <c r="FR45" s="17">
        <v>3.1309999999999998</v>
      </c>
      <c r="FS45" s="17">
        <v>5.9996200000000002</v>
      </c>
      <c r="FT45" s="17">
        <v>7.1</v>
      </c>
      <c r="FU45" s="17">
        <v>26.623449999999998</v>
      </c>
      <c r="FV45" s="17">
        <v>18.929649999999999</v>
      </c>
      <c r="FW45" s="17">
        <v>2.5</v>
      </c>
      <c r="FX45" s="17">
        <v>6</v>
      </c>
      <c r="FY45" s="17">
        <v>88.582650000000001</v>
      </c>
    </row>
    <row r="46" spans="1:181" ht="24" customHeight="1" x14ac:dyDescent="0.3">
      <c r="A46" s="16" t="s">
        <v>60</v>
      </c>
      <c r="B46" s="16" t="s">
        <v>757</v>
      </c>
      <c r="C46" s="17">
        <v>146.6</v>
      </c>
      <c r="D46" s="17">
        <v>639.4</v>
      </c>
      <c r="E46" s="17">
        <v>144.80000000000001</v>
      </c>
      <c r="F46" s="17"/>
      <c r="G46" s="17"/>
      <c r="H46" s="17">
        <v>0</v>
      </c>
      <c r="I46" s="17">
        <v>80</v>
      </c>
      <c r="J46" s="17"/>
      <c r="K46" s="17"/>
      <c r="L46" s="17">
        <v>187</v>
      </c>
      <c r="M46" s="17">
        <v>206.1</v>
      </c>
      <c r="N46" s="17">
        <v>209.6</v>
      </c>
      <c r="O46" s="17">
        <v>290.39999999999998</v>
      </c>
      <c r="P46" s="17">
        <v>214.2</v>
      </c>
      <c r="Q46" s="17">
        <v>110.4</v>
      </c>
      <c r="R46" s="17">
        <v>375.6</v>
      </c>
      <c r="S46" s="17">
        <v>3</v>
      </c>
      <c r="T46" s="17"/>
      <c r="U46" s="17"/>
      <c r="V46" s="17"/>
      <c r="W46" s="17"/>
      <c r="X46" s="17">
        <v>134.6</v>
      </c>
      <c r="Y46" s="17">
        <v>7.6</v>
      </c>
      <c r="Z46" s="17">
        <v>5.5</v>
      </c>
      <c r="AA46" s="17">
        <v>16.8</v>
      </c>
      <c r="AB46" s="17">
        <v>7.1</v>
      </c>
      <c r="AC46" s="17">
        <v>14.4</v>
      </c>
      <c r="AD46" s="17">
        <v>120.7</v>
      </c>
      <c r="AE46" s="17"/>
      <c r="AF46" s="17"/>
      <c r="AG46" s="17"/>
      <c r="AH46" s="17"/>
      <c r="AI46" s="17">
        <v>90.6</v>
      </c>
      <c r="AJ46" s="17">
        <v>93.9</v>
      </c>
      <c r="AK46" s="17"/>
      <c r="AL46" s="17"/>
      <c r="AM46" s="17"/>
      <c r="AN46" s="17">
        <v>6.5</v>
      </c>
      <c r="AO46" s="17">
        <v>376.6</v>
      </c>
      <c r="AP46" s="17">
        <v>28.8</v>
      </c>
      <c r="AQ46" s="17">
        <v>60.6</v>
      </c>
      <c r="AR46" s="17">
        <v>19.2</v>
      </c>
      <c r="AS46" s="17">
        <v>18.450099999999999</v>
      </c>
      <c r="AT46" s="17">
        <v>11.9</v>
      </c>
      <c r="AU46" s="17">
        <v>71.2</v>
      </c>
      <c r="AV46" s="17">
        <v>183.1</v>
      </c>
      <c r="AW46" s="17">
        <v>183.9</v>
      </c>
      <c r="AX46" s="17">
        <v>183.6</v>
      </c>
      <c r="AY46" s="17">
        <v>83.3</v>
      </c>
      <c r="AZ46" s="17">
        <v>7.8</v>
      </c>
      <c r="BA46" s="17">
        <v>4.5</v>
      </c>
      <c r="BB46" s="17">
        <v>27.8</v>
      </c>
      <c r="BC46" s="17">
        <v>28.2</v>
      </c>
      <c r="BD46" s="17">
        <v>2</v>
      </c>
      <c r="BE46" s="17">
        <v>14.1</v>
      </c>
      <c r="BF46" s="17">
        <v>50.9</v>
      </c>
      <c r="BG46" s="17"/>
      <c r="BH46" s="17"/>
      <c r="BI46" s="17">
        <v>61.4</v>
      </c>
      <c r="BJ46" s="17">
        <v>35</v>
      </c>
      <c r="BK46" s="17"/>
      <c r="BL46" s="17"/>
      <c r="BM46" s="17"/>
      <c r="BN46" s="17"/>
      <c r="BO46" s="17"/>
      <c r="BP46" s="17">
        <v>65.3</v>
      </c>
      <c r="BQ46" s="17">
        <v>176.8</v>
      </c>
      <c r="BR46" s="17">
        <v>174.5</v>
      </c>
      <c r="BS46" s="17">
        <v>200</v>
      </c>
      <c r="BT46" s="17">
        <v>272.89999999999998</v>
      </c>
      <c r="BU46" s="17">
        <v>75.900000000000006</v>
      </c>
      <c r="BV46" s="17">
        <v>36.6</v>
      </c>
      <c r="BW46" s="17"/>
      <c r="BX46" s="17"/>
      <c r="BY46" s="17"/>
      <c r="BZ46" s="17">
        <v>50.4</v>
      </c>
      <c r="CA46" s="17"/>
      <c r="CB46" s="17"/>
      <c r="CC46" s="17">
        <v>0.8</v>
      </c>
      <c r="CD46" s="17">
        <v>67</v>
      </c>
      <c r="CE46" s="17">
        <v>77</v>
      </c>
      <c r="CF46" s="17">
        <v>62.8</v>
      </c>
      <c r="CG46" s="17">
        <v>75.599999999999994</v>
      </c>
      <c r="CH46" s="17">
        <v>29</v>
      </c>
      <c r="CI46" s="17">
        <v>121.2</v>
      </c>
      <c r="CJ46" s="17"/>
      <c r="CK46" s="17"/>
      <c r="CL46" s="17">
        <v>145.5</v>
      </c>
      <c r="CM46" s="17">
        <v>147.4</v>
      </c>
      <c r="CN46" s="17">
        <v>170.3</v>
      </c>
      <c r="CO46" s="17">
        <v>190.1</v>
      </c>
      <c r="CP46" s="17"/>
      <c r="CQ46" s="17"/>
      <c r="CR46" s="17"/>
      <c r="CS46" s="17"/>
      <c r="CT46" s="17">
        <v>50.4</v>
      </c>
      <c r="CU46" s="17">
        <v>0</v>
      </c>
      <c r="CV46" s="17">
        <v>0</v>
      </c>
      <c r="CW46" s="17">
        <v>21.6</v>
      </c>
      <c r="CX46" s="17">
        <v>0</v>
      </c>
      <c r="CY46" s="17">
        <v>15.4</v>
      </c>
      <c r="CZ46" s="17">
        <v>0</v>
      </c>
      <c r="DA46" s="17">
        <v>6.4</v>
      </c>
      <c r="DB46" s="17">
        <v>5.2</v>
      </c>
      <c r="DC46" s="17">
        <v>0</v>
      </c>
      <c r="DD46" s="17">
        <v>0</v>
      </c>
      <c r="DE46" s="17">
        <v>0</v>
      </c>
      <c r="DF46" s="17">
        <v>1.5</v>
      </c>
      <c r="DG46" s="17">
        <v>1.7</v>
      </c>
      <c r="DH46" s="17">
        <v>18.3</v>
      </c>
      <c r="DI46" s="17">
        <v>5.3</v>
      </c>
      <c r="DJ46" s="17">
        <v>4</v>
      </c>
      <c r="DK46" s="17">
        <v>3.5</v>
      </c>
      <c r="DL46" s="17">
        <v>18.100000000000001</v>
      </c>
      <c r="DM46" s="17">
        <v>0</v>
      </c>
      <c r="DN46" s="17">
        <v>0</v>
      </c>
      <c r="DO46" s="17">
        <v>3.5</v>
      </c>
      <c r="DP46" s="17">
        <v>12.8</v>
      </c>
      <c r="DQ46" s="17">
        <v>4.5</v>
      </c>
      <c r="DR46" s="17">
        <v>0.5</v>
      </c>
      <c r="DS46" s="17">
        <v>1.6</v>
      </c>
      <c r="DT46" s="17">
        <v>2.7</v>
      </c>
      <c r="DU46" s="17">
        <v>0</v>
      </c>
      <c r="DV46" s="17">
        <v>2.4</v>
      </c>
      <c r="DW46" s="17">
        <v>16</v>
      </c>
      <c r="DX46" s="17">
        <v>1.2</v>
      </c>
      <c r="DY46" s="17"/>
      <c r="DZ46" s="17">
        <v>5.6</v>
      </c>
      <c r="EA46" s="17">
        <v>2.2999999999999998</v>
      </c>
      <c r="EB46" s="17">
        <v>3.7</v>
      </c>
      <c r="EC46" s="17">
        <v>4.9000000000000004</v>
      </c>
      <c r="ED46" s="17">
        <v>10</v>
      </c>
      <c r="EE46" s="17">
        <v>5.4</v>
      </c>
      <c r="EF46" s="17">
        <v>19.2</v>
      </c>
      <c r="EG46" s="17">
        <v>0</v>
      </c>
      <c r="EH46" s="17">
        <v>3.5</v>
      </c>
      <c r="EI46" s="17">
        <v>9.9</v>
      </c>
      <c r="EJ46" s="17">
        <v>0.3</v>
      </c>
      <c r="EK46" s="17">
        <v>0</v>
      </c>
      <c r="EL46" s="17">
        <v>7.5</v>
      </c>
      <c r="EM46" s="17">
        <v>2.4</v>
      </c>
      <c r="EN46" s="17">
        <v>8.4</v>
      </c>
      <c r="EO46" s="17">
        <v>3.9</v>
      </c>
      <c r="EP46" s="17">
        <v>4.3</v>
      </c>
      <c r="EQ46" s="17">
        <v>4.3</v>
      </c>
      <c r="ER46" s="17">
        <v>12.4</v>
      </c>
      <c r="ES46" s="17">
        <v>0</v>
      </c>
      <c r="ET46" s="17">
        <v>0</v>
      </c>
      <c r="EU46" s="17">
        <v>0</v>
      </c>
      <c r="EV46" s="17">
        <v>0.6</v>
      </c>
      <c r="EW46" s="17">
        <v>32.799999999999997</v>
      </c>
      <c r="EX46" s="17">
        <v>21.8</v>
      </c>
      <c r="EY46" s="17">
        <v>0</v>
      </c>
      <c r="EZ46" s="17">
        <v>0</v>
      </c>
      <c r="FA46" s="17">
        <v>6.6</v>
      </c>
      <c r="FB46" s="17">
        <v>20</v>
      </c>
      <c r="FC46" s="17">
        <v>10.5</v>
      </c>
      <c r="FD46" s="17"/>
      <c r="FE46" s="17"/>
      <c r="FF46" s="17">
        <v>14.5</v>
      </c>
      <c r="FG46" s="17">
        <v>16.3</v>
      </c>
      <c r="FH46" s="17">
        <v>4.2</v>
      </c>
      <c r="FI46" s="17"/>
      <c r="FJ46" s="17"/>
      <c r="FK46" s="17"/>
      <c r="FL46" s="17"/>
      <c r="FM46" s="17"/>
      <c r="FN46" s="17"/>
      <c r="FO46" s="17">
        <v>7128.1500999999998</v>
      </c>
      <c r="FP46" s="15"/>
      <c r="FQ46" s="17">
        <v>17.061979999999998</v>
      </c>
      <c r="FR46" s="17">
        <v>5.2460000000000004</v>
      </c>
      <c r="FS46" s="17">
        <v>5.9974999999999996</v>
      </c>
      <c r="FT46" s="17">
        <v>7.1</v>
      </c>
      <c r="FU46" s="17">
        <v>26.673310000000001</v>
      </c>
      <c r="FV46" s="17">
        <v>18.928899999999999</v>
      </c>
      <c r="FW46" s="17">
        <v>2.5</v>
      </c>
      <c r="FX46" s="17">
        <v>15.9</v>
      </c>
      <c r="FY46" s="17">
        <v>99.407690000000002</v>
      </c>
    </row>
    <row r="47" spans="1:181" ht="24" customHeight="1" x14ac:dyDescent="0.3">
      <c r="A47" s="16" t="s">
        <v>60</v>
      </c>
      <c r="B47" s="16" t="s">
        <v>758</v>
      </c>
      <c r="C47" s="17">
        <v>145.6</v>
      </c>
      <c r="D47" s="17">
        <v>641</v>
      </c>
      <c r="E47" s="17">
        <v>145.1</v>
      </c>
      <c r="F47" s="17"/>
      <c r="G47" s="17"/>
      <c r="H47" s="17">
        <v>0</v>
      </c>
      <c r="I47" s="17">
        <v>80.599999999999994</v>
      </c>
      <c r="J47" s="17"/>
      <c r="K47" s="17"/>
      <c r="L47" s="17">
        <v>187.7</v>
      </c>
      <c r="M47" s="17">
        <v>207.4</v>
      </c>
      <c r="N47" s="17">
        <v>209.7</v>
      </c>
      <c r="O47" s="17">
        <v>290.5</v>
      </c>
      <c r="P47" s="17">
        <v>214.9</v>
      </c>
      <c r="Q47" s="17">
        <v>110.8</v>
      </c>
      <c r="R47" s="17">
        <v>390.7</v>
      </c>
      <c r="S47" s="17">
        <v>3</v>
      </c>
      <c r="T47" s="17"/>
      <c r="U47" s="17"/>
      <c r="V47" s="17"/>
      <c r="W47" s="17"/>
      <c r="X47" s="17">
        <v>134.5</v>
      </c>
      <c r="Y47" s="17">
        <v>7.9</v>
      </c>
      <c r="Z47" s="17">
        <v>5.7</v>
      </c>
      <c r="AA47" s="17">
        <v>16.8</v>
      </c>
      <c r="AB47" s="17">
        <v>7.1</v>
      </c>
      <c r="AC47" s="17">
        <v>14.5</v>
      </c>
      <c r="AD47" s="17">
        <v>123.6</v>
      </c>
      <c r="AE47" s="17"/>
      <c r="AF47" s="17"/>
      <c r="AG47" s="17"/>
      <c r="AH47" s="17"/>
      <c r="AI47" s="17">
        <v>91.3</v>
      </c>
      <c r="AJ47" s="17">
        <v>110.5</v>
      </c>
      <c r="AK47" s="17"/>
      <c r="AL47" s="17"/>
      <c r="AM47" s="17"/>
      <c r="AN47" s="17">
        <v>6.5</v>
      </c>
      <c r="AO47" s="17">
        <v>408.8</v>
      </c>
      <c r="AP47" s="17">
        <v>28.1</v>
      </c>
      <c r="AQ47" s="17">
        <v>75.2</v>
      </c>
      <c r="AR47" s="17">
        <v>17.899999999999999</v>
      </c>
      <c r="AS47" s="17">
        <v>18.59592</v>
      </c>
      <c r="AT47" s="17">
        <v>11.9</v>
      </c>
      <c r="AU47" s="17">
        <v>71.8</v>
      </c>
      <c r="AV47" s="17">
        <v>185.1</v>
      </c>
      <c r="AW47" s="17">
        <v>185.7</v>
      </c>
      <c r="AX47" s="17">
        <v>186.6</v>
      </c>
      <c r="AY47" s="17">
        <v>82.7</v>
      </c>
      <c r="AZ47" s="17">
        <v>8</v>
      </c>
      <c r="BA47" s="17">
        <v>4.5</v>
      </c>
      <c r="BB47" s="17">
        <v>34.799999999999997</v>
      </c>
      <c r="BC47" s="17">
        <v>28.5</v>
      </c>
      <c r="BD47" s="17">
        <v>2</v>
      </c>
      <c r="BE47" s="17">
        <v>14.1</v>
      </c>
      <c r="BF47" s="17">
        <v>54</v>
      </c>
      <c r="BG47" s="17"/>
      <c r="BH47" s="17"/>
      <c r="BI47" s="17">
        <v>62</v>
      </c>
      <c r="BJ47" s="17">
        <v>35.1</v>
      </c>
      <c r="BK47" s="17"/>
      <c r="BL47" s="17"/>
      <c r="BM47" s="17"/>
      <c r="BN47" s="17"/>
      <c r="BO47" s="17"/>
      <c r="BP47" s="17">
        <v>66.3</v>
      </c>
      <c r="BQ47" s="17">
        <v>177.4</v>
      </c>
      <c r="BR47" s="17">
        <v>175.1</v>
      </c>
      <c r="BS47" s="17">
        <v>200</v>
      </c>
      <c r="BT47" s="17">
        <v>273.89999999999998</v>
      </c>
      <c r="BU47" s="17">
        <v>76</v>
      </c>
      <c r="BV47" s="17">
        <v>36.700000000000003</v>
      </c>
      <c r="BW47" s="17"/>
      <c r="BX47" s="17"/>
      <c r="BY47" s="17"/>
      <c r="BZ47" s="17">
        <v>51</v>
      </c>
      <c r="CA47" s="17"/>
      <c r="CB47" s="17"/>
      <c r="CC47" s="17">
        <v>0.8</v>
      </c>
      <c r="CD47" s="17">
        <v>139.30000000000001</v>
      </c>
      <c r="CE47" s="17">
        <v>93.1</v>
      </c>
      <c r="CF47" s="17">
        <v>65.7</v>
      </c>
      <c r="CG47" s="17">
        <v>75.7</v>
      </c>
      <c r="CH47" s="17">
        <v>29.9</v>
      </c>
      <c r="CI47" s="17">
        <v>121.2</v>
      </c>
      <c r="CJ47" s="17"/>
      <c r="CK47" s="17"/>
      <c r="CL47" s="17">
        <v>145.30000000000001</v>
      </c>
      <c r="CM47" s="17">
        <v>148</v>
      </c>
      <c r="CN47" s="17">
        <v>169.7</v>
      </c>
      <c r="CO47" s="17">
        <v>190.2</v>
      </c>
      <c r="CP47" s="17"/>
      <c r="CQ47" s="17"/>
      <c r="CR47" s="17"/>
      <c r="CS47" s="17"/>
      <c r="CT47" s="17">
        <v>50.3</v>
      </c>
      <c r="CU47" s="17">
        <v>0</v>
      </c>
      <c r="CV47" s="17">
        <v>0</v>
      </c>
      <c r="CW47" s="17">
        <v>21.3</v>
      </c>
      <c r="CX47" s="17">
        <v>0</v>
      </c>
      <c r="CY47" s="17">
        <v>15.2</v>
      </c>
      <c r="CZ47" s="17">
        <v>0</v>
      </c>
      <c r="DA47" s="17">
        <v>6.4</v>
      </c>
      <c r="DB47" s="17">
        <v>5.3</v>
      </c>
      <c r="DC47" s="17">
        <v>0</v>
      </c>
      <c r="DD47" s="17">
        <v>0</v>
      </c>
      <c r="DE47" s="17">
        <v>0.2</v>
      </c>
      <c r="DF47" s="17">
        <v>1.5</v>
      </c>
      <c r="DG47" s="17">
        <v>1.9</v>
      </c>
      <c r="DH47" s="17">
        <v>18.5</v>
      </c>
      <c r="DI47" s="17">
        <v>5.3</v>
      </c>
      <c r="DJ47" s="17">
        <v>4</v>
      </c>
      <c r="DK47" s="17">
        <v>3.5</v>
      </c>
      <c r="DL47" s="17">
        <v>18.100000000000001</v>
      </c>
      <c r="DM47" s="17">
        <v>0</v>
      </c>
      <c r="DN47" s="17">
        <v>0</v>
      </c>
      <c r="DO47" s="17">
        <v>4.5</v>
      </c>
      <c r="DP47" s="17">
        <v>15.3</v>
      </c>
      <c r="DQ47" s="17">
        <v>4.5</v>
      </c>
      <c r="DR47" s="17">
        <v>1.1000000000000001</v>
      </c>
      <c r="DS47" s="17">
        <v>2.2000000000000002</v>
      </c>
      <c r="DT47" s="17">
        <v>2.7</v>
      </c>
      <c r="DU47" s="17">
        <v>0</v>
      </c>
      <c r="DV47" s="17">
        <v>2.4</v>
      </c>
      <c r="DW47" s="17">
        <v>16</v>
      </c>
      <c r="DX47" s="17">
        <v>1.2</v>
      </c>
      <c r="DY47" s="17"/>
      <c r="DZ47" s="17">
        <v>5.9</v>
      </c>
      <c r="EA47" s="17">
        <v>2.2999999999999998</v>
      </c>
      <c r="EB47" s="17">
        <v>3.9</v>
      </c>
      <c r="EC47" s="17">
        <v>5.3</v>
      </c>
      <c r="ED47" s="17">
        <v>10.1</v>
      </c>
      <c r="EE47" s="17">
        <v>2.9</v>
      </c>
      <c r="EF47" s="17">
        <v>18.100000000000001</v>
      </c>
      <c r="EG47" s="17">
        <v>0</v>
      </c>
      <c r="EH47" s="17">
        <v>6.8</v>
      </c>
      <c r="EI47" s="17">
        <v>17.100000000000001</v>
      </c>
      <c r="EJ47" s="17">
        <v>0.8</v>
      </c>
      <c r="EK47" s="17">
        <v>0.2</v>
      </c>
      <c r="EL47" s="17">
        <v>7.5</v>
      </c>
      <c r="EM47" s="17">
        <v>2.4</v>
      </c>
      <c r="EN47" s="17">
        <v>8.1999999999999993</v>
      </c>
      <c r="EO47" s="17">
        <v>3.9</v>
      </c>
      <c r="EP47" s="17">
        <v>4.3</v>
      </c>
      <c r="EQ47" s="17">
        <v>4.3</v>
      </c>
      <c r="ER47" s="17">
        <v>10.7</v>
      </c>
      <c r="ES47" s="17">
        <v>0</v>
      </c>
      <c r="ET47" s="17">
        <v>0</v>
      </c>
      <c r="EU47" s="17">
        <v>0</v>
      </c>
      <c r="EV47" s="17">
        <v>0.6</v>
      </c>
      <c r="EW47" s="17">
        <v>29</v>
      </c>
      <c r="EX47" s="17">
        <v>18</v>
      </c>
      <c r="EY47" s="17">
        <v>0</v>
      </c>
      <c r="EZ47" s="17">
        <v>0</v>
      </c>
      <c r="FA47" s="17">
        <v>6.7</v>
      </c>
      <c r="FB47" s="17">
        <v>20.2</v>
      </c>
      <c r="FC47" s="17">
        <v>8.1999999999999993</v>
      </c>
      <c r="FD47" s="17"/>
      <c r="FE47" s="17"/>
      <c r="FF47" s="17">
        <v>14.4</v>
      </c>
      <c r="FG47" s="17">
        <v>16.3</v>
      </c>
      <c r="FH47" s="17">
        <v>4.8</v>
      </c>
      <c r="FI47" s="17"/>
      <c r="FJ47" s="17"/>
      <c r="FK47" s="17"/>
      <c r="FL47" s="17"/>
      <c r="FM47" s="17"/>
      <c r="FN47" s="17"/>
      <c r="FO47" s="17">
        <v>7330.3959199999999</v>
      </c>
      <c r="FP47" s="15"/>
      <c r="FQ47" s="17">
        <v>18.135850000000001</v>
      </c>
      <c r="FR47" s="17">
        <v>7.81</v>
      </c>
      <c r="FS47" s="17">
        <v>5.9958799999999997</v>
      </c>
      <c r="FT47" s="17">
        <v>7.1</v>
      </c>
      <c r="FU47" s="17">
        <v>26.801349999999999</v>
      </c>
      <c r="FV47" s="17">
        <v>18.926310000000001</v>
      </c>
      <c r="FW47" s="17">
        <v>2.5</v>
      </c>
      <c r="FX47" s="17">
        <v>16</v>
      </c>
      <c r="FY47" s="17">
        <v>103.26939</v>
      </c>
    </row>
    <row r="48" spans="1:181" ht="24" customHeight="1" x14ac:dyDescent="0.3">
      <c r="A48" s="16" t="s">
        <v>60</v>
      </c>
      <c r="B48" s="16" t="s">
        <v>759</v>
      </c>
      <c r="C48" s="17">
        <v>143.6</v>
      </c>
      <c r="D48" s="17">
        <v>639.79999999999995</v>
      </c>
      <c r="E48" s="17">
        <v>145</v>
      </c>
      <c r="F48" s="17"/>
      <c r="G48" s="17"/>
      <c r="H48" s="17">
        <v>0</v>
      </c>
      <c r="I48" s="17">
        <v>77</v>
      </c>
      <c r="J48" s="17"/>
      <c r="K48" s="17"/>
      <c r="L48" s="17">
        <v>187.7</v>
      </c>
      <c r="M48" s="17">
        <v>207</v>
      </c>
      <c r="N48" s="17">
        <v>210</v>
      </c>
      <c r="O48" s="17">
        <v>288.89999999999998</v>
      </c>
      <c r="P48" s="17">
        <v>213.3</v>
      </c>
      <c r="Q48" s="17">
        <v>111.1</v>
      </c>
      <c r="R48" s="17">
        <v>376.1</v>
      </c>
      <c r="S48" s="17">
        <v>2.9</v>
      </c>
      <c r="T48" s="17"/>
      <c r="U48" s="17"/>
      <c r="V48" s="17"/>
      <c r="W48" s="17"/>
      <c r="X48" s="17">
        <v>132.30000000000001</v>
      </c>
      <c r="Y48" s="17">
        <v>7.8</v>
      </c>
      <c r="Z48" s="17">
        <v>5.5</v>
      </c>
      <c r="AA48" s="17">
        <v>16.899999999999999</v>
      </c>
      <c r="AB48" s="17">
        <v>7</v>
      </c>
      <c r="AC48" s="17">
        <v>14.5</v>
      </c>
      <c r="AD48" s="17">
        <v>120.8</v>
      </c>
      <c r="AE48" s="17"/>
      <c r="AF48" s="17"/>
      <c r="AG48" s="17"/>
      <c r="AH48" s="17"/>
      <c r="AI48" s="17">
        <v>89.8</v>
      </c>
      <c r="AJ48" s="17">
        <v>162.69999999999999</v>
      </c>
      <c r="AK48" s="17"/>
      <c r="AL48" s="17"/>
      <c r="AM48" s="17"/>
      <c r="AN48" s="17">
        <v>6.5</v>
      </c>
      <c r="AO48" s="17">
        <v>453.1</v>
      </c>
      <c r="AP48" s="17">
        <v>28</v>
      </c>
      <c r="AQ48" s="17">
        <v>63.6</v>
      </c>
      <c r="AR48" s="17">
        <v>17.8</v>
      </c>
      <c r="AS48" s="17">
        <v>18.489799999999999</v>
      </c>
      <c r="AT48" s="17">
        <v>11.9</v>
      </c>
      <c r="AU48" s="17">
        <v>65</v>
      </c>
      <c r="AV48" s="17">
        <v>181.2</v>
      </c>
      <c r="AW48" s="17">
        <v>182.1</v>
      </c>
      <c r="AX48" s="17">
        <v>184.3</v>
      </c>
      <c r="AY48" s="17">
        <v>81.2</v>
      </c>
      <c r="AZ48" s="17">
        <v>7.9</v>
      </c>
      <c r="BA48" s="17">
        <v>4.5</v>
      </c>
      <c r="BB48" s="17">
        <v>27.9</v>
      </c>
      <c r="BC48" s="17">
        <v>29.5</v>
      </c>
      <c r="BD48" s="17">
        <v>2</v>
      </c>
      <c r="BE48" s="17">
        <v>13.7</v>
      </c>
      <c r="BF48" s="17">
        <v>50.1</v>
      </c>
      <c r="BG48" s="17"/>
      <c r="BH48" s="17"/>
      <c r="BI48" s="17">
        <v>60.4</v>
      </c>
      <c r="BJ48" s="17">
        <v>71.2</v>
      </c>
      <c r="BK48" s="17"/>
      <c r="BL48" s="17"/>
      <c r="BM48" s="17"/>
      <c r="BN48" s="17"/>
      <c r="BO48" s="17"/>
      <c r="BP48" s="17">
        <v>65.2</v>
      </c>
      <c r="BQ48" s="17">
        <v>177.4</v>
      </c>
      <c r="BR48" s="17">
        <v>175.1</v>
      </c>
      <c r="BS48" s="17">
        <v>200</v>
      </c>
      <c r="BT48" s="17">
        <v>273.8</v>
      </c>
      <c r="BU48" s="17">
        <v>76.2</v>
      </c>
      <c r="BV48" s="17">
        <v>36.799999999999997</v>
      </c>
      <c r="BW48" s="17"/>
      <c r="BX48" s="17"/>
      <c r="BY48" s="17"/>
      <c r="BZ48" s="17">
        <v>49.9</v>
      </c>
      <c r="CA48" s="17"/>
      <c r="CB48" s="17"/>
      <c r="CC48" s="17">
        <v>0.8</v>
      </c>
      <c r="CD48" s="17">
        <v>69</v>
      </c>
      <c r="CE48" s="17">
        <v>76.400000000000006</v>
      </c>
      <c r="CF48" s="17">
        <v>64.5</v>
      </c>
      <c r="CG48" s="17">
        <v>75.5</v>
      </c>
      <c r="CH48" s="17">
        <v>29.2</v>
      </c>
      <c r="CI48" s="17">
        <v>121.1</v>
      </c>
      <c r="CJ48" s="17"/>
      <c r="CK48" s="17"/>
      <c r="CL48" s="17">
        <v>145.5</v>
      </c>
      <c r="CM48" s="17">
        <v>147.80000000000001</v>
      </c>
      <c r="CN48" s="17">
        <v>169.8</v>
      </c>
      <c r="CO48" s="17">
        <v>190</v>
      </c>
      <c r="CP48" s="17"/>
      <c r="CQ48" s="17"/>
      <c r="CR48" s="17"/>
      <c r="CS48" s="17"/>
      <c r="CT48" s="17">
        <v>50.3</v>
      </c>
      <c r="CU48" s="17">
        <v>0</v>
      </c>
      <c r="CV48" s="17">
        <v>0</v>
      </c>
      <c r="CW48" s="17">
        <v>19.600000000000001</v>
      </c>
      <c r="CX48" s="17">
        <v>0</v>
      </c>
      <c r="CY48" s="17">
        <v>15.3</v>
      </c>
      <c r="CZ48" s="17">
        <v>0</v>
      </c>
      <c r="DA48" s="17">
        <v>6.4</v>
      </c>
      <c r="DB48" s="17">
        <v>5.0999999999999996</v>
      </c>
      <c r="DC48" s="17">
        <v>0</v>
      </c>
      <c r="DD48" s="17">
        <v>0</v>
      </c>
      <c r="DE48" s="17">
        <v>0.5</v>
      </c>
      <c r="DF48" s="17">
        <v>1.5</v>
      </c>
      <c r="DG48" s="17">
        <v>1.9</v>
      </c>
      <c r="DH48" s="17">
        <v>17.899999999999999</v>
      </c>
      <c r="DI48" s="17">
        <v>5.3</v>
      </c>
      <c r="DJ48" s="17">
        <v>4</v>
      </c>
      <c r="DK48" s="17">
        <v>3.5</v>
      </c>
      <c r="DL48" s="17">
        <v>18.100000000000001</v>
      </c>
      <c r="DM48" s="17">
        <v>0</v>
      </c>
      <c r="DN48" s="17">
        <v>0</v>
      </c>
      <c r="DO48" s="17">
        <v>5.7</v>
      </c>
      <c r="DP48" s="17">
        <v>18.600000000000001</v>
      </c>
      <c r="DQ48" s="17">
        <v>4.5</v>
      </c>
      <c r="DR48" s="17">
        <v>1.1000000000000001</v>
      </c>
      <c r="DS48" s="17">
        <v>2.4</v>
      </c>
      <c r="DT48" s="17">
        <v>2.7</v>
      </c>
      <c r="DU48" s="17">
        <v>0</v>
      </c>
      <c r="DV48" s="17">
        <v>2.2999999999999998</v>
      </c>
      <c r="DW48" s="17">
        <v>16.100000000000001</v>
      </c>
      <c r="DX48" s="17">
        <v>1.2</v>
      </c>
      <c r="DY48" s="17"/>
      <c r="DZ48" s="17">
        <v>5.9</v>
      </c>
      <c r="EA48" s="17">
        <v>2.2999999999999998</v>
      </c>
      <c r="EB48" s="17">
        <v>3.7</v>
      </c>
      <c r="EC48" s="17">
        <v>5.0999999999999996</v>
      </c>
      <c r="ED48" s="17">
        <v>10.1</v>
      </c>
      <c r="EE48" s="17">
        <v>1.8</v>
      </c>
      <c r="EF48" s="17">
        <v>19.399999999999999</v>
      </c>
      <c r="EG48" s="17">
        <v>0</v>
      </c>
      <c r="EH48" s="17">
        <v>10.7</v>
      </c>
      <c r="EI48" s="17">
        <v>33.5</v>
      </c>
      <c r="EJ48" s="17">
        <v>2.1</v>
      </c>
      <c r="EK48" s="17">
        <v>1.3</v>
      </c>
      <c r="EL48" s="17">
        <v>7.3</v>
      </c>
      <c r="EM48" s="17">
        <v>2.4</v>
      </c>
      <c r="EN48" s="17">
        <v>8</v>
      </c>
      <c r="EO48" s="17">
        <v>3.9</v>
      </c>
      <c r="EP48" s="17">
        <v>4.3</v>
      </c>
      <c r="EQ48" s="17">
        <v>4.3</v>
      </c>
      <c r="ER48" s="17">
        <v>12.3</v>
      </c>
      <c r="ES48" s="17">
        <v>0</v>
      </c>
      <c r="ET48" s="17">
        <v>0</v>
      </c>
      <c r="EU48" s="17">
        <v>0</v>
      </c>
      <c r="EV48" s="17">
        <v>0.6</v>
      </c>
      <c r="EW48" s="17">
        <v>47.7</v>
      </c>
      <c r="EX48" s="17">
        <v>41.5</v>
      </c>
      <c r="EY48" s="17">
        <v>0</v>
      </c>
      <c r="EZ48" s="17">
        <v>0</v>
      </c>
      <c r="FA48" s="17">
        <v>6.8</v>
      </c>
      <c r="FB48" s="17">
        <v>20.2</v>
      </c>
      <c r="FC48" s="17">
        <v>10.9</v>
      </c>
      <c r="FD48" s="17"/>
      <c r="FE48" s="17"/>
      <c r="FF48" s="17">
        <v>14.8</v>
      </c>
      <c r="FG48" s="17">
        <v>16.3</v>
      </c>
      <c r="FH48" s="17">
        <v>4.5999999999999996</v>
      </c>
      <c r="FI48" s="17"/>
      <c r="FJ48" s="17"/>
      <c r="FK48" s="17"/>
      <c r="FL48" s="17"/>
      <c r="FM48" s="17"/>
      <c r="FN48" s="17"/>
      <c r="FO48" s="17">
        <v>7369.8897999999999</v>
      </c>
      <c r="FP48" s="15"/>
      <c r="FQ48" s="17">
        <v>18.608370000000001</v>
      </c>
      <c r="FR48" s="17">
        <v>8.0109999999999992</v>
      </c>
      <c r="FS48" s="17">
        <v>5.9941199999999997</v>
      </c>
      <c r="FT48" s="17">
        <v>7.1</v>
      </c>
      <c r="FU48" s="17">
        <v>26.92606</v>
      </c>
      <c r="FV48" s="17">
        <v>18.922160000000002</v>
      </c>
      <c r="FW48" s="17">
        <v>2.7</v>
      </c>
      <c r="FX48" s="17">
        <v>16</v>
      </c>
      <c r="FY48" s="17">
        <v>104.26170999999999</v>
      </c>
    </row>
    <row r="49" spans="1:181" ht="24" customHeight="1" x14ac:dyDescent="0.3">
      <c r="A49" s="16" t="s">
        <v>60</v>
      </c>
      <c r="B49" s="16" t="s">
        <v>760</v>
      </c>
      <c r="C49" s="17">
        <v>143.19999999999999</v>
      </c>
      <c r="D49" s="17">
        <v>641.9</v>
      </c>
      <c r="E49" s="17">
        <v>144.9</v>
      </c>
      <c r="F49" s="17"/>
      <c r="G49" s="17"/>
      <c r="H49" s="17">
        <v>0</v>
      </c>
      <c r="I49" s="17">
        <v>75.099999999999994</v>
      </c>
      <c r="J49" s="17"/>
      <c r="K49" s="17"/>
      <c r="L49" s="17">
        <v>187.1</v>
      </c>
      <c r="M49" s="17">
        <v>207.3</v>
      </c>
      <c r="N49" s="17">
        <v>209.8</v>
      </c>
      <c r="O49" s="17">
        <v>289.10000000000002</v>
      </c>
      <c r="P49" s="17">
        <v>216.7</v>
      </c>
      <c r="Q49" s="17">
        <v>110.6</v>
      </c>
      <c r="R49" s="17">
        <v>379.2</v>
      </c>
      <c r="S49" s="17">
        <v>3</v>
      </c>
      <c r="T49" s="17"/>
      <c r="U49" s="17"/>
      <c r="V49" s="17"/>
      <c r="W49" s="17"/>
      <c r="X49" s="17">
        <v>130.69999999999999</v>
      </c>
      <c r="Y49" s="17">
        <v>7.9</v>
      </c>
      <c r="Z49" s="17">
        <v>5.5</v>
      </c>
      <c r="AA49" s="17">
        <v>16.8</v>
      </c>
      <c r="AB49" s="17">
        <v>7.1</v>
      </c>
      <c r="AC49" s="17">
        <v>14.5</v>
      </c>
      <c r="AD49" s="17">
        <v>121.6</v>
      </c>
      <c r="AE49" s="17"/>
      <c r="AF49" s="17"/>
      <c r="AG49" s="17"/>
      <c r="AH49" s="17"/>
      <c r="AI49" s="17">
        <v>90.1</v>
      </c>
      <c r="AJ49" s="17">
        <v>142.6</v>
      </c>
      <c r="AK49" s="17"/>
      <c r="AL49" s="17"/>
      <c r="AM49" s="17"/>
      <c r="AN49" s="17">
        <v>6.5</v>
      </c>
      <c r="AO49" s="17">
        <v>346.3</v>
      </c>
      <c r="AP49" s="17">
        <v>28</v>
      </c>
      <c r="AQ49" s="17">
        <v>48.2</v>
      </c>
      <c r="AR49" s="17">
        <v>17.8</v>
      </c>
      <c r="AS49" s="17">
        <v>18.54684</v>
      </c>
      <c r="AT49" s="17">
        <v>11.9</v>
      </c>
      <c r="AU49" s="17">
        <v>67.7</v>
      </c>
      <c r="AV49" s="17">
        <v>181.6</v>
      </c>
      <c r="AW49" s="17">
        <v>181.9</v>
      </c>
      <c r="AX49" s="17">
        <v>185.1</v>
      </c>
      <c r="AY49" s="17">
        <v>81.8</v>
      </c>
      <c r="AZ49" s="17">
        <v>7.9</v>
      </c>
      <c r="BA49" s="17">
        <v>4.5</v>
      </c>
      <c r="BB49" s="17">
        <v>33.9</v>
      </c>
      <c r="BC49" s="17">
        <v>30.1</v>
      </c>
      <c r="BD49" s="17">
        <v>2</v>
      </c>
      <c r="BE49" s="17">
        <v>13.7</v>
      </c>
      <c r="BF49" s="17">
        <v>49.9</v>
      </c>
      <c r="BG49" s="17"/>
      <c r="BH49" s="17"/>
      <c r="BI49" s="17">
        <v>60.9</v>
      </c>
      <c r="BJ49" s="17">
        <v>70</v>
      </c>
      <c r="BK49" s="17"/>
      <c r="BL49" s="17"/>
      <c r="BM49" s="17"/>
      <c r="BN49" s="17"/>
      <c r="BO49" s="17"/>
      <c r="BP49" s="17">
        <v>65.2</v>
      </c>
      <c r="BQ49" s="17">
        <v>177.6</v>
      </c>
      <c r="BR49" s="17">
        <v>175.2</v>
      </c>
      <c r="BS49" s="17">
        <v>200</v>
      </c>
      <c r="BT49" s="17">
        <v>273.8</v>
      </c>
      <c r="BU49" s="17">
        <v>76.099999999999994</v>
      </c>
      <c r="BV49" s="17">
        <v>37</v>
      </c>
      <c r="BW49" s="17"/>
      <c r="BX49" s="17"/>
      <c r="BY49" s="17"/>
      <c r="BZ49" s="17">
        <v>50</v>
      </c>
      <c r="CA49" s="17"/>
      <c r="CB49" s="17"/>
      <c r="CC49" s="17">
        <v>0.8</v>
      </c>
      <c r="CD49" s="17">
        <v>119.2</v>
      </c>
      <c r="CE49" s="17">
        <v>79.8</v>
      </c>
      <c r="CF49" s="17">
        <v>64.8</v>
      </c>
      <c r="CG49" s="17">
        <v>71.7</v>
      </c>
      <c r="CH49" s="17">
        <v>29.3</v>
      </c>
      <c r="CI49" s="17">
        <v>121.6</v>
      </c>
      <c r="CJ49" s="17"/>
      <c r="CK49" s="17"/>
      <c r="CL49" s="17">
        <v>145.30000000000001</v>
      </c>
      <c r="CM49" s="17">
        <v>148</v>
      </c>
      <c r="CN49" s="17">
        <v>170.1</v>
      </c>
      <c r="CO49" s="17">
        <v>190.6</v>
      </c>
      <c r="CP49" s="17"/>
      <c r="CQ49" s="17"/>
      <c r="CR49" s="17"/>
      <c r="CS49" s="17"/>
      <c r="CT49" s="17">
        <v>71.900000000000006</v>
      </c>
      <c r="CU49" s="17">
        <v>30</v>
      </c>
      <c r="CV49" s="17">
        <v>0</v>
      </c>
      <c r="CW49" s="17">
        <v>28.9</v>
      </c>
      <c r="CX49" s="17">
        <v>0</v>
      </c>
      <c r="CY49" s="17">
        <v>12.3</v>
      </c>
      <c r="CZ49" s="17">
        <v>0</v>
      </c>
      <c r="DA49" s="17">
        <v>6.4</v>
      </c>
      <c r="DB49" s="17">
        <v>5.0999999999999996</v>
      </c>
      <c r="DC49" s="17">
        <v>0</v>
      </c>
      <c r="DD49" s="17">
        <v>0</v>
      </c>
      <c r="DE49" s="17">
        <v>0.7</v>
      </c>
      <c r="DF49" s="17">
        <v>1.5</v>
      </c>
      <c r="DG49" s="17">
        <v>1.8</v>
      </c>
      <c r="DH49" s="17">
        <v>18</v>
      </c>
      <c r="DI49" s="17">
        <v>5.4</v>
      </c>
      <c r="DJ49" s="17">
        <v>4</v>
      </c>
      <c r="DK49" s="17">
        <v>3.5</v>
      </c>
      <c r="DL49" s="17">
        <v>18.100000000000001</v>
      </c>
      <c r="DM49" s="17">
        <v>0</v>
      </c>
      <c r="DN49" s="17">
        <v>0</v>
      </c>
      <c r="DO49" s="17">
        <v>6.8</v>
      </c>
      <c r="DP49" s="17">
        <v>21.4</v>
      </c>
      <c r="DQ49" s="17">
        <v>4.5</v>
      </c>
      <c r="DR49" s="17">
        <v>1.1000000000000001</v>
      </c>
      <c r="DS49" s="17">
        <v>2.4</v>
      </c>
      <c r="DT49" s="17">
        <v>2.7</v>
      </c>
      <c r="DU49" s="17">
        <v>0</v>
      </c>
      <c r="DV49" s="17">
        <v>2.1</v>
      </c>
      <c r="DW49" s="17">
        <v>16.100000000000001</v>
      </c>
      <c r="DX49" s="17">
        <v>1.3</v>
      </c>
      <c r="DY49" s="17"/>
      <c r="DZ49" s="17">
        <v>5.9</v>
      </c>
      <c r="EA49" s="17">
        <v>2.2999999999999998</v>
      </c>
      <c r="EB49" s="17">
        <v>3.7</v>
      </c>
      <c r="EC49" s="17">
        <v>5.0999999999999996</v>
      </c>
      <c r="ED49" s="17">
        <v>10</v>
      </c>
      <c r="EE49" s="17">
        <v>2.1</v>
      </c>
      <c r="EF49" s="17">
        <v>15.8</v>
      </c>
      <c r="EG49" s="17">
        <v>0</v>
      </c>
      <c r="EH49" s="17">
        <v>11.4</v>
      </c>
      <c r="EI49" s="17">
        <v>25.7</v>
      </c>
      <c r="EJ49" s="17">
        <v>1.4</v>
      </c>
      <c r="EK49" s="17">
        <v>0.9</v>
      </c>
      <c r="EL49" s="17">
        <v>7.3</v>
      </c>
      <c r="EM49" s="17">
        <v>2.4</v>
      </c>
      <c r="EN49" s="17">
        <v>8</v>
      </c>
      <c r="EO49" s="17">
        <v>3.9</v>
      </c>
      <c r="EP49" s="17">
        <v>4.3</v>
      </c>
      <c r="EQ49" s="17">
        <v>4.3</v>
      </c>
      <c r="ER49" s="17">
        <v>8.4</v>
      </c>
      <c r="ES49" s="17">
        <v>0</v>
      </c>
      <c r="ET49" s="17">
        <v>0</v>
      </c>
      <c r="EU49" s="17">
        <v>0</v>
      </c>
      <c r="EV49" s="17">
        <v>0.6</v>
      </c>
      <c r="EW49" s="17">
        <v>53.3</v>
      </c>
      <c r="EX49" s="17">
        <v>40.299999999999997</v>
      </c>
      <c r="EY49" s="17">
        <v>0</v>
      </c>
      <c r="EZ49" s="17">
        <v>0</v>
      </c>
      <c r="FA49" s="17">
        <v>6.7</v>
      </c>
      <c r="FB49" s="17">
        <v>20.2</v>
      </c>
      <c r="FC49" s="17">
        <v>9.6999999999999993</v>
      </c>
      <c r="FD49" s="17"/>
      <c r="FE49" s="17"/>
      <c r="FF49" s="17">
        <v>15.1</v>
      </c>
      <c r="FG49" s="17">
        <v>16.3</v>
      </c>
      <c r="FH49" s="17">
        <v>3.6</v>
      </c>
      <c r="FI49" s="17"/>
      <c r="FJ49" s="17"/>
      <c r="FK49" s="17"/>
      <c r="FL49" s="17"/>
      <c r="FM49" s="17"/>
      <c r="FN49" s="17"/>
      <c r="FO49" s="17">
        <v>7343.7468399999998</v>
      </c>
      <c r="FP49" s="15"/>
      <c r="FQ49" s="17">
        <v>18.355740000000001</v>
      </c>
      <c r="FR49" s="17">
        <v>8.0069999999999997</v>
      </c>
      <c r="FS49" s="17">
        <v>5.9954999999999998</v>
      </c>
      <c r="FT49" s="17">
        <v>7.1</v>
      </c>
      <c r="FU49" s="17">
        <v>26.977270000000001</v>
      </c>
      <c r="FV49" s="17">
        <v>18.918469999999999</v>
      </c>
      <c r="FW49" s="17">
        <v>2.7</v>
      </c>
      <c r="FX49" s="17">
        <v>16</v>
      </c>
      <c r="FY49" s="17">
        <v>104.05398</v>
      </c>
    </row>
    <row r="50" spans="1:181" ht="24" customHeight="1" x14ac:dyDescent="0.3">
      <c r="A50" s="18" t="s">
        <v>60</v>
      </c>
      <c r="B50" s="18" t="s">
        <v>761</v>
      </c>
      <c r="C50" s="19">
        <v>144.9</v>
      </c>
      <c r="D50" s="19">
        <v>640.4</v>
      </c>
      <c r="E50" s="19">
        <v>145</v>
      </c>
      <c r="F50" s="19"/>
      <c r="G50" s="19"/>
      <c r="H50" s="19">
        <v>0</v>
      </c>
      <c r="I50" s="19">
        <v>77.099999999999994</v>
      </c>
      <c r="J50" s="19"/>
      <c r="K50" s="19"/>
      <c r="L50" s="19">
        <v>187.7</v>
      </c>
      <c r="M50" s="19">
        <v>206.8</v>
      </c>
      <c r="N50" s="19">
        <v>210.4</v>
      </c>
      <c r="O50" s="19">
        <v>288.60000000000002</v>
      </c>
      <c r="P50" s="19">
        <v>213.9</v>
      </c>
      <c r="Q50" s="19">
        <v>110.9</v>
      </c>
      <c r="R50" s="19">
        <v>379.6</v>
      </c>
      <c r="S50" s="19">
        <v>3</v>
      </c>
      <c r="T50" s="19"/>
      <c r="U50" s="19"/>
      <c r="V50" s="19"/>
      <c r="W50" s="19"/>
      <c r="X50" s="19">
        <v>133</v>
      </c>
      <c r="Y50" s="19">
        <v>7.9</v>
      </c>
      <c r="Z50" s="19">
        <v>5.5</v>
      </c>
      <c r="AA50" s="19">
        <v>16.899999999999999</v>
      </c>
      <c r="AB50" s="19">
        <v>7.1</v>
      </c>
      <c r="AC50" s="19">
        <v>14.5</v>
      </c>
      <c r="AD50" s="19">
        <v>121.1</v>
      </c>
      <c r="AE50" s="19"/>
      <c r="AF50" s="19"/>
      <c r="AG50" s="19"/>
      <c r="AH50" s="19"/>
      <c r="AI50" s="19">
        <v>90.3</v>
      </c>
      <c r="AJ50" s="19">
        <v>147.5</v>
      </c>
      <c r="AK50" s="19"/>
      <c r="AL50" s="19"/>
      <c r="AM50" s="19"/>
      <c r="AN50" s="19">
        <v>6.5</v>
      </c>
      <c r="AO50" s="19">
        <v>228.9</v>
      </c>
      <c r="AP50" s="19">
        <v>28.1</v>
      </c>
      <c r="AQ50" s="19">
        <v>66.5</v>
      </c>
      <c r="AR50" s="19">
        <v>18.3</v>
      </c>
      <c r="AS50" s="19">
        <v>18.513999999999999</v>
      </c>
      <c r="AT50" s="19">
        <v>11.8</v>
      </c>
      <c r="AU50" s="19">
        <v>70.099999999999994</v>
      </c>
      <c r="AV50" s="19">
        <v>183.4</v>
      </c>
      <c r="AW50" s="19">
        <v>183.9</v>
      </c>
      <c r="AX50" s="19">
        <v>184.9</v>
      </c>
      <c r="AY50" s="19">
        <v>73.900000000000006</v>
      </c>
      <c r="AZ50" s="19">
        <v>7.9</v>
      </c>
      <c r="BA50" s="19">
        <v>4.7</v>
      </c>
      <c r="BB50" s="19">
        <v>29.5</v>
      </c>
      <c r="BC50" s="19">
        <v>31.6</v>
      </c>
      <c r="BD50" s="19">
        <v>2</v>
      </c>
      <c r="BE50" s="19">
        <v>14.1</v>
      </c>
      <c r="BF50" s="19">
        <v>51.4</v>
      </c>
      <c r="BG50" s="19"/>
      <c r="BH50" s="19"/>
      <c r="BI50" s="19">
        <v>61.2</v>
      </c>
      <c r="BJ50" s="19">
        <v>69.900000000000006</v>
      </c>
      <c r="BK50" s="19"/>
      <c r="BL50" s="19"/>
      <c r="BM50" s="19"/>
      <c r="BN50" s="19"/>
      <c r="BO50" s="19"/>
      <c r="BP50" s="19">
        <v>55</v>
      </c>
      <c r="BQ50" s="19">
        <v>177.5</v>
      </c>
      <c r="BR50" s="19">
        <v>175.1</v>
      </c>
      <c r="BS50" s="19">
        <v>200</v>
      </c>
      <c r="BT50" s="19">
        <v>273.89999999999998</v>
      </c>
      <c r="BU50" s="19">
        <v>76</v>
      </c>
      <c r="BV50" s="19">
        <v>37</v>
      </c>
      <c r="BW50" s="19"/>
      <c r="BX50" s="19"/>
      <c r="BY50" s="19"/>
      <c r="BZ50" s="19">
        <v>50.4</v>
      </c>
      <c r="CA50" s="19"/>
      <c r="CB50" s="19"/>
      <c r="CC50" s="19">
        <v>0.8</v>
      </c>
      <c r="CD50" s="19">
        <v>121.9</v>
      </c>
      <c r="CE50" s="19">
        <v>82.4</v>
      </c>
      <c r="CF50" s="19">
        <v>64.8</v>
      </c>
      <c r="CG50" s="19">
        <v>71.599999999999994</v>
      </c>
      <c r="CH50" s="19">
        <v>29.5</v>
      </c>
      <c r="CI50" s="19">
        <v>121.8</v>
      </c>
      <c r="CJ50" s="19"/>
      <c r="CK50" s="19"/>
      <c r="CL50" s="19">
        <v>145.80000000000001</v>
      </c>
      <c r="CM50" s="19">
        <v>148</v>
      </c>
      <c r="CN50" s="19">
        <v>170.6</v>
      </c>
      <c r="CO50" s="19">
        <v>190.5</v>
      </c>
      <c r="CP50" s="19"/>
      <c r="CQ50" s="19"/>
      <c r="CR50" s="19"/>
      <c r="CS50" s="19"/>
      <c r="CT50" s="19">
        <v>136.19999999999999</v>
      </c>
      <c r="CU50" s="19">
        <v>62.6</v>
      </c>
      <c r="CV50" s="19">
        <v>0</v>
      </c>
      <c r="CW50" s="19">
        <v>36.299999999999997</v>
      </c>
      <c r="CX50" s="19">
        <v>0</v>
      </c>
      <c r="CY50" s="19">
        <v>7.6</v>
      </c>
      <c r="CZ50" s="19">
        <v>0</v>
      </c>
      <c r="DA50" s="19">
        <v>6.5</v>
      </c>
      <c r="DB50" s="19">
        <v>5.2</v>
      </c>
      <c r="DC50" s="19">
        <v>0</v>
      </c>
      <c r="DD50" s="19">
        <v>0</v>
      </c>
      <c r="DE50" s="19">
        <v>0.7</v>
      </c>
      <c r="DF50" s="19">
        <v>1.5</v>
      </c>
      <c r="DG50" s="19">
        <v>1.8</v>
      </c>
      <c r="DH50" s="19">
        <v>18.2</v>
      </c>
      <c r="DI50" s="19">
        <v>5.4</v>
      </c>
      <c r="DJ50" s="19">
        <v>4</v>
      </c>
      <c r="DK50" s="19">
        <v>3.5</v>
      </c>
      <c r="DL50" s="19">
        <v>18.100000000000001</v>
      </c>
      <c r="DM50" s="19">
        <v>0</v>
      </c>
      <c r="DN50" s="19">
        <v>0</v>
      </c>
      <c r="DO50" s="19">
        <v>8</v>
      </c>
      <c r="DP50" s="19">
        <v>23.8</v>
      </c>
      <c r="DQ50" s="19">
        <v>4.5</v>
      </c>
      <c r="DR50" s="19">
        <v>1.1000000000000001</v>
      </c>
      <c r="DS50" s="19">
        <v>2.4</v>
      </c>
      <c r="DT50" s="19">
        <v>2.7</v>
      </c>
      <c r="DU50" s="19">
        <v>0</v>
      </c>
      <c r="DV50" s="19">
        <v>2.4</v>
      </c>
      <c r="DW50" s="19">
        <v>16.100000000000001</v>
      </c>
      <c r="DX50" s="19">
        <v>1.3</v>
      </c>
      <c r="DY50" s="19"/>
      <c r="DZ50" s="19">
        <v>5.9</v>
      </c>
      <c r="EA50" s="19">
        <v>2.5</v>
      </c>
      <c r="EB50" s="19">
        <v>3.5</v>
      </c>
      <c r="EC50" s="19">
        <v>5.3</v>
      </c>
      <c r="ED50" s="19">
        <v>10</v>
      </c>
      <c r="EE50" s="19">
        <v>2.4</v>
      </c>
      <c r="EF50" s="19">
        <v>17.7</v>
      </c>
      <c r="EG50" s="19">
        <v>0</v>
      </c>
      <c r="EH50" s="19">
        <v>9.4</v>
      </c>
      <c r="EI50" s="19">
        <v>22.3</v>
      </c>
      <c r="EJ50" s="19">
        <v>1.8</v>
      </c>
      <c r="EK50" s="19">
        <v>1.6</v>
      </c>
      <c r="EL50" s="19">
        <v>7.3</v>
      </c>
      <c r="EM50" s="19">
        <v>2.4</v>
      </c>
      <c r="EN50" s="19">
        <v>8</v>
      </c>
      <c r="EO50" s="19">
        <v>5</v>
      </c>
      <c r="EP50" s="19">
        <v>4.5999999999999996</v>
      </c>
      <c r="EQ50" s="19">
        <v>4.3</v>
      </c>
      <c r="ER50" s="19">
        <v>4</v>
      </c>
      <c r="ES50" s="19">
        <v>0</v>
      </c>
      <c r="ET50" s="19">
        <v>0</v>
      </c>
      <c r="EU50" s="19">
        <v>0</v>
      </c>
      <c r="EV50" s="19">
        <v>0.6</v>
      </c>
      <c r="EW50" s="19">
        <v>50.3</v>
      </c>
      <c r="EX50" s="19">
        <v>36.200000000000003</v>
      </c>
      <c r="EY50" s="19">
        <v>0</v>
      </c>
      <c r="EZ50" s="19">
        <v>0</v>
      </c>
      <c r="FA50" s="19">
        <v>6.7</v>
      </c>
      <c r="FB50" s="19">
        <v>20</v>
      </c>
      <c r="FC50" s="19">
        <v>10</v>
      </c>
      <c r="FD50" s="19"/>
      <c r="FE50" s="19"/>
      <c r="FF50" s="19">
        <v>15.2</v>
      </c>
      <c r="FG50" s="19">
        <v>16.3</v>
      </c>
      <c r="FH50" s="19">
        <v>6</v>
      </c>
      <c r="FI50" s="19"/>
      <c r="FJ50" s="19"/>
      <c r="FK50" s="19"/>
      <c r="FL50" s="19"/>
      <c r="FM50" s="19"/>
      <c r="FN50" s="19"/>
      <c r="FO50" s="19">
        <v>7341.0140000000001</v>
      </c>
      <c r="FP50" s="15"/>
      <c r="FQ50" s="19">
        <v>18.72223</v>
      </c>
      <c r="FR50" s="19">
        <v>8.0060000000000002</v>
      </c>
      <c r="FS50" s="19">
        <v>6.0555000000000003</v>
      </c>
      <c r="FT50" s="19">
        <v>7.1</v>
      </c>
      <c r="FU50" s="19">
        <v>27.093450000000001</v>
      </c>
      <c r="FV50" s="19">
        <v>18.915389999999999</v>
      </c>
      <c r="FW50" s="19">
        <v>2.7</v>
      </c>
      <c r="FX50" s="19">
        <v>16</v>
      </c>
      <c r="FY50" s="19">
        <v>104.59256999999999</v>
      </c>
    </row>
    <row r="51" spans="1:181" ht="24" customHeight="1" x14ac:dyDescent="0.3">
      <c r="A51" s="13" t="s">
        <v>60</v>
      </c>
      <c r="B51" s="13" t="s">
        <v>762</v>
      </c>
      <c r="C51" s="14">
        <v>144.4</v>
      </c>
      <c r="D51" s="14">
        <v>640.9</v>
      </c>
      <c r="E51" s="14">
        <v>145</v>
      </c>
      <c r="F51" s="14"/>
      <c r="G51" s="14"/>
      <c r="H51" s="14">
        <v>0</v>
      </c>
      <c r="I51" s="14">
        <v>77.099999999999994</v>
      </c>
      <c r="J51" s="14"/>
      <c r="K51" s="14"/>
      <c r="L51" s="14">
        <v>187.3</v>
      </c>
      <c r="M51" s="14">
        <v>207.3</v>
      </c>
      <c r="N51" s="14">
        <v>210.7</v>
      </c>
      <c r="O51" s="14">
        <v>289.3</v>
      </c>
      <c r="P51" s="14">
        <v>215.7</v>
      </c>
      <c r="Q51" s="14">
        <v>110.7</v>
      </c>
      <c r="R51" s="14">
        <v>377.8</v>
      </c>
      <c r="S51" s="14">
        <v>3</v>
      </c>
      <c r="T51" s="14"/>
      <c r="U51" s="14"/>
      <c r="V51" s="14"/>
      <c r="W51" s="14"/>
      <c r="X51" s="14">
        <v>129.19999999999999</v>
      </c>
      <c r="Y51" s="14">
        <v>7.9</v>
      </c>
      <c r="Z51" s="14">
        <v>5.6</v>
      </c>
      <c r="AA51" s="14">
        <v>16.8</v>
      </c>
      <c r="AB51" s="14">
        <v>7</v>
      </c>
      <c r="AC51" s="14">
        <v>14.5</v>
      </c>
      <c r="AD51" s="14">
        <v>121</v>
      </c>
      <c r="AE51" s="14"/>
      <c r="AF51" s="14"/>
      <c r="AG51" s="14"/>
      <c r="AH51" s="14"/>
      <c r="AI51" s="14">
        <v>90.2</v>
      </c>
      <c r="AJ51" s="14">
        <v>129.30000000000001</v>
      </c>
      <c r="AK51" s="14"/>
      <c r="AL51" s="14"/>
      <c r="AM51" s="14"/>
      <c r="AN51" s="14">
        <v>6.5</v>
      </c>
      <c r="AO51" s="14">
        <v>145.80000000000001</v>
      </c>
      <c r="AP51" s="14">
        <v>30</v>
      </c>
      <c r="AQ51" s="14">
        <v>62.5</v>
      </c>
      <c r="AR51" s="14">
        <v>18.899999999999999</v>
      </c>
      <c r="AS51" s="14">
        <v>18.4862</v>
      </c>
      <c r="AT51" s="14">
        <v>11.8</v>
      </c>
      <c r="AU51" s="14">
        <v>70.8</v>
      </c>
      <c r="AV51" s="14">
        <v>181.9</v>
      </c>
      <c r="AW51" s="14">
        <v>182.2</v>
      </c>
      <c r="AX51" s="14">
        <v>184.3</v>
      </c>
      <c r="AY51" s="14">
        <v>74.5</v>
      </c>
      <c r="AZ51" s="14">
        <v>7.9</v>
      </c>
      <c r="BA51" s="14">
        <v>4.5999999999999996</v>
      </c>
      <c r="BB51" s="14">
        <v>27.2</v>
      </c>
      <c r="BC51" s="14">
        <v>29.4</v>
      </c>
      <c r="BD51" s="14">
        <v>2</v>
      </c>
      <c r="BE51" s="14">
        <v>14</v>
      </c>
      <c r="BF51" s="14">
        <v>50.1</v>
      </c>
      <c r="BG51" s="14"/>
      <c r="BH51" s="14"/>
      <c r="BI51" s="14">
        <v>61</v>
      </c>
      <c r="BJ51" s="14">
        <v>70</v>
      </c>
      <c r="BK51" s="14"/>
      <c r="BL51" s="14"/>
      <c r="BM51" s="14"/>
      <c r="BN51" s="14"/>
      <c r="BO51" s="14"/>
      <c r="BP51" s="14">
        <v>55.5</v>
      </c>
      <c r="BQ51" s="14">
        <v>177.6</v>
      </c>
      <c r="BR51" s="14">
        <v>175.2</v>
      </c>
      <c r="BS51" s="14">
        <v>200</v>
      </c>
      <c r="BT51" s="14">
        <v>273.7</v>
      </c>
      <c r="BU51" s="14">
        <v>76.099999999999994</v>
      </c>
      <c r="BV51" s="14">
        <v>37</v>
      </c>
      <c r="BW51" s="14"/>
      <c r="BX51" s="14"/>
      <c r="BY51" s="14"/>
      <c r="BZ51" s="14">
        <v>50.2</v>
      </c>
      <c r="CA51" s="14"/>
      <c r="CB51" s="14"/>
      <c r="CC51" s="14">
        <v>0.8</v>
      </c>
      <c r="CD51" s="14">
        <v>132</v>
      </c>
      <c r="CE51" s="14">
        <v>80.7</v>
      </c>
      <c r="CF51" s="14">
        <v>64.7</v>
      </c>
      <c r="CG51" s="14">
        <v>69.7</v>
      </c>
      <c r="CH51" s="14">
        <v>29.4</v>
      </c>
      <c r="CI51" s="14">
        <v>121.9</v>
      </c>
      <c r="CJ51" s="14"/>
      <c r="CK51" s="14"/>
      <c r="CL51" s="14">
        <v>145.6</v>
      </c>
      <c r="CM51" s="14">
        <v>147.69999999999999</v>
      </c>
      <c r="CN51" s="14">
        <v>170.4</v>
      </c>
      <c r="CO51" s="14">
        <v>190.9</v>
      </c>
      <c r="CP51" s="14"/>
      <c r="CQ51" s="14"/>
      <c r="CR51" s="14"/>
      <c r="CS51" s="14"/>
      <c r="CT51" s="14">
        <v>182.6</v>
      </c>
      <c r="CU51" s="14">
        <v>84</v>
      </c>
      <c r="CV51" s="14">
        <v>0</v>
      </c>
      <c r="CW51" s="14">
        <v>40.200000000000003</v>
      </c>
      <c r="CX51" s="14">
        <v>0</v>
      </c>
      <c r="CY51" s="14">
        <v>6.4</v>
      </c>
      <c r="CZ51" s="14">
        <v>0</v>
      </c>
      <c r="DA51" s="14">
        <v>6.5</v>
      </c>
      <c r="DB51" s="14">
        <v>5.0999999999999996</v>
      </c>
      <c r="DC51" s="14">
        <v>0</v>
      </c>
      <c r="DD51" s="14">
        <v>0</v>
      </c>
      <c r="DE51" s="14">
        <v>0.7</v>
      </c>
      <c r="DF51" s="14">
        <v>1.5</v>
      </c>
      <c r="DG51" s="14">
        <v>1.8</v>
      </c>
      <c r="DH51" s="14">
        <v>18</v>
      </c>
      <c r="DI51" s="14">
        <v>5.2</v>
      </c>
      <c r="DJ51" s="14">
        <v>4</v>
      </c>
      <c r="DK51" s="14">
        <v>3.5</v>
      </c>
      <c r="DL51" s="14">
        <v>18.100000000000001</v>
      </c>
      <c r="DM51" s="14">
        <v>0</v>
      </c>
      <c r="DN51" s="14">
        <v>0</v>
      </c>
      <c r="DO51" s="14">
        <v>8.8000000000000007</v>
      </c>
      <c r="DP51" s="14">
        <v>25.4</v>
      </c>
      <c r="DQ51" s="14">
        <v>4.5</v>
      </c>
      <c r="DR51" s="14">
        <v>1.1000000000000001</v>
      </c>
      <c r="DS51" s="14">
        <v>2.4</v>
      </c>
      <c r="DT51" s="14">
        <v>2.7</v>
      </c>
      <c r="DU51" s="14">
        <v>0</v>
      </c>
      <c r="DV51" s="14">
        <v>2.4</v>
      </c>
      <c r="DW51" s="14">
        <v>16</v>
      </c>
      <c r="DX51" s="14">
        <v>1.3</v>
      </c>
      <c r="DY51" s="14"/>
      <c r="DZ51" s="14">
        <v>5.9</v>
      </c>
      <c r="EA51" s="14">
        <v>2.6</v>
      </c>
      <c r="EB51" s="14">
        <v>3.5</v>
      </c>
      <c r="EC51" s="14">
        <v>5.3</v>
      </c>
      <c r="ED51" s="14">
        <v>10</v>
      </c>
      <c r="EE51" s="14">
        <v>3.4</v>
      </c>
      <c r="EF51" s="14">
        <v>14</v>
      </c>
      <c r="EG51" s="14">
        <v>0</v>
      </c>
      <c r="EH51" s="14">
        <v>9.4</v>
      </c>
      <c r="EI51" s="14">
        <v>23.6</v>
      </c>
      <c r="EJ51" s="14">
        <v>1.8</v>
      </c>
      <c r="EK51" s="14">
        <v>1.2</v>
      </c>
      <c r="EL51" s="14">
        <v>7.3</v>
      </c>
      <c r="EM51" s="14">
        <v>2.4</v>
      </c>
      <c r="EN51" s="14">
        <v>8.1999999999999993</v>
      </c>
      <c r="EO51" s="14">
        <v>5.5</v>
      </c>
      <c r="EP51" s="14">
        <v>5.5</v>
      </c>
      <c r="EQ51" s="14">
        <v>4.5999999999999996</v>
      </c>
      <c r="ER51" s="14">
        <v>3.7</v>
      </c>
      <c r="ES51" s="14">
        <v>0</v>
      </c>
      <c r="ET51" s="14">
        <v>0</v>
      </c>
      <c r="EU51" s="14">
        <v>0</v>
      </c>
      <c r="EV51" s="14">
        <v>0.6</v>
      </c>
      <c r="EW51" s="14">
        <v>54.8</v>
      </c>
      <c r="EX51" s="14">
        <v>40.799999999999997</v>
      </c>
      <c r="EY51" s="14">
        <v>0</v>
      </c>
      <c r="EZ51" s="14">
        <v>0</v>
      </c>
      <c r="FA51" s="14">
        <v>6.7</v>
      </c>
      <c r="FB51" s="14">
        <v>20</v>
      </c>
      <c r="FC51" s="14">
        <v>10.3</v>
      </c>
      <c r="FD51" s="14"/>
      <c r="FE51" s="14"/>
      <c r="FF51" s="14">
        <v>14</v>
      </c>
      <c r="FG51" s="14">
        <v>16.3</v>
      </c>
      <c r="FH51" s="14">
        <v>4.2</v>
      </c>
      <c r="FI51" s="14"/>
      <c r="FJ51" s="14"/>
      <c r="FK51" s="14"/>
      <c r="FL51" s="14"/>
      <c r="FM51" s="14"/>
      <c r="FN51" s="14"/>
      <c r="FO51" s="14">
        <v>7311.4862000000003</v>
      </c>
      <c r="FP51" s="15"/>
      <c r="FQ51" s="14">
        <v>18.985800000000001</v>
      </c>
      <c r="FR51" s="14">
        <v>8.0109999999999992</v>
      </c>
      <c r="FS51" s="14">
        <v>6.0557499999999997</v>
      </c>
      <c r="FT51" s="14">
        <v>7.1</v>
      </c>
      <c r="FU51" s="14">
        <v>27.146889999999999</v>
      </c>
      <c r="FV51" s="14">
        <v>18.91283</v>
      </c>
      <c r="FW51" s="14">
        <v>3</v>
      </c>
      <c r="FX51" s="14">
        <v>15.9</v>
      </c>
      <c r="FY51" s="14">
        <v>105.11227</v>
      </c>
    </row>
    <row r="52" spans="1:181" ht="24" customHeight="1" x14ac:dyDescent="0.3">
      <c r="A52" s="16" t="s">
        <v>60</v>
      </c>
      <c r="B52" s="16" t="s">
        <v>763</v>
      </c>
      <c r="C52" s="17">
        <v>143.6</v>
      </c>
      <c r="D52" s="17">
        <v>639.9</v>
      </c>
      <c r="E52" s="17">
        <v>145.30000000000001</v>
      </c>
      <c r="F52" s="17"/>
      <c r="G52" s="17"/>
      <c r="H52" s="17">
        <v>0</v>
      </c>
      <c r="I52" s="17">
        <v>76.900000000000006</v>
      </c>
      <c r="J52" s="17"/>
      <c r="K52" s="17"/>
      <c r="L52" s="17">
        <v>188.3</v>
      </c>
      <c r="M52" s="17">
        <v>207.4</v>
      </c>
      <c r="N52" s="17">
        <v>211.4</v>
      </c>
      <c r="O52" s="17">
        <v>287.39999999999998</v>
      </c>
      <c r="P52" s="17">
        <v>215.1</v>
      </c>
      <c r="Q52" s="17">
        <v>111.2</v>
      </c>
      <c r="R52" s="17">
        <v>376.4</v>
      </c>
      <c r="S52" s="17">
        <v>2.9</v>
      </c>
      <c r="T52" s="17"/>
      <c r="U52" s="17"/>
      <c r="V52" s="17"/>
      <c r="W52" s="17"/>
      <c r="X52" s="17">
        <v>128.1</v>
      </c>
      <c r="Y52" s="17">
        <v>7.7</v>
      </c>
      <c r="Z52" s="17">
        <v>5.4</v>
      </c>
      <c r="AA52" s="17">
        <v>16.8</v>
      </c>
      <c r="AB52" s="17">
        <v>7</v>
      </c>
      <c r="AC52" s="17">
        <v>14.5</v>
      </c>
      <c r="AD52" s="17">
        <v>120.8</v>
      </c>
      <c r="AE52" s="17"/>
      <c r="AF52" s="17"/>
      <c r="AG52" s="17"/>
      <c r="AH52" s="17"/>
      <c r="AI52" s="17">
        <v>89.8</v>
      </c>
      <c r="AJ52" s="17">
        <v>115.3</v>
      </c>
      <c r="AK52" s="17"/>
      <c r="AL52" s="17"/>
      <c r="AM52" s="17"/>
      <c r="AN52" s="17">
        <v>6.5</v>
      </c>
      <c r="AO52" s="17">
        <v>146.6</v>
      </c>
      <c r="AP52" s="17">
        <v>29.5</v>
      </c>
      <c r="AQ52" s="17">
        <v>46.9</v>
      </c>
      <c r="AR52" s="17">
        <v>19.5</v>
      </c>
      <c r="AS52" s="17">
        <v>18.468800000000002</v>
      </c>
      <c r="AT52" s="17">
        <v>11.8</v>
      </c>
      <c r="AU52" s="17">
        <v>70.2</v>
      </c>
      <c r="AV52" s="17">
        <v>181.7</v>
      </c>
      <c r="AW52" s="17">
        <v>182.1</v>
      </c>
      <c r="AX52" s="17">
        <v>184.5</v>
      </c>
      <c r="AY52" s="17">
        <v>74.400000000000006</v>
      </c>
      <c r="AZ52" s="17">
        <v>7.9</v>
      </c>
      <c r="BA52" s="17">
        <v>4.7</v>
      </c>
      <c r="BB52" s="17">
        <v>18.399999999999999</v>
      </c>
      <c r="BC52" s="17">
        <v>24.6</v>
      </c>
      <c r="BD52" s="17">
        <v>2</v>
      </c>
      <c r="BE52" s="17">
        <v>16.2</v>
      </c>
      <c r="BF52" s="17">
        <v>49.5</v>
      </c>
      <c r="BG52" s="17"/>
      <c r="BH52" s="17"/>
      <c r="BI52" s="17">
        <v>60.6</v>
      </c>
      <c r="BJ52" s="17">
        <v>85.2</v>
      </c>
      <c r="BK52" s="17"/>
      <c r="BL52" s="17"/>
      <c r="BM52" s="17"/>
      <c r="BN52" s="17"/>
      <c r="BO52" s="17"/>
      <c r="BP52" s="17">
        <v>55.5</v>
      </c>
      <c r="BQ52" s="17">
        <v>177.8</v>
      </c>
      <c r="BR52" s="17">
        <v>175.8</v>
      </c>
      <c r="BS52" s="17">
        <v>200</v>
      </c>
      <c r="BT52" s="17">
        <v>274.10000000000002</v>
      </c>
      <c r="BU52" s="17">
        <v>76.400000000000006</v>
      </c>
      <c r="BV52" s="17">
        <v>37</v>
      </c>
      <c r="BW52" s="17"/>
      <c r="BX52" s="17"/>
      <c r="BY52" s="17"/>
      <c r="BZ52" s="17">
        <v>50</v>
      </c>
      <c r="CA52" s="17"/>
      <c r="CB52" s="17"/>
      <c r="CC52" s="17">
        <v>0.8</v>
      </c>
      <c r="CD52" s="17">
        <v>66.099999999999994</v>
      </c>
      <c r="CE52" s="17">
        <v>86.1</v>
      </c>
      <c r="CF52" s="17">
        <v>64.7</v>
      </c>
      <c r="CG52" s="17">
        <v>68.5</v>
      </c>
      <c r="CH52" s="17">
        <v>29.3</v>
      </c>
      <c r="CI52" s="17">
        <v>122.4</v>
      </c>
      <c r="CJ52" s="17"/>
      <c r="CK52" s="17"/>
      <c r="CL52" s="17">
        <v>145.69999999999999</v>
      </c>
      <c r="CM52" s="17">
        <v>148.1</v>
      </c>
      <c r="CN52" s="17">
        <v>170.6</v>
      </c>
      <c r="CO52" s="17">
        <v>191.7</v>
      </c>
      <c r="CP52" s="17"/>
      <c r="CQ52" s="17"/>
      <c r="CR52" s="17"/>
      <c r="CS52" s="17"/>
      <c r="CT52" s="17">
        <v>216.3</v>
      </c>
      <c r="CU52" s="17">
        <v>102.3</v>
      </c>
      <c r="CV52" s="17">
        <v>0</v>
      </c>
      <c r="CW52" s="17">
        <v>44.4</v>
      </c>
      <c r="CX52" s="17">
        <v>0</v>
      </c>
      <c r="CY52" s="17">
        <v>2.6</v>
      </c>
      <c r="CZ52" s="17">
        <v>0</v>
      </c>
      <c r="DA52" s="17">
        <v>6.4</v>
      </c>
      <c r="DB52" s="17">
        <v>5.0999999999999996</v>
      </c>
      <c r="DC52" s="17">
        <v>0</v>
      </c>
      <c r="DD52" s="17">
        <v>0</v>
      </c>
      <c r="DE52" s="17">
        <v>0.7</v>
      </c>
      <c r="DF52" s="17">
        <v>1.5</v>
      </c>
      <c r="DG52" s="17">
        <v>1.7</v>
      </c>
      <c r="DH52" s="17">
        <v>17.899999999999999</v>
      </c>
      <c r="DI52" s="17">
        <v>5.2</v>
      </c>
      <c r="DJ52" s="17">
        <v>4</v>
      </c>
      <c r="DK52" s="17">
        <v>3.5</v>
      </c>
      <c r="DL52" s="17">
        <v>18.100000000000001</v>
      </c>
      <c r="DM52" s="17">
        <v>0</v>
      </c>
      <c r="DN52" s="17">
        <v>0</v>
      </c>
      <c r="DO52" s="17">
        <v>9.4</v>
      </c>
      <c r="DP52" s="17">
        <v>26.1</v>
      </c>
      <c r="DQ52" s="17">
        <v>4.5</v>
      </c>
      <c r="DR52" s="17">
        <v>1.1000000000000001</v>
      </c>
      <c r="DS52" s="17">
        <v>2.4</v>
      </c>
      <c r="DT52" s="17">
        <v>2.7</v>
      </c>
      <c r="DU52" s="17">
        <v>0</v>
      </c>
      <c r="DV52" s="17">
        <v>2.2999999999999998</v>
      </c>
      <c r="DW52" s="17">
        <v>15.9</v>
      </c>
      <c r="DX52" s="17">
        <v>1.2</v>
      </c>
      <c r="DY52" s="17"/>
      <c r="DZ52" s="17">
        <v>5.9</v>
      </c>
      <c r="EA52" s="17">
        <v>2.8</v>
      </c>
      <c r="EB52" s="17">
        <v>3.5</v>
      </c>
      <c r="EC52" s="17">
        <v>5.2</v>
      </c>
      <c r="ED52" s="17">
        <v>10</v>
      </c>
      <c r="EE52" s="17">
        <v>3.5</v>
      </c>
      <c r="EF52" s="17">
        <v>8.6999999999999993</v>
      </c>
      <c r="EG52" s="17">
        <v>0</v>
      </c>
      <c r="EH52" s="17">
        <v>14.9</v>
      </c>
      <c r="EI52" s="17">
        <v>38.799999999999997</v>
      </c>
      <c r="EJ52" s="17">
        <v>1.6</v>
      </c>
      <c r="EK52" s="17">
        <v>1.6</v>
      </c>
      <c r="EL52" s="17">
        <v>7.3</v>
      </c>
      <c r="EM52" s="17">
        <v>2.4</v>
      </c>
      <c r="EN52" s="17">
        <v>8.3000000000000007</v>
      </c>
      <c r="EO52" s="17">
        <v>5</v>
      </c>
      <c r="EP52" s="17">
        <v>6</v>
      </c>
      <c r="EQ52" s="17">
        <v>5</v>
      </c>
      <c r="ER52" s="17">
        <v>1.6</v>
      </c>
      <c r="ES52" s="17">
        <v>0</v>
      </c>
      <c r="ET52" s="17">
        <v>0</v>
      </c>
      <c r="EU52" s="17">
        <v>0</v>
      </c>
      <c r="EV52" s="17">
        <v>0.6</v>
      </c>
      <c r="EW52" s="17">
        <v>62.4</v>
      </c>
      <c r="EX52" s="17">
        <v>51.2</v>
      </c>
      <c r="EY52" s="17">
        <v>0</v>
      </c>
      <c r="EZ52" s="17">
        <v>0</v>
      </c>
      <c r="FA52" s="17">
        <v>6.7</v>
      </c>
      <c r="FB52" s="17">
        <v>20</v>
      </c>
      <c r="FC52" s="17">
        <v>10.6</v>
      </c>
      <c r="FD52" s="17"/>
      <c r="FE52" s="17"/>
      <c r="FF52" s="17">
        <v>14.4</v>
      </c>
      <c r="FG52" s="17">
        <v>16.3</v>
      </c>
      <c r="FH52" s="17">
        <v>5.4</v>
      </c>
      <c r="FI52" s="17"/>
      <c r="FJ52" s="17"/>
      <c r="FK52" s="17"/>
      <c r="FL52" s="17"/>
      <c r="FM52" s="17"/>
      <c r="FN52" s="17"/>
      <c r="FO52" s="17">
        <v>7308.0688</v>
      </c>
      <c r="FP52" s="15"/>
      <c r="FQ52" s="17">
        <v>18.93647</v>
      </c>
      <c r="FR52" s="17">
        <v>8.0060000000000002</v>
      </c>
      <c r="FS52" s="17">
        <v>6.0529999999999999</v>
      </c>
      <c r="FT52" s="17">
        <v>7.1</v>
      </c>
      <c r="FU52" s="17">
        <v>27.154579999999999</v>
      </c>
      <c r="FV52" s="17">
        <v>18.911020000000001</v>
      </c>
      <c r="FW52" s="17">
        <v>3</v>
      </c>
      <c r="FX52" s="17">
        <v>16</v>
      </c>
      <c r="FY52" s="17">
        <v>105.16107</v>
      </c>
    </row>
    <row r="53" spans="1:181" ht="24" customHeight="1" x14ac:dyDescent="0.3">
      <c r="A53" s="16" t="s">
        <v>60</v>
      </c>
      <c r="B53" s="16" t="s">
        <v>764</v>
      </c>
      <c r="C53" s="17">
        <v>145.30000000000001</v>
      </c>
      <c r="D53" s="17">
        <v>641.5</v>
      </c>
      <c r="E53" s="17">
        <v>145.4</v>
      </c>
      <c r="F53" s="17"/>
      <c r="G53" s="17"/>
      <c r="H53" s="17">
        <v>0</v>
      </c>
      <c r="I53" s="17">
        <v>78</v>
      </c>
      <c r="J53" s="17"/>
      <c r="K53" s="17"/>
      <c r="L53" s="17">
        <v>187.3</v>
      </c>
      <c r="M53" s="17">
        <v>207</v>
      </c>
      <c r="N53" s="17">
        <v>211.2</v>
      </c>
      <c r="O53" s="17">
        <v>287.3</v>
      </c>
      <c r="P53" s="17">
        <v>216.2</v>
      </c>
      <c r="Q53" s="17">
        <v>111</v>
      </c>
      <c r="R53" s="17">
        <v>377</v>
      </c>
      <c r="S53" s="17">
        <v>3</v>
      </c>
      <c r="T53" s="17"/>
      <c r="U53" s="17"/>
      <c r="V53" s="17"/>
      <c r="W53" s="17"/>
      <c r="X53" s="17">
        <v>132</v>
      </c>
      <c r="Y53" s="17">
        <v>7.9</v>
      </c>
      <c r="Z53" s="17">
        <v>5.5</v>
      </c>
      <c r="AA53" s="17">
        <v>16.899999999999999</v>
      </c>
      <c r="AB53" s="17">
        <v>7.1</v>
      </c>
      <c r="AC53" s="17">
        <v>14.5</v>
      </c>
      <c r="AD53" s="17">
        <v>121</v>
      </c>
      <c r="AE53" s="17"/>
      <c r="AF53" s="17"/>
      <c r="AG53" s="17"/>
      <c r="AH53" s="17"/>
      <c r="AI53" s="17">
        <v>90.4</v>
      </c>
      <c r="AJ53" s="17">
        <v>84.7</v>
      </c>
      <c r="AK53" s="17"/>
      <c r="AL53" s="17"/>
      <c r="AM53" s="17"/>
      <c r="AN53" s="17">
        <v>6.4</v>
      </c>
      <c r="AO53" s="17">
        <v>0</v>
      </c>
      <c r="AP53" s="17">
        <v>28</v>
      </c>
      <c r="AQ53" s="17">
        <v>63.5</v>
      </c>
      <c r="AR53" s="17">
        <v>19</v>
      </c>
      <c r="AS53" s="17">
        <v>18.635259999999999</v>
      </c>
      <c r="AT53" s="17">
        <v>11.8</v>
      </c>
      <c r="AU53" s="17">
        <v>69.7</v>
      </c>
      <c r="AV53" s="17">
        <v>183.1</v>
      </c>
      <c r="AW53" s="17">
        <v>183.4</v>
      </c>
      <c r="AX53" s="17">
        <v>184.7</v>
      </c>
      <c r="AY53" s="17">
        <v>75.099999999999994</v>
      </c>
      <c r="AZ53" s="17">
        <v>7.9</v>
      </c>
      <c r="BA53" s="17">
        <v>4.5</v>
      </c>
      <c r="BB53" s="17">
        <v>30.1</v>
      </c>
      <c r="BC53" s="17">
        <v>30.6</v>
      </c>
      <c r="BD53" s="17">
        <v>2</v>
      </c>
      <c r="BE53" s="17">
        <v>16.399999999999999</v>
      </c>
      <c r="BF53" s="17">
        <v>50.6</v>
      </c>
      <c r="BG53" s="17"/>
      <c r="BH53" s="17"/>
      <c r="BI53" s="17">
        <v>61.1</v>
      </c>
      <c r="BJ53" s="17">
        <v>85.5</v>
      </c>
      <c r="BK53" s="17"/>
      <c r="BL53" s="17"/>
      <c r="BM53" s="17"/>
      <c r="BN53" s="17"/>
      <c r="BO53" s="17"/>
      <c r="BP53" s="17">
        <v>55.5</v>
      </c>
      <c r="BQ53" s="17">
        <v>177.6</v>
      </c>
      <c r="BR53" s="17">
        <v>175.4</v>
      </c>
      <c r="BS53" s="17">
        <v>200</v>
      </c>
      <c r="BT53" s="17">
        <v>273.8</v>
      </c>
      <c r="BU53" s="17">
        <v>75.900000000000006</v>
      </c>
      <c r="BV53" s="17">
        <v>37</v>
      </c>
      <c r="BW53" s="17"/>
      <c r="BX53" s="17"/>
      <c r="BY53" s="17"/>
      <c r="BZ53" s="17">
        <v>50.4</v>
      </c>
      <c r="CA53" s="17"/>
      <c r="CB53" s="17"/>
      <c r="CC53" s="17">
        <v>0.8</v>
      </c>
      <c r="CD53" s="17">
        <v>129.9</v>
      </c>
      <c r="CE53" s="17">
        <v>106.4</v>
      </c>
      <c r="CF53" s="17">
        <v>64.8</v>
      </c>
      <c r="CG53" s="17">
        <v>68.7</v>
      </c>
      <c r="CH53" s="17">
        <v>29.4</v>
      </c>
      <c r="CI53" s="17">
        <v>121.9</v>
      </c>
      <c r="CJ53" s="17"/>
      <c r="CK53" s="17"/>
      <c r="CL53" s="17">
        <v>145.69999999999999</v>
      </c>
      <c r="CM53" s="17">
        <v>147.9</v>
      </c>
      <c r="CN53" s="17">
        <v>171</v>
      </c>
      <c r="CO53" s="17">
        <v>191.6</v>
      </c>
      <c r="CP53" s="17"/>
      <c r="CQ53" s="17"/>
      <c r="CR53" s="17"/>
      <c r="CS53" s="17"/>
      <c r="CT53" s="17">
        <v>215.4</v>
      </c>
      <c r="CU53" s="17">
        <v>103.1</v>
      </c>
      <c r="CV53" s="17">
        <v>0</v>
      </c>
      <c r="CW53" s="17">
        <v>50.3</v>
      </c>
      <c r="CX53" s="17">
        <v>0</v>
      </c>
      <c r="CY53" s="17">
        <v>6.1</v>
      </c>
      <c r="CZ53" s="17">
        <v>0</v>
      </c>
      <c r="DA53" s="17">
        <v>6.4</v>
      </c>
      <c r="DB53" s="17">
        <v>5.2</v>
      </c>
      <c r="DC53" s="17">
        <v>0</v>
      </c>
      <c r="DD53" s="17">
        <v>0</v>
      </c>
      <c r="DE53" s="17">
        <v>0.8</v>
      </c>
      <c r="DF53" s="17">
        <v>1.5</v>
      </c>
      <c r="DG53" s="17">
        <v>1.8</v>
      </c>
      <c r="DH53" s="17">
        <v>18.100000000000001</v>
      </c>
      <c r="DI53" s="17">
        <v>5.2</v>
      </c>
      <c r="DJ53" s="17">
        <v>4</v>
      </c>
      <c r="DK53" s="17">
        <v>3.5</v>
      </c>
      <c r="DL53" s="17">
        <v>18.100000000000001</v>
      </c>
      <c r="DM53" s="17">
        <v>0</v>
      </c>
      <c r="DN53" s="17">
        <v>0</v>
      </c>
      <c r="DO53" s="17">
        <v>9.8000000000000007</v>
      </c>
      <c r="DP53" s="17">
        <v>26.1</v>
      </c>
      <c r="DQ53" s="17">
        <v>4.5</v>
      </c>
      <c r="DR53" s="17">
        <v>1.2</v>
      </c>
      <c r="DS53" s="17">
        <v>2.4</v>
      </c>
      <c r="DT53" s="17">
        <v>2.7</v>
      </c>
      <c r="DU53" s="17">
        <v>0</v>
      </c>
      <c r="DV53" s="17">
        <v>2.4</v>
      </c>
      <c r="DW53" s="17">
        <v>15.9</v>
      </c>
      <c r="DX53" s="17">
        <v>1.2</v>
      </c>
      <c r="DY53" s="17"/>
      <c r="DZ53" s="17">
        <v>5.9</v>
      </c>
      <c r="EA53" s="17">
        <v>2.8</v>
      </c>
      <c r="EB53" s="17">
        <v>3.6</v>
      </c>
      <c r="EC53" s="17">
        <v>5.3</v>
      </c>
      <c r="ED53" s="17">
        <v>10</v>
      </c>
      <c r="EE53" s="17">
        <v>5.9</v>
      </c>
      <c r="EF53" s="17">
        <v>10.6</v>
      </c>
      <c r="EG53" s="17">
        <v>0</v>
      </c>
      <c r="EH53" s="17">
        <v>21.5</v>
      </c>
      <c r="EI53" s="17">
        <v>52.6</v>
      </c>
      <c r="EJ53" s="17">
        <v>2.7</v>
      </c>
      <c r="EK53" s="17">
        <v>2.5</v>
      </c>
      <c r="EL53" s="17">
        <v>7.1</v>
      </c>
      <c r="EM53" s="17">
        <v>2.4</v>
      </c>
      <c r="EN53" s="17">
        <v>8.5</v>
      </c>
      <c r="EO53" s="17">
        <v>5.2</v>
      </c>
      <c r="EP53" s="17">
        <v>6</v>
      </c>
      <c r="EQ53" s="17">
        <v>5</v>
      </c>
      <c r="ER53" s="17">
        <v>2.5</v>
      </c>
      <c r="ES53" s="17">
        <v>0</v>
      </c>
      <c r="ET53" s="17">
        <v>0</v>
      </c>
      <c r="EU53" s="17">
        <v>0</v>
      </c>
      <c r="EV53" s="17">
        <v>0.6</v>
      </c>
      <c r="EW53" s="17">
        <v>53.9</v>
      </c>
      <c r="EX53" s="17">
        <v>37.200000000000003</v>
      </c>
      <c r="EY53" s="17">
        <v>0</v>
      </c>
      <c r="EZ53" s="17">
        <v>0</v>
      </c>
      <c r="FA53" s="17">
        <v>6.7</v>
      </c>
      <c r="FB53" s="17">
        <v>20</v>
      </c>
      <c r="FC53" s="17">
        <v>9</v>
      </c>
      <c r="FD53" s="17"/>
      <c r="FE53" s="17"/>
      <c r="FF53" s="17">
        <v>15.1</v>
      </c>
      <c r="FG53" s="17">
        <v>16.3</v>
      </c>
      <c r="FH53" s="17">
        <v>4.2</v>
      </c>
      <c r="FI53" s="17"/>
      <c r="FJ53" s="17"/>
      <c r="FK53" s="17"/>
      <c r="FL53" s="17"/>
      <c r="FM53" s="17"/>
      <c r="FN53" s="17"/>
      <c r="FO53" s="17">
        <v>7274.7352600000004</v>
      </c>
      <c r="FP53" s="15"/>
      <c r="FQ53" s="17">
        <v>18.996020000000001</v>
      </c>
      <c r="FR53" s="17">
        <v>6.8339999999999996</v>
      </c>
      <c r="FS53" s="17">
        <v>6.0525000000000002</v>
      </c>
      <c r="FT53" s="17">
        <v>7.1</v>
      </c>
      <c r="FU53" s="17">
        <v>27.131329999999998</v>
      </c>
      <c r="FV53" s="17">
        <v>18.909770000000002</v>
      </c>
      <c r="FW53" s="17">
        <v>3.1</v>
      </c>
      <c r="FX53" s="17">
        <v>16</v>
      </c>
      <c r="FY53" s="17">
        <v>104.12362</v>
      </c>
    </row>
    <row r="54" spans="1:181" ht="24" customHeight="1" x14ac:dyDescent="0.3">
      <c r="A54" s="16" t="s">
        <v>60</v>
      </c>
      <c r="B54" s="16" t="s">
        <v>765</v>
      </c>
      <c r="C54" s="17">
        <v>145.6</v>
      </c>
      <c r="D54" s="17">
        <v>636.79999999999995</v>
      </c>
      <c r="E54" s="17">
        <v>145</v>
      </c>
      <c r="F54" s="17"/>
      <c r="G54" s="17"/>
      <c r="H54" s="17">
        <v>0</v>
      </c>
      <c r="I54" s="17">
        <v>75.8</v>
      </c>
      <c r="J54" s="17"/>
      <c r="K54" s="17"/>
      <c r="L54" s="17">
        <v>187.1</v>
      </c>
      <c r="M54" s="17">
        <v>207.2</v>
      </c>
      <c r="N54" s="17">
        <v>210.3</v>
      </c>
      <c r="O54" s="17">
        <v>284.60000000000002</v>
      </c>
      <c r="P54" s="17">
        <v>214.6</v>
      </c>
      <c r="Q54" s="17">
        <v>110.8</v>
      </c>
      <c r="R54" s="17">
        <v>377.3</v>
      </c>
      <c r="S54" s="17">
        <v>3</v>
      </c>
      <c r="T54" s="17"/>
      <c r="U54" s="17"/>
      <c r="V54" s="17"/>
      <c r="W54" s="17"/>
      <c r="X54" s="17">
        <v>131.80000000000001</v>
      </c>
      <c r="Y54" s="17">
        <v>7.5</v>
      </c>
      <c r="Z54" s="17">
        <v>5.5</v>
      </c>
      <c r="AA54" s="17">
        <v>16.8</v>
      </c>
      <c r="AB54" s="17">
        <v>7</v>
      </c>
      <c r="AC54" s="17">
        <v>12.7</v>
      </c>
      <c r="AD54" s="17">
        <v>75.400000000000006</v>
      </c>
      <c r="AE54" s="17"/>
      <c r="AF54" s="17"/>
      <c r="AG54" s="17"/>
      <c r="AH54" s="17"/>
      <c r="AI54" s="17">
        <v>89.9</v>
      </c>
      <c r="AJ54" s="17">
        <v>106.4</v>
      </c>
      <c r="AK54" s="17"/>
      <c r="AL54" s="17"/>
      <c r="AM54" s="17"/>
      <c r="AN54" s="17">
        <v>6.5</v>
      </c>
      <c r="AO54" s="17">
        <v>0</v>
      </c>
      <c r="AP54" s="17">
        <v>29.3</v>
      </c>
      <c r="AQ54" s="17">
        <v>64.3</v>
      </c>
      <c r="AR54" s="17">
        <v>18.7</v>
      </c>
      <c r="AS54" s="17">
        <v>18.65897</v>
      </c>
      <c r="AT54" s="17">
        <v>11.8</v>
      </c>
      <c r="AU54" s="17">
        <v>66.599999999999994</v>
      </c>
      <c r="AV54" s="17">
        <v>181.7</v>
      </c>
      <c r="AW54" s="17">
        <v>182.1</v>
      </c>
      <c r="AX54" s="17">
        <v>184.1</v>
      </c>
      <c r="AY54" s="17">
        <v>75.099999999999994</v>
      </c>
      <c r="AZ54" s="17">
        <v>7.9</v>
      </c>
      <c r="BA54" s="17">
        <v>4.5</v>
      </c>
      <c r="BB54" s="17">
        <v>28.5</v>
      </c>
      <c r="BC54" s="17">
        <v>29.8</v>
      </c>
      <c r="BD54" s="17">
        <v>2</v>
      </c>
      <c r="BE54" s="17">
        <v>16.3</v>
      </c>
      <c r="BF54" s="17">
        <v>47.7</v>
      </c>
      <c r="BG54" s="17"/>
      <c r="BH54" s="17"/>
      <c r="BI54" s="17">
        <v>60.4</v>
      </c>
      <c r="BJ54" s="17">
        <v>84.6</v>
      </c>
      <c r="BK54" s="17"/>
      <c r="BL54" s="17"/>
      <c r="BM54" s="17"/>
      <c r="BN54" s="17"/>
      <c r="BO54" s="17"/>
      <c r="BP54" s="17">
        <v>55.4</v>
      </c>
      <c r="BQ54" s="17">
        <v>177.4</v>
      </c>
      <c r="BR54" s="17">
        <v>175.1</v>
      </c>
      <c r="BS54" s="17">
        <v>200</v>
      </c>
      <c r="BT54" s="17">
        <v>273.60000000000002</v>
      </c>
      <c r="BU54" s="17">
        <v>76</v>
      </c>
      <c r="BV54" s="17">
        <v>37</v>
      </c>
      <c r="BW54" s="17"/>
      <c r="BX54" s="17"/>
      <c r="BY54" s="17"/>
      <c r="BZ54" s="17">
        <v>0</v>
      </c>
      <c r="CA54" s="17"/>
      <c r="CB54" s="17"/>
      <c r="CC54" s="17">
        <v>0.8</v>
      </c>
      <c r="CD54" s="17">
        <v>72.5</v>
      </c>
      <c r="CE54" s="17">
        <v>104.9</v>
      </c>
      <c r="CF54" s="17">
        <v>64.5</v>
      </c>
      <c r="CG54" s="17">
        <v>68.599999999999994</v>
      </c>
      <c r="CH54" s="17">
        <v>29.2</v>
      </c>
      <c r="CI54" s="17">
        <v>122.2</v>
      </c>
      <c r="CJ54" s="17"/>
      <c r="CK54" s="17"/>
      <c r="CL54" s="17">
        <v>145.69999999999999</v>
      </c>
      <c r="CM54" s="17">
        <v>147.80000000000001</v>
      </c>
      <c r="CN54" s="17">
        <v>170.4</v>
      </c>
      <c r="CO54" s="17">
        <v>191.4</v>
      </c>
      <c r="CP54" s="17"/>
      <c r="CQ54" s="17"/>
      <c r="CR54" s="17"/>
      <c r="CS54" s="17"/>
      <c r="CT54" s="17">
        <v>215.8</v>
      </c>
      <c r="CU54" s="17">
        <v>103.8</v>
      </c>
      <c r="CV54" s="17">
        <v>0</v>
      </c>
      <c r="CW54" s="17">
        <v>55.7</v>
      </c>
      <c r="CX54" s="17">
        <v>0</v>
      </c>
      <c r="CY54" s="17">
        <v>4.4000000000000004</v>
      </c>
      <c r="CZ54" s="17">
        <v>0</v>
      </c>
      <c r="DA54" s="17">
        <v>6.4</v>
      </c>
      <c r="DB54" s="17">
        <v>5.0999999999999996</v>
      </c>
      <c r="DC54" s="17">
        <v>0</v>
      </c>
      <c r="DD54" s="17">
        <v>0</v>
      </c>
      <c r="DE54" s="17">
        <v>0.8</v>
      </c>
      <c r="DF54" s="17">
        <v>1.5</v>
      </c>
      <c r="DG54" s="17">
        <v>1.8</v>
      </c>
      <c r="DH54" s="17">
        <v>17.8</v>
      </c>
      <c r="DI54" s="17">
        <v>5.2</v>
      </c>
      <c r="DJ54" s="17">
        <v>4</v>
      </c>
      <c r="DK54" s="17">
        <v>3.5</v>
      </c>
      <c r="DL54" s="17">
        <v>18.100000000000001</v>
      </c>
      <c r="DM54" s="17">
        <v>0</v>
      </c>
      <c r="DN54" s="17">
        <v>0</v>
      </c>
      <c r="DO54" s="17">
        <v>10</v>
      </c>
      <c r="DP54" s="17">
        <v>25.3</v>
      </c>
      <c r="DQ54" s="17">
        <v>4.5</v>
      </c>
      <c r="DR54" s="17">
        <v>1.2</v>
      </c>
      <c r="DS54" s="17">
        <v>2.4</v>
      </c>
      <c r="DT54" s="17">
        <v>2.7</v>
      </c>
      <c r="DU54" s="17">
        <v>0</v>
      </c>
      <c r="DV54" s="17">
        <v>2.2000000000000002</v>
      </c>
      <c r="DW54" s="17">
        <v>15.9</v>
      </c>
      <c r="DX54" s="17">
        <v>1.2</v>
      </c>
      <c r="DY54" s="17"/>
      <c r="DZ54" s="17">
        <v>5.9</v>
      </c>
      <c r="EA54" s="17">
        <v>2.8</v>
      </c>
      <c r="EB54" s="17">
        <v>3.4</v>
      </c>
      <c r="EC54" s="17">
        <v>5.0999999999999996</v>
      </c>
      <c r="ED54" s="17">
        <v>10</v>
      </c>
      <c r="EE54" s="17">
        <v>8.6</v>
      </c>
      <c r="EF54" s="17">
        <v>6.1</v>
      </c>
      <c r="EG54" s="17">
        <v>0</v>
      </c>
      <c r="EH54" s="17">
        <v>21.7</v>
      </c>
      <c r="EI54" s="17">
        <v>50.1</v>
      </c>
      <c r="EJ54" s="17">
        <v>2.2000000000000002</v>
      </c>
      <c r="EK54" s="17">
        <v>1.1000000000000001</v>
      </c>
      <c r="EL54" s="17">
        <v>7.1</v>
      </c>
      <c r="EM54" s="17">
        <v>2.4</v>
      </c>
      <c r="EN54" s="17">
        <v>8.5</v>
      </c>
      <c r="EO54" s="17">
        <v>5.2</v>
      </c>
      <c r="EP54" s="17">
        <v>6</v>
      </c>
      <c r="EQ54" s="17">
        <v>5</v>
      </c>
      <c r="ER54" s="17">
        <v>2.8</v>
      </c>
      <c r="ES54" s="17">
        <v>0</v>
      </c>
      <c r="ET54" s="17">
        <v>0</v>
      </c>
      <c r="EU54" s="17">
        <v>0</v>
      </c>
      <c r="EV54" s="17">
        <v>0.6</v>
      </c>
      <c r="EW54" s="17">
        <v>34.5</v>
      </c>
      <c r="EX54" s="17">
        <v>22.7</v>
      </c>
      <c r="EY54" s="17">
        <v>0</v>
      </c>
      <c r="EZ54" s="17">
        <v>0</v>
      </c>
      <c r="FA54" s="17">
        <v>6.7</v>
      </c>
      <c r="FB54" s="17">
        <v>20.2</v>
      </c>
      <c r="FC54" s="17">
        <v>10.199999999999999</v>
      </c>
      <c r="FD54" s="17"/>
      <c r="FE54" s="17"/>
      <c r="FF54" s="17">
        <v>15.5</v>
      </c>
      <c r="FG54" s="17">
        <v>16.3</v>
      </c>
      <c r="FH54" s="17">
        <v>6.1</v>
      </c>
      <c r="FI54" s="17"/>
      <c r="FJ54" s="17"/>
      <c r="FK54" s="17"/>
      <c r="FL54" s="17"/>
      <c r="FM54" s="17"/>
      <c r="FN54" s="17"/>
      <c r="FO54" s="17">
        <v>7080.2589699999999</v>
      </c>
      <c r="FP54" s="15"/>
      <c r="FQ54" s="17">
        <v>19.245159999999998</v>
      </c>
      <c r="FR54" s="17">
        <v>6.4909999999999997</v>
      </c>
      <c r="FS54" s="17">
        <v>6.0532500000000002</v>
      </c>
      <c r="FT54" s="17">
        <v>7.1</v>
      </c>
      <c r="FU54" s="17">
        <v>27.105039999999999</v>
      </c>
      <c r="FV54" s="17">
        <v>18.90888</v>
      </c>
      <c r="FW54" s="17">
        <v>3.2</v>
      </c>
      <c r="FX54" s="17">
        <v>16</v>
      </c>
      <c r="FY54" s="17">
        <v>104.10333</v>
      </c>
    </row>
    <row r="55" spans="1:181" ht="24" customHeight="1" x14ac:dyDescent="0.3">
      <c r="A55" s="16" t="s">
        <v>60</v>
      </c>
      <c r="B55" s="16" t="s">
        <v>766</v>
      </c>
      <c r="C55" s="17">
        <v>146.6</v>
      </c>
      <c r="D55" s="17">
        <v>644.1</v>
      </c>
      <c r="E55" s="17">
        <v>145.5</v>
      </c>
      <c r="F55" s="17"/>
      <c r="G55" s="17"/>
      <c r="H55" s="17">
        <v>0</v>
      </c>
      <c r="I55" s="17">
        <v>76.400000000000006</v>
      </c>
      <c r="J55" s="17"/>
      <c r="K55" s="17"/>
      <c r="L55" s="17">
        <v>187.7</v>
      </c>
      <c r="M55" s="17">
        <v>206.2</v>
      </c>
      <c r="N55" s="17">
        <v>210.5</v>
      </c>
      <c r="O55" s="17">
        <v>285.8</v>
      </c>
      <c r="P55" s="17">
        <v>216.6</v>
      </c>
      <c r="Q55" s="17">
        <v>111.3</v>
      </c>
      <c r="R55" s="17">
        <v>380.8</v>
      </c>
      <c r="S55" s="17">
        <v>3.1</v>
      </c>
      <c r="T55" s="17"/>
      <c r="U55" s="17"/>
      <c r="V55" s="17"/>
      <c r="W55" s="17"/>
      <c r="X55" s="17">
        <v>129.69999999999999</v>
      </c>
      <c r="Y55" s="17">
        <v>7.1</v>
      </c>
      <c r="Z55" s="17">
        <v>5.6</v>
      </c>
      <c r="AA55" s="17">
        <v>16.899999999999999</v>
      </c>
      <c r="AB55" s="17">
        <v>7.1</v>
      </c>
      <c r="AC55" s="17">
        <v>12.7</v>
      </c>
      <c r="AD55" s="17">
        <v>76.400000000000006</v>
      </c>
      <c r="AE55" s="17"/>
      <c r="AF55" s="17"/>
      <c r="AG55" s="17"/>
      <c r="AH55" s="17"/>
      <c r="AI55" s="17">
        <v>91</v>
      </c>
      <c r="AJ55" s="17">
        <v>140.5</v>
      </c>
      <c r="AK55" s="17"/>
      <c r="AL55" s="17"/>
      <c r="AM55" s="17"/>
      <c r="AN55" s="17">
        <v>6.5</v>
      </c>
      <c r="AO55" s="17">
        <v>0</v>
      </c>
      <c r="AP55" s="17">
        <v>31.5</v>
      </c>
      <c r="AQ55" s="17">
        <v>73.900000000000006</v>
      </c>
      <c r="AR55" s="17">
        <v>19.600000000000001</v>
      </c>
      <c r="AS55" s="17">
        <v>18.71735</v>
      </c>
      <c r="AT55" s="17">
        <v>11.8</v>
      </c>
      <c r="AU55" s="17">
        <v>67.900000000000006</v>
      </c>
      <c r="AV55" s="17">
        <v>184.3</v>
      </c>
      <c r="AW55" s="17">
        <v>184.9</v>
      </c>
      <c r="AX55" s="17">
        <v>185.1</v>
      </c>
      <c r="AY55" s="17">
        <v>75.599999999999994</v>
      </c>
      <c r="AZ55" s="17">
        <v>7.9</v>
      </c>
      <c r="BA55" s="17">
        <v>4.5</v>
      </c>
      <c r="BB55" s="17">
        <v>34.6</v>
      </c>
      <c r="BC55" s="17">
        <v>33.299999999999997</v>
      </c>
      <c r="BD55" s="17">
        <v>2</v>
      </c>
      <c r="BE55" s="17">
        <v>16.600000000000001</v>
      </c>
      <c r="BF55" s="17">
        <v>52</v>
      </c>
      <c r="BG55" s="17"/>
      <c r="BH55" s="17"/>
      <c r="BI55" s="17">
        <v>61.5</v>
      </c>
      <c r="BJ55" s="17">
        <v>66.900000000000006</v>
      </c>
      <c r="BK55" s="17"/>
      <c r="BL55" s="17"/>
      <c r="BM55" s="17"/>
      <c r="BN55" s="17"/>
      <c r="BO55" s="17"/>
      <c r="BP55" s="17">
        <v>56.3</v>
      </c>
      <c r="BQ55" s="17">
        <v>177.2</v>
      </c>
      <c r="BR55" s="17">
        <v>174.9</v>
      </c>
      <c r="BS55" s="17">
        <v>200</v>
      </c>
      <c r="BT55" s="17">
        <v>274.10000000000002</v>
      </c>
      <c r="BU55" s="17">
        <v>75.7</v>
      </c>
      <c r="BV55" s="17">
        <v>36.9</v>
      </c>
      <c r="BW55" s="17"/>
      <c r="BX55" s="17"/>
      <c r="BY55" s="17"/>
      <c r="BZ55" s="17">
        <v>0</v>
      </c>
      <c r="CA55" s="17"/>
      <c r="CB55" s="17"/>
      <c r="CC55" s="17">
        <v>0.8</v>
      </c>
      <c r="CD55" s="17">
        <v>154.5</v>
      </c>
      <c r="CE55" s="17">
        <v>112.4</v>
      </c>
      <c r="CF55" s="17">
        <v>62.7</v>
      </c>
      <c r="CG55" s="17">
        <v>66.599999999999994</v>
      </c>
      <c r="CH55" s="17">
        <v>28.9</v>
      </c>
      <c r="CI55" s="17">
        <v>0</v>
      </c>
      <c r="CJ55" s="17"/>
      <c r="CK55" s="17"/>
      <c r="CL55" s="17">
        <v>144.9</v>
      </c>
      <c r="CM55" s="17">
        <v>148.1</v>
      </c>
      <c r="CN55" s="17">
        <v>169.8</v>
      </c>
      <c r="CO55" s="17">
        <v>191.5</v>
      </c>
      <c r="CP55" s="17"/>
      <c r="CQ55" s="17"/>
      <c r="CR55" s="17"/>
      <c r="CS55" s="17"/>
      <c r="CT55" s="17">
        <v>215.9</v>
      </c>
      <c r="CU55" s="17">
        <v>104.4</v>
      </c>
      <c r="CV55" s="17">
        <v>0</v>
      </c>
      <c r="CW55" s="17">
        <v>55</v>
      </c>
      <c r="CX55" s="17">
        <v>0</v>
      </c>
      <c r="CY55" s="17">
        <v>4.0999999999999996</v>
      </c>
      <c r="CZ55" s="17">
        <v>0</v>
      </c>
      <c r="DA55" s="17">
        <v>6.3</v>
      </c>
      <c r="DB55" s="17">
        <v>5.3</v>
      </c>
      <c r="DC55" s="17">
        <v>0</v>
      </c>
      <c r="DD55" s="17">
        <v>0</v>
      </c>
      <c r="DE55" s="17">
        <v>0.8</v>
      </c>
      <c r="DF55" s="17">
        <v>1.5</v>
      </c>
      <c r="DG55" s="17">
        <v>1.8</v>
      </c>
      <c r="DH55" s="17">
        <v>18.2</v>
      </c>
      <c r="DI55" s="17">
        <v>5.2</v>
      </c>
      <c r="DJ55" s="17">
        <v>4</v>
      </c>
      <c r="DK55" s="17">
        <v>3.5</v>
      </c>
      <c r="DL55" s="17">
        <v>18.100000000000001</v>
      </c>
      <c r="DM55" s="17">
        <v>0</v>
      </c>
      <c r="DN55" s="17">
        <v>0</v>
      </c>
      <c r="DO55" s="17">
        <v>10.1</v>
      </c>
      <c r="DP55" s="17">
        <v>24.6</v>
      </c>
      <c r="DQ55" s="17">
        <v>4.5</v>
      </c>
      <c r="DR55" s="17">
        <v>1.2</v>
      </c>
      <c r="DS55" s="17">
        <v>2.4</v>
      </c>
      <c r="DT55" s="17">
        <v>2.7</v>
      </c>
      <c r="DU55" s="17">
        <v>0</v>
      </c>
      <c r="DV55" s="17">
        <v>1.8</v>
      </c>
      <c r="DW55" s="17">
        <v>15.9</v>
      </c>
      <c r="DX55" s="17">
        <v>1.2</v>
      </c>
      <c r="DY55" s="17"/>
      <c r="DZ55" s="17">
        <v>5.9</v>
      </c>
      <c r="EA55" s="17">
        <v>2.8</v>
      </c>
      <c r="EB55" s="17">
        <v>3.6</v>
      </c>
      <c r="EC55" s="17">
        <v>5.3</v>
      </c>
      <c r="ED55" s="17">
        <v>10.1</v>
      </c>
      <c r="EE55" s="17">
        <v>8.3000000000000007</v>
      </c>
      <c r="EF55" s="17">
        <v>8.3000000000000007</v>
      </c>
      <c r="EG55" s="17">
        <v>0</v>
      </c>
      <c r="EH55" s="17">
        <v>25.4</v>
      </c>
      <c r="EI55" s="17">
        <v>56.6</v>
      </c>
      <c r="EJ55" s="17">
        <v>3.9</v>
      </c>
      <c r="EK55" s="17">
        <v>2.4</v>
      </c>
      <c r="EL55" s="17">
        <v>7.1</v>
      </c>
      <c r="EM55" s="17">
        <v>2.4</v>
      </c>
      <c r="EN55" s="17">
        <v>8.4</v>
      </c>
      <c r="EO55" s="17">
        <v>5.2</v>
      </c>
      <c r="EP55" s="17">
        <v>6</v>
      </c>
      <c r="EQ55" s="17">
        <v>5</v>
      </c>
      <c r="ER55" s="17">
        <v>1.9</v>
      </c>
      <c r="ES55" s="17">
        <v>0</v>
      </c>
      <c r="ET55" s="17">
        <v>0</v>
      </c>
      <c r="EU55" s="17">
        <v>0</v>
      </c>
      <c r="EV55" s="17">
        <v>0.6</v>
      </c>
      <c r="EW55" s="17">
        <v>14.7</v>
      </c>
      <c r="EX55" s="17">
        <v>6.3</v>
      </c>
      <c r="EY55" s="17">
        <v>0</v>
      </c>
      <c r="EZ55" s="17">
        <v>0</v>
      </c>
      <c r="FA55" s="17">
        <v>6.7</v>
      </c>
      <c r="FB55" s="17">
        <v>20.2</v>
      </c>
      <c r="FC55" s="17">
        <v>10.199999999999999</v>
      </c>
      <c r="FD55" s="17"/>
      <c r="FE55" s="17"/>
      <c r="FF55" s="17">
        <v>15.5</v>
      </c>
      <c r="FG55" s="17">
        <v>16.3</v>
      </c>
      <c r="FH55" s="17">
        <v>7.9</v>
      </c>
      <c r="FI55" s="17"/>
      <c r="FJ55" s="17"/>
      <c r="FK55" s="17"/>
      <c r="FL55" s="17"/>
      <c r="FM55" s="17"/>
      <c r="FN55" s="17"/>
      <c r="FO55" s="17">
        <v>7091.5173500000001</v>
      </c>
      <c r="FP55" s="15"/>
      <c r="FQ55" s="17">
        <v>19.15663</v>
      </c>
      <c r="FR55" s="17">
        <v>6.1109999999999998</v>
      </c>
      <c r="FS55" s="17">
        <v>6.0545</v>
      </c>
      <c r="FT55" s="17">
        <v>7.1</v>
      </c>
      <c r="FU55" s="17">
        <v>27.14462</v>
      </c>
      <c r="FV55" s="17">
        <v>18.90849</v>
      </c>
      <c r="FW55" s="17">
        <v>3.2</v>
      </c>
      <c r="FX55" s="17">
        <v>15.9</v>
      </c>
      <c r="FY55" s="17">
        <v>103.57523999999999</v>
      </c>
    </row>
    <row r="56" spans="1:181" ht="24" customHeight="1" x14ac:dyDescent="0.3">
      <c r="A56" s="16" t="s">
        <v>60</v>
      </c>
      <c r="B56" s="16" t="s">
        <v>767</v>
      </c>
      <c r="C56" s="17">
        <v>145.80000000000001</v>
      </c>
      <c r="D56" s="17">
        <v>643.4</v>
      </c>
      <c r="E56" s="17">
        <v>145.5</v>
      </c>
      <c r="F56" s="17"/>
      <c r="G56" s="17"/>
      <c r="H56" s="17">
        <v>0</v>
      </c>
      <c r="I56" s="17">
        <v>77.3</v>
      </c>
      <c r="J56" s="17"/>
      <c r="K56" s="17"/>
      <c r="L56" s="17">
        <v>187.7</v>
      </c>
      <c r="M56" s="17">
        <v>206.6</v>
      </c>
      <c r="N56" s="17">
        <v>210.3</v>
      </c>
      <c r="O56" s="17">
        <v>287.5</v>
      </c>
      <c r="P56" s="17">
        <v>214.2</v>
      </c>
      <c r="Q56" s="17">
        <v>110.7</v>
      </c>
      <c r="R56" s="17">
        <v>378.9</v>
      </c>
      <c r="S56" s="17">
        <v>3</v>
      </c>
      <c r="T56" s="17"/>
      <c r="U56" s="17"/>
      <c r="V56" s="17"/>
      <c r="W56" s="17"/>
      <c r="X56" s="17">
        <v>133.1</v>
      </c>
      <c r="Y56" s="17">
        <v>7.5</v>
      </c>
      <c r="Z56" s="17">
        <v>5.6</v>
      </c>
      <c r="AA56" s="17">
        <v>16.8</v>
      </c>
      <c r="AB56" s="17">
        <v>7.1</v>
      </c>
      <c r="AC56" s="17">
        <v>12.7</v>
      </c>
      <c r="AD56" s="17">
        <v>76.099999999999994</v>
      </c>
      <c r="AE56" s="17"/>
      <c r="AF56" s="17"/>
      <c r="AG56" s="17"/>
      <c r="AH56" s="17"/>
      <c r="AI56" s="17">
        <v>90.8</v>
      </c>
      <c r="AJ56" s="17">
        <v>99.8</v>
      </c>
      <c r="AK56" s="17"/>
      <c r="AL56" s="17"/>
      <c r="AM56" s="17"/>
      <c r="AN56" s="17">
        <v>6.5</v>
      </c>
      <c r="AO56" s="17">
        <v>0</v>
      </c>
      <c r="AP56" s="17">
        <v>28.2</v>
      </c>
      <c r="AQ56" s="17">
        <v>50.4</v>
      </c>
      <c r="AR56" s="17">
        <v>20.399999999999999</v>
      </c>
      <c r="AS56" s="17">
        <v>18.628160000000001</v>
      </c>
      <c r="AT56" s="17">
        <v>11.8</v>
      </c>
      <c r="AU56" s="17">
        <v>70.400000000000006</v>
      </c>
      <c r="AV56" s="17">
        <v>183.9</v>
      </c>
      <c r="AW56" s="17">
        <v>184.3</v>
      </c>
      <c r="AX56" s="17">
        <v>184.5</v>
      </c>
      <c r="AY56" s="17">
        <v>74.8</v>
      </c>
      <c r="AZ56" s="17">
        <v>7.9</v>
      </c>
      <c r="BA56" s="17">
        <v>4.5</v>
      </c>
      <c r="BB56" s="17">
        <v>31</v>
      </c>
      <c r="BC56" s="17">
        <v>33.1</v>
      </c>
      <c r="BD56" s="17">
        <v>2</v>
      </c>
      <c r="BE56" s="17">
        <v>16.7</v>
      </c>
      <c r="BF56" s="17">
        <v>51.9</v>
      </c>
      <c r="BG56" s="17"/>
      <c r="BH56" s="17"/>
      <c r="BI56" s="17">
        <v>61.3</v>
      </c>
      <c r="BJ56" s="17">
        <v>42.7</v>
      </c>
      <c r="BK56" s="17"/>
      <c r="BL56" s="17"/>
      <c r="BM56" s="17"/>
      <c r="BN56" s="17"/>
      <c r="BO56" s="17"/>
      <c r="BP56" s="17">
        <v>55.8</v>
      </c>
      <c r="BQ56" s="17">
        <v>177</v>
      </c>
      <c r="BR56" s="17">
        <v>174.6</v>
      </c>
      <c r="BS56" s="17">
        <v>200</v>
      </c>
      <c r="BT56" s="17">
        <v>274.3</v>
      </c>
      <c r="BU56" s="17">
        <v>75.8</v>
      </c>
      <c r="BV56" s="17">
        <v>36.9</v>
      </c>
      <c r="BW56" s="17"/>
      <c r="BX56" s="17"/>
      <c r="BY56" s="17"/>
      <c r="BZ56" s="17">
        <v>0</v>
      </c>
      <c r="CA56" s="17"/>
      <c r="CB56" s="17"/>
      <c r="CC56" s="17">
        <v>0.8</v>
      </c>
      <c r="CD56" s="17">
        <v>128.80000000000001</v>
      </c>
      <c r="CE56" s="17">
        <v>100.9</v>
      </c>
      <c r="CF56" s="17">
        <v>62.4</v>
      </c>
      <c r="CG56" s="17">
        <v>66.599999999999994</v>
      </c>
      <c r="CH56" s="17">
        <v>28.8</v>
      </c>
      <c r="CI56" s="17">
        <v>0</v>
      </c>
      <c r="CJ56" s="17"/>
      <c r="CK56" s="17"/>
      <c r="CL56" s="17">
        <v>146</v>
      </c>
      <c r="CM56" s="17">
        <v>148.19999999999999</v>
      </c>
      <c r="CN56" s="17">
        <v>169</v>
      </c>
      <c r="CO56" s="17">
        <v>191.6</v>
      </c>
      <c r="CP56" s="17"/>
      <c r="CQ56" s="17"/>
      <c r="CR56" s="17"/>
      <c r="CS56" s="17"/>
      <c r="CT56" s="17">
        <v>216.5</v>
      </c>
      <c r="CU56" s="17">
        <v>104.1</v>
      </c>
      <c r="CV56" s="17">
        <v>0</v>
      </c>
      <c r="CW56" s="17">
        <v>49.7</v>
      </c>
      <c r="CX56" s="17">
        <v>0</v>
      </c>
      <c r="CY56" s="17">
        <v>5.3</v>
      </c>
      <c r="CZ56" s="17">
        <v>0</v>
      </c>
      <c r="DA56" s="17">
        <v>6.3</v>
      </c>
      <c r="DB56" s="17">
        <v>5.2</v>
      </c>
      <c r="DC56" s="17">
        <v>0</v>
      </c>
      <c r="DD56" s="17">
        <v>0</v>
      </c>
      <c r="DE56" s="17">
        <v>0.8</v>
      </c>
      <c r="DF56" s="17">
        <v>1.5</v>
      </c>
      <c r="DG56" s="17">
        <v>1.8</v>
      </c>
      <c r="DH56" s="17">
        <v>18.399999999999999</v>
      </c>
      <c r="DI56" s="17">
        <v>5.2</v>
      </c>
      <c r="DJ56" s="17">
        <v>4</v>
      </c>
      <c r="DK56" s="17">
        <v>3.5</v>
      </c>
      <c r="DL56" s="17">
        <v>18.100000000000001</v>
      </c>
      <c r="DM56" s="17">
        <v>0</v>
      </c>
      <c r="DN56" s="17">
        <v>0</v>
      </c>
      <c r="DO56" s="17">
        <v>10</v>
      </c>
      <c r="DP56" s="17">
        <v>24.2</v>
      </c>
      <c r="DQ56" s="17">
        <v>4.5</v>
      </c>
      <c r="DR56" s="17">
        <v>1.2</v>
      </c>
      <c r="DS56" s="17">
        <v>2.4</v>
      </c>
      <c r="DT56" s="17">
        <v>2.7</v>
      </c>
      <c r="DU56" s="17">
        <v>0</v>
      </c>
      <c r="DV56" s="17">
        <v>2.2000000000000002</v>
      </c>
      <c r="DW56" s="17">
        <v>15.9</v>
      </c>
      <c r="DX56" s="17">
        <v>1.2</v>
      </c>
      <c r="DY56" s="17"/>
      <c r="DZ56" s="17">
        <v>5.8</v>
      </c>
      <c r="EA56" s="17">
        <v>2.8</v>
      </c>
      <c r="EB56" s="17">
        <v>3.7</v>
      </c>
      <c r="EC56" s="17">
        <v>5.3</v>
      </c>
      <c r="ED56" s="17">
        <v>10</v>
      </c>
      <c r="EE56" s="17">
        <v>3.5</v>
      </c>
      <c r="EF56" s="17">
        <v>8.9</v>
      </c>
      <c r="EG56" s="17">
        <v>0</v>
      </c>
      <c r="EH56" s="17">
        <v>27.5</v>
      </c>
      <c r="EI56" s="17">
        <v>57.2</v>
      </c>
      <c r="EJ56" s="17">
        <v>3.9</v>
      </c>
      <c r="EK56" s="17">
        <v>2.2999999999999998</v>
      </c>
      <c r="EL56" s="17">
        <v>7.1</v>
      </c>
      <c r="EM56" s="17">
        <v>2.4</v>
      </c>
      <c r="EN56" s="17">
        <v>8.1999999999999993</v>
      </c>
      <c r="EO56" s="17">
        <v>5</v>
      </c>
      <c r="EP56" s="17">
        <v>5.5</v>
      </c>
      <c r="EQ56" s="17">
        <v>5.5</v>
      </c>
      <c r="ER56" s="17">
        <v>2.9</v>
      </c>
      <c r="ES56" s="17">
        <v>0</v>
      </c>
      <c r="ET56" s="17">
        <v>0</v>
      </c>
      <c r="EU56" s="17">
        <v>0</v>
      </c>
      <c r="EV56" s="17">
        <v>0.6</v>
      </c>
      <c r="EW56" s="17">
        <v>8.5</v>
      </c>
      <c r="EX56" s="17">
        <v>3.4</v>
      </c>
      <c r="EY56" s="17">
        <v>0</v>
      </c>
      <c r="EZ56" s="17">
        <v>0</v>
      </c>
      <c r="FA56" s="17">
        <v>6.7</v>
      </c>
      <c r="FB56" s="17">
        <v>20</v>
      </c>
      <c r="FC56" s="17">
        <v>10.5</v>
      </c>
      <c r="FD56" s="17"/>
      <c r="FE56" s="17"/>
      <c r="FF56" s="17">
        <v>15.5</v>
      </c>
      <c r="FG56" s="17">
        <v>16.3</v>
      </c>
      <c r="FH56" s="17">
        <v>8.5</v>
      </c>
      <c r="FI56" s="17"/>
      <c r="FJ56" s="17"/>
      <c r="FK56" s="17"/>
      <c r="FL56" s="17"/>
      <c r="FM56" s="17"/>
      <c r="FN56" s="17"/>
      <c r="FO56" s="17">
        <v>6945.0281599999998</v>
      </c>
      <c r="FP56" s="15"/>
      <c r="FQ56" s="17">
        <v>19.45129</v>
      </c>
      <c r="FR56" s="17">
        <v>0.95399999999999996</v>
      </c>
      <c r="FS56" s="17">
        <v>6.0555000000000003</v>
      </c>
      <c r="FT56" s="17">
        <v>7.1</v>
      </c>
      <c r="FU56" s="17">
        <v>27.136310000000002</v>
      </c>
      <c r="FV56" s="17">
        <v>18.909949999999998</v>
      </c>
      <c r="FW56" s="17">
        <v>3.4</v>
      </c>
      <c r="FX56" s="17">
        <v>16</v>
      </c>
      <c r="FY56" s="17">
        <v>99.007050000000007</v>
      </c>
    </row>
    <row r="57" spans="1:181" ht="24" customHeight="1" x14ac:dyDescent="0.3">
      <c r="A57" s="16" t="s">
        <v>60</v>
      </c>
      <c r="B57" s="16" t="s">
        <v>768</v>
      </c>
      <c r="C57" s="17">
        <v>116.7</v>
      </c>
      <c r="D57" s="17">
        <v>631.70000000000005</v>
      </c>
      <c r="E57" s="17">
        <v>145.69999999999999</v>
      </c>
      <c r="F57" s="17"/>
      <c r="G57" s="17"/>
      <c r="H57" s="17">
        <v>0</v>
      </c>
      <c r="I57" s="17">
        <v>75.8</v>
      </c>
      <c r="J57" s="17"/>
      <c r="K57" s="17"/>
      <c r="L57" s="17">
        <v>188</v>
      </c>
      <c r="M57" s="17">
        <v>207.9</v>
      </c>
      <c r="N57" s="17">
        <v>212</v>
      </c>
      <c r="O57" s="17">
        <v>286.3</v>
      </c>
      <c r="P57" s="17">
        <v>217.3</v>
      </c>
      <c r="Q57" s="17">
        <v>111.1</v>
      </c>
      <c r="R57" s="17">
        <v>368.3</v>
      </c>
      <c r="S57" s="17">
        <v>2.7</v>
      </c>
      <c r="T57" s="17"/>
      <c r="U57" s="17"/>
      <c r="V57" s="17"/>
      <c r="W57" s="17"/>
      <c r="X57" s="17">
        <v>127.6</v>
      </c>
      <c r="Y57" s="17">
        <v>6.9</v>
      </c>
      <c r="Z57" s="17">
        <v>5.4</v>
      </c>
      <c r="AA57" s="17">
        <v>16.899999999999999</v>
      </c>
      <c r="AB57" s="17">
        <v>7.1</v>
      </c>
      <c r="AC57" s="17">
        <v>12.7</v>
      </c>
      <c r="AD57" s="17">
        <v>73.8</v>
      </c>
      <c r="AE57" s="17"/>
      <c r="AF57" s="17"/>
      <c r="AG57" s="17"/>
      <c r="AH57" s="17"/>
      <c r="AI57" s="17">
        <v>52.1</v>
      </c>
      <c r="AJ57" s="17">
        <v>81.7</v>
      </c>
      <c r="AK57" s="17"/>
      <c r="AL57" s="17"/>
      <c r="AM57" s="17"/>
      <c r="AN57" s="17">
        <v>6.5</v>
      </c>
      <c r="AO57" s="17">
        <v>0</v>
      </c>
      <c r="AP57" s="17">
        <v>30.7</v>
      </c>
      <c r="AQ57" s="17">
        <v>47.7</v>
      </c>
      <c r="AR57" s="17">
        <v>19.399999999999999</v>
      </c>
      <c r="AS57" s="17">
        <v>18.605350000000001</v>
      </c>
      <c r="AT57" s="17">
        <v>11.8</v>
      </c>
      <c r="AU57" s="17">
        <v>68.5</v>
      </c>
      <c r="AV57" s="17">
        <v>177.8</v>
      </c>
      <c r="AW57" s="17">
        <v>178.5</v>
      </c>
      <c r="AX57" s="17">
        <v>184.3</v>
      </c>
      <c r="AY57" s="17">
        <v>72.099999999999994</v>
      </c>
      <c r="AZ57" s="17">
        <v>7.9</v>
      </c>
      <c r="BA57" s="17">
        <v>4.5</v>
      </c>
      <c r="BB57" s="17">
        <v>18.399999999999999</v>
      </c>
      <c r="BC57" s="17">
        <v>25.4</v>
      </c>
      <c r="BD57" s="17">
        <v>2</v>
      </c>
      <c r="BE57" s="17">
        <v>15.9</v>
      </c>
      <c r="BF57" s="17">
        <v>46.5</v>
      </c>
      <c r="BG57" s="17"/>
      <c r="BH57" s="17"/>
      <c r="BI57" s="17">
        <v>42.6</v>
      </c>
      <c r="BJ57" s="17">
        <v>25</v>
      </c>
      <c r="BK57" s="17"/>
      <c r="BL57" s="17"/>
      <c r="BM57" s="17"/>
      <c r="BN57" s="17"/>
      <c r="BO57" s="17"/>
      <c r="BP57" s="17">
        <v>53.8</v>
      </c>
      <c r="BQ57" s="17">
        <v>178.5</v>
      </c>
      <c r="BR57" s="17">
        <v>176.1</v>
      </c>
      <c r="BS57" s="17">
        <v>200</v>
      </c>
      <c r="BT57" s="17">
        <v>273.8</v>
      </c>
      <c r="BU57" s="17">
        <v>76.599999999999994</v>
      </c>
      <c r="BV57" s="17">
        <v>37</v>
      </c>
      <c r="BW57" s="17"/>
      <c r="BX57" s="17"/>
      <c r="BY57" s="17"/>
      <c r="BZ57" s="17">
        <v>0</v>
      </c>
      <c r="CA57" s="17"/>
      <c r="CB57" s="17"/>
      <c r="CC57" s="17">
        <v>0.8</v>
      </c>
      <c r="CD57" s="17">
        <v>59.4</v>
      </c>
      <c r="CE57" s="17">
        <v>81.2</v>
      </c>
      <c r="CF57" s="17">
        <v>61.2</v>
      </c>
      <c r="CG57" s="17">
        <v>66.7</v>
      </c>
      <c r="CH57" s="17">
        <v>28.1</v>
      </c>
      <c r="CI57" s="17">
        <v>0</v>
      </c>
      <c r="CJ57" s="17"/>
      <c r="CK57" s="17"/>
      <c r="CL57" s="17">
        <v>146.30000000000001</v>
      </c>
      <c r="CM57" s="17">
        <v>148.9</v>
      </c>
      <c r="CN57" s="17">
        <v>151.80000000000001</v>
      </c>
      <c r="CO57" s="17">
        <v>192.9</v>
      </c>
      <c r="CP57" s="17"/>
      <c r="CQ57" s="17"/>
      <c r="CR57" s="17"/>
      <c r="CS57" s="17"/>
      <c r="CT57" s="17">
        <v>217.3</v>
      </c>
      <c r="CU57" s="17">
        <v>104.4</v>
      </c>
      <c r="CV57" s="17">
        <v>0</v>
      </c>
      <c r="CW57" s="17">
        <v>52.3</v>
      </c>
      <c r="CX57" s="17">
        <v>0</v>
      </c>
      <c r="CY57" s="17">
        <v>7.5</v>
      </c>
      <c r="CZ57" s="17">
        <v>0</v>
      </c>
      <c r="DA57" s="17">
        <v>6.3</v>
      </c>
      <c r="DB57" s="17">
        <v>4.8</v>
      </c>
      <c r="DC57" s="17">
        <v>0</v>
      </c>
      <c r="DD57" s="17">
        <v>0</v>
      </c>
      <c r="DE57" s="17">
        <v>0.8</v>
      </c>
      <c r="DF57" s="17">
        <v>1.5</v>
      </c>
      <c r="DG57" s="17">
        <v>1.7</v>
      </c>
      <c r="DH57" s="17">
        <v>17.899999999999999</v>
      </c>
      <c r="DI57" s="17">
        <v>5.2</v>
      </c>
      <c r="DJ57" s="17">
        <v>3.9</v>
      </c>
      <c r="DK57" s="17">
        <v>3.5</v>
      </c>
      <c r="DL57" s="17">
        <v>18.100000000000001</v>
      </c>
      <c r="DM57" s="17">
        <v>0</v>
      </c>
      <c r="DN57" s="17">
        <v>0</v>
      </c>
      <c r="DO57" s="17">
        <v>10</v>
      </c>
      <c r="DP57" s="17">
        <v>24.2</v>
      </c>
      <c r="DQ57" s="17">
        <v>4.5</v>
      </c>
      <c r="DR57" s="17">
        <v>1.2</v>
      </c>
      <c r="DS57" s="17">
        <v>2.4</v>
      </c>
      <c r="DT57" s="17">
        <v>2.7</v>
      </c>
      <c r="DU57" s="17">
        <v>0</v>
      </c>
      <c r="DV57" s="17">
        <v>2.4</v>
      </c>
      <c r="DW57" s="17">
        <v>13.5</v>
      </c>
      <c r="DX57" s="17">
        <v>1.2</v>
      </c>
      <c r="DY57" s="17"/>
      <c r="DZ57" s="17">
        <v>5.7</v>
      </c>
      <c r="EA57" s="17">
        <v>2.8</v>
      </c>
      <c r="EB57" s="17">
        <v>3</v>
      </c>
      <c r="EC57" s="17">
        <v>5</v>
      </c>
      <c r="ED57" s="17">
        <v>10</v>
      </c>
      <c r="EE57" s="17">
        <v>4.4000000000000004</v>
      </c>
      <c r="EF57" s="17">
        <v>10.1</v>
      </c>
      <c r="EG57" s="17">
        <v>0</v>
      </c>
      <c r="EH57" s="17">
        <v>26.4</v>
      </c>
      <c r="EI57" s="17">
        <v>57.8</v>
      </c>
      <c r="EJ57" s="17">
        <v>3.3</v>
      </c>
      <c r="EK57" s="17">
        <v>1.9</v>
      </c>
      <c r="EL57" s="17">
        <v>7.1</v>
      </c>
      <c r="EM57" s="17">
        <v>2.2999999999999998</v>
      </c>
      <c r="EN57" s="17">
        <v>8.1999999999999993</v>
      </c>
      <c r="EO57" s="17">
        <v>5</v>
      </c>
      <c r="EP57" s="17">
        <v>5.5</v>
      </c>
      <c r="EQ57" s="17">
        <v>5.5</v>
      </c>
      <c r="ER57" s="17">
        <v>3.3</v>
      </c>
      <c r="ES57" s="17">
        <v>0</v>
      </c>
      <c r="ET57" s="17">
        <v>0</v>
      </c>
      <c r="EU57" s="17">
        <v>0</v>
      </c>
      <c r="EV57" s="17">
        <v>0.6</v>
      </c>
      <c r="EW57" s="17">
        <v>14</v>
      </c>
      <c r="EX57" s="17">
        <v>6.9</v>
      </c>
      <c r="EY57" s="17">
        <v>0</v>
      </c>
      <c r="EZ57" s="17">
        <v>0</v>
      </c>
      <c r="FA57" s="17">
        <v>6.7</v>
      </c>
      <c r="FB57" s="17">
        <v>20</v>
      </c>
      <c r="FC57" s="17">
        <v>9.1999999999999993</v>
      </c>
      <c r="FD57" s="17"/>
      <c r="FE57" s="17"/>
      <c r="FF57" s="17">
        <v>15.5</v>
      </c>
      <c r="FG57" s="17">
        <v>16.3</v>
      </c>
      <c r="FH57" s="17">
        <v>8.8000000000000007</v>
      </c>
      <c r="FI57" s="17"/>
      <c r="FJ57" s="17"/>
      <c r="FK57" s="17"/>
      <c r="FL57" s="17"/>
      <c r="FM57" s="17"/>
      <c r="FN57" s="17"/>
      <c r="FO57" s="17">
        <v>6657.5053500000004</v>
      </c>
      <c r="FP57" s="15"/>
      <c r="FQ57" s="17">
        <v>19.378640000000001</v>
      </c>
      <c r="FR57" s="17">
        <v>0</v>
      </c>
      <c r="FS57" s="17">
        <v>6.0540000000000003</v>
      </c>
      <c r="FT57" s="17">
        <v>7.1</v>
      </c>
      <c r="FU57" s="17">
        <v>27.17052</v>
      </c>
      <c r="FV57" s="17">
        <v>18.912700000000001</v>
      </c>
      <c r="FW57" s="17">
        <v>3.3</v>
      </c>
      <c r="FX57" s="17">
        <v>16</v>
      </c>
      <c r="FY57" s="17">
        <v>97.915859999999995</v>
      </c>
    </row>
    <row r="58" spans="1:181" ht="24" customHeight="1" x14ac:dyDescent="0.3">
      <c r="A58" s="18" t="s">
        <v>769</v>
      </c>
      <c r="B58" s="18" t="s">
        <v>61</v>
      </c>
      <c r="C58" s="19">
        <v>0</v>
      </c>
      <c r="D58" s="19">
        <v>643.5</v>
      </c>
      <c r="E58" s="19">
        <v>145.5</v>
      </c>
      <c r="F58" s="19"/>
      <c r="G58" s="19"/>
      <c r="H58" s="19">
        <v>0</v>
      </c>
      <c r="I58" s="19">
        <v>76.8</v>
      </c>
      <c r="J58" s="19"/>
      <c r="K58" s="19"/>
      <c r="L58" s="19">
        <v>186.8</v>
      </c>
      <c r="M58" s="19">
        <v>206.6</v>
      </c>
      <c r="N58" s="19">
        <v>210.3</v>
      </c>
      <c r="O58" s="19">
        <v>288.3</v>
      </c>
      <c r="P58" s="19">
        <v>215.6</v>
      </c>
      <c r="Q58" s="19">
        <v>110.9</v>
      </c>
      <c r="R58" s="19">
        <v>379.2</v>
      </c>
      <c r="S58" s="19">
        <v>3</v>
      </c>
      <c r="T58" s="19"/>
      <c r="U58" s="19"/>
      <c r="V58" s="19"/>
      <c r="W58" s="19"/>
      <c r="X58" s="19">
        <v>131.5</v>
      </c>
      <c r="Y58" s="19">
        <v>8.1</v>
      </c>
      <c r="Z58" s="19">
        <v>4.8</v>
      </c>
      <c r="AA58" s="19">
        <v>0</v>
      </c>
      <c r="AB58" s="19">
        <v>6.9</v>
      </c>
      <c r="AC58" s="19">
        <v>12.7</v>
      </c>
      <c r="AD58" s="19">
        <v>76</v>
      </c>
      <c r="AE58" s="19"/>
      <c r="AF58" s="19"/>
      <c r="AG58" s="19"/>
      <c r="AH58" s="19"/>
      <c r="AI58" s="19">
        <v>54.6</v>
      </c>
      <c r="AJ58" s="19">
        <v>55.8</v>
      </c>
      <c r="AK58" s="19"/>
      <c r="AL58" s="19"/>
      <c r="AM58" s="19"/>
      <c r="AN58" s="19">
        <v>6.4</v>
      </c>
      <c r="AO58" s="19">
        <v>0</v>
      </c>
      <c r="AP58" s="19">
        <v>31</v>
      </c>
      <c r="AQ58" s="19">
        <v>49.9</v>
      </c>
      <c r="AR58" s="19">
        <v>21</v>
      </c>
      <c r="AS58" s="19">
        <v>18.694140000000001</v>
      </c>
      <c r="AT58" s="19">
        <v>11.8</v>
      </c>
      <c r="AU58" s="19">
        <v>69.7</v>
      </c>
      <c r="AV58" s="19">
        <v>181.8</v>
      </c>
      <c r="AW58" s="19">
        <v>182.7</v>
      </c>
      <c r="AX58" s="19">
        <v>184.7</v>
      </c>
      <c r="AY58" s="19">
        <v>74.8</v>
      </c>
      <c r="AZ58" s="19">
        <v>7.9</v>
      </c>
      <c r="BA58" s="19">
        <v>4.5</v>
      </c>
      <c r="BB58" s="19">
        <v>32.9</v>
      </c>
      <c r="BC58" s="19">
        <v>31</v>
      </c>
      <c r="BD58" s="19">
        <v>2</v>
      </c>
      <c r="BE58" s="19">
        <v>16.399999999999999</v>
      </c>
      <c r="BF58" s="19">
        <v>51.2</v>
      </c>
      <c r="BG58" s="19"/>
      <c r="BH58" s="19"/>
      <c r="BI58" s="19">
        <v>46.3</v>
      </c>
      <c r="BJ58" s="19">
        <v>25.7</v>
      </c>
      <c r="BK58" s="19"/>
      <c r="BL58" s="19"/>
      <c r="BM58" s="19"/>
      <c r="BN58" s="19"/>
      <c r="BO58" s="19"/>
      <c r="BP58" s="19">
        <v>55.7</v>
      </c>
      <c r="BQ58" s="19">
        <v>177.7</v>
      </c>
      <c r="BR58" s="19">
        <v>175.3</v>
      </c>
      <c r="BS58" s="19">
        <v>200</v>
      </c>
      <c r="BT58" s="19">
        <v>274.2</v>
      </c>
      <c r="BU58" s="19">
        <v>75.900000000000006</v>
      </c>
      <c r="BV58" s="19">
        <v>36.9</v>
      </c>
      <c r="BW58" s="19"/>
      <c r="BX58" s="19"/>
      <c r="BY58" s="19"/>
      <c r="BZ58" s="19">
        <v>0</v>
      </c>
      <c r="CA58" s="19"/>
      <c r="CB58" s="19"/>
      <c r="CC58" s="19">
        <v>0.8</v>
      </c>
      <c r="CD58" s="19">
        <v>131.4</v>
      </c>
      <c r="CE58" s="19">
        <v>101.8</v>
      </c>
      <c r="CF58" s="19">
        <v>63.6</v>
      </c>
      <c r="CG58" s="19">
        <v>71.7</v>
      </c>
      <c r="CH58" s="19">
        <v>29.7</v>
      </c>
      <c r="CI58" s="19">
        <v>0</v>
      </c>
      <c r="CJ58" s="19"/>
      <c r="CK58" s="19"/>
      <c r="CL58" s="19">
        <v>145.30000000000001</v>
      </c>
      <c r="CM58" s="19">
        <v>147.69999999999999</v>
      </c>
      <c r="CN58" s="19">
        <v>150.30000000000001</v>
      </c>
      <c r="CO58" s="19">
        <v>0</v>
      </c>
      <c r="CP58" s="19"/>
      <c r="CQ58" s="19"/>
      <c r="CR58" s="19"/>
      <c r="CS58" s="19"/>
      <c r="CT58" s="19">
        <v>216.4</v>
      </c>
      <c r="CU58" s="19">
        <v>104.4</v>
      </c>
      <c r="CV58" s="19">
        <v>0</v>
      </c>
      <c r="CW58" s="19">
        <v>56</v>
      </c>
      <c r="CX58" s="19">
        <v>0</v>
      </c>
      <c r="CY58" s="19">
        <v>6.9</v>
      </c>
      <c r="CZ58" s="19">
        <v>0</v>
      </c>
      <c r="DA58" s="19">
        <v>6.5</v>
      </c>
      <c r="DB58" s="19">
        <v>5.0999999999999996</v>
      </c>
      <c r="DC58" s="19">
        <v>0</v>
      </c>
      <c r="DD58" s="19">
        <v>0</v>
      </c>
      <c r="DE58" s="19">
        <v>0.7</v>
      </c>
      <c r="DF58" s="19">
        <v>1.5</v>
      </c>
      <c r="DG58" s="19">
        <v>1.7</v>
      </c>
      <c r="DH58" s="19">
        <v>18.3</v>
      </c>
      <c r="DI58" s="19">
        <v>5.2</v>
      </c>
      <c r="DJ58" s="19">
        <v>4</v>
      </c>
      <c r="DK58" s="19">
        <v>3.5</v>
      </c>
      <c r="DL58" s="19">
        <v>18.100000000000001</v>
      </c>
      <c r="DM58" s="19">
        <v>0</v>
      </c>
      <c r="DN58" s="19">
        <v>0</v>
      </c>
      <c r="DO58" s="19">
        <v>10</v>
      </c>
      <c r="DP58" s="19">
        <v>24.7</v>
      </c>
      <c r="DQ58" s="19">
        <v>4.5</v>
      </c>
      <c r="DR58" s="19">
        <v>1.2</v>
      </c>
      <c r="DS58" s="19">
        <v>2.4</v>
      </c>
      <c r="DT58" s="19">
        <v>2.7</v>
      </c>
      <c r="DU58" s="19">
        <v>0</v>
      </c>
      <c r="DV58" s="19">
        <v>2.4</v>
      </c>
      <c r="DW58" s="19">
        <v>12.2</v>
      </c>
      <c r="DX58" s="19">
        <v>1.2</v>
      </c>
      <c r="DY58" s="19"/>
      <c r="DZ58" s="19">
        <v>5.7</v>
      </c>
      <c r="EA58" s="19">
        <v>2.7</v>
      </c>
      <c r="EB58" s="19">
        <v>3.4</v>
      </c>
      <c r="EC58" s="19">
        <v>5.3</v>
      </c>
      <c r="ED58" s="19">
        <v>10</v>
      </c>
      <c r="EE58" s="19">
        <v>6.5</v>
      </c>
      <c r="EF58" s="19">
        <v>11.4</v>
      </c>
      <c r="EG58" s="19">
        <v>0</v>
      </c>
      <c r="EH58" s="19">
        <v>20.9</v>
      </c>
      <c r="EI58" s="19">
        <v>47.9</v>
      </c>
      <c r="EJ58" s="19">
        <v>2.4</v>
      </c>
      <c r="EK58" s="19">
        <v>1.5</v>
      </c>
      <c r="EL58" s="19">
        <v>7.1</v>
      </c>
      <c r="EM58" s="19">
        <v>2.2999999999999998</v>
      </c>
      <c r="EN58" s="19">
        <v>8.1999999999999993</v>
      </c>
      <c r="EO58" s="19">
        <v>4.4000000000000004</v>
      </c>
      <c r="EP58" s="19">
        <v>5.2</v>
      </c>
      <c r="EQ58" s="19">
        <v>5.4</v>
      </c>
      <c r="ER58" s="19">
        <v>2.9</v>
      </c>
      <c r="ES58" s="19">
        <v>0</v>
      </c>
      <c r="ET58" s="19">
        <v>0</v>
      </c>
      <c r="EU58" s="19">
        <v>0</v>
      </c>
      <c r="EV58" s="19">
        <v>0.6</v>
      </c>
      <c r="EW58" s="19">
        <v>14.3</v>
      </c>
      <c r="EX58" s="19">
        <v>4.9000000000000004</v>
      </c>
      <c r="EY58" s="19">
        <v>0</v>
      </c>
      <c r="EZ58" s="19">
        <v>0</v>
      </c>
      <c r="FA58" s="19">
        <v>6.6</v>
      </c>
      <c r="FB58" s="19">
        <v>20</v>
      </c>
      <c r="FC58" s="19">
        <v>9.5</v>
      </c>
      <c r="FD58" s="19"/>
      <c r="FE58" s="19"/>
      <c r="FF58" s="19">
        <v>15.5</v>
      </c>
      <c r="FG58" s="19">
        <v>16.3</v>
      </c>
      <c r="FH58" s="19">
        <v>8</v>
      </c>
      <c r="FI58" s="19"/>
      <c r="FJ58" s="19"/>
      <c r="FK58" s="19"/>
      <c r="FL58" s="19"/>
      <c r="FM58" s="19"/>
      <c r="FN58" s="19"/>
      <c r="FO58" s="19">
        <v>6463.79414</v>
      </c>
      <c r="FP58" s="15"/>
      <c r="FQ58" s="19">
        <v>19.35444</v>
      </c>
      <c r="FR58" s="19">
        <v>0</v>
      </c>
      <c r="FS58" s="19">
        <v>6.0542499999999997</v>
      </c>
      <c r="FT58" s="19">
        <v>7.1</v>
      </c>
      <c r="FU58" s="19">
        <v>27.032450000000001</v>
      </c>
      <c r="FV58" s="19">
        <v>18.915030000000002</v>
      </c>
      <c r="FW58" s="19">
        <v>3.4</v>
      </c>
      <c r="FX58" s="19">
        <v>6.3</v>
      </c>
      <c r="FY58" s="19">
        <v>88.156170000000003</v>
      </c>
    </row>
    <row r="59" spans="1:181" ht="25.05" customHeight="1" x14ac:dyDescent="0.3">
      <c r="A59" s="201" t="s">
        <v>770</v>
      </c>
      <c r="B59" s="202"/>
      <c r="C59" s="20">
        <v>1823.95</v>
      </c>
      <c r="D59" s="20">
        <v>15352.6</v>
      </c>
      <c r="E59" s="20">
        <v>3523.6</v>
      </c>
      <c r="F59" s="20">
        <v>0</v>
      </c>
      <c r="G59" s="20">
        <v>0</v>
      </c>
      <c r="H59" s="20">
        <v>301.64999999999998</v>
      </c>
      <c r="I59" s="20">
        <v>1948.15</v>
      </c>
      <c r="J59" s="20">
        <v>0</v>
      </c>
      <c r="K59" s="20">
        <v>0</v>
      </c>
      <c r="L59" s="20">
        <v>4232.1000000000004</v>
      </c>
      <c r="M59" s="20">
        <v>4605.75</v>
      </c>
      <c r="N59" s="20">
        <v>4656.8999999999996</v>
      </c>
      <c r="O59" s="20">
        <v>6669.15</v>
      </c>
      <c r="P59" s="20">
        <v>5156.8999999999996</v>
      </c>
      <c r="Q59" s="20">
        <v>2662.2</v>
      </c>
      <c r="R59" s="20">
        <v>9042.65</v>
      </c>
      <c r="S59" s="20">
        <v>71.95</v>
      </c>
      <c r="T59" s="20">
        <v>0</v>
      </c>
      <c r="U59" s="20">
        <v>0</v>
      </c>
      <c r="V59" s="20">
        <v>0</v>
      </c>
      <c r="W59" s="20">
        <v>0</v>
      </c>
      <c r="X59" s="20">
        <v>3169.35</v>
      </c>
      <c r="Y59" s="20">
        <v>183.1</v>
      </c>
      <c r="Z59" s="20">
        <v>125.9</v>
      </c>
      <c r="AA59" s="20">
        <v>252.85</v>
      </c>
      <c r="AB59" s="20">
        <v>168.8</v>
      </c>
      <c r="AC59" s="20">
        <v>294.60000000000002</v>
      </c>
      <c r="AD59" s="20">
        <v>1855.45</v>
      </c>
      <c r="AE59" s="20">
        <v>0</v>
      </c>
      <c r="AF59" s="20">
        <v>0</v>
      </c>
      <c r="AG59" s="20">
        <v>0</v>
      </c>
      <c r="AH59" s="20">
        <v>0</v>
      </c>
      <c r="AI59" s="20">
        <v>1438.9</v>
      </c>
      <c r="AJ59" s="20">
        <v>2283.1</v>
      </c>
      <c r="AK59" s="20">
        <v>0</v>
      </c>
      <c r="AL59" s="20">
        <v>0</v>
      </c>
      <c r="AM59" s="20">
        <v>0</v>
      </c>
      <c r="AN59" s="20">
        <v>155.6</v>
      </c>
      <c r="AO59" s="20">
        <v>3923.9</v>
      </c>
      <c r="AP59" s="20">
        <v>775.15</v>
      </c>
      <c r="AQ59" s="20">
        <v>1396.45</v>
      </c>
      <c r="AR59" s="20">
        <v>519.9</v>
      </c>
      <c r="AS59" s="20">
        <v>446.16730000000001</v>
      </c>
      <c r="AT59" s="20">
        <v>287.35000000000002</v>
      </c>
      <c r="AU59" s="20">
        <v>1672.25</v>
      </c>
      <c r="AV59" s="20">
        <v>4284.3999999999996</v>
      </c>
      <c r="AW59" s="20">
        <v>4295</v>
      </c>
      <c r="AX59" s="20">
        <v>4368.55</v>
      </c>
      <c r="AY59" s="20">
        <v>1899.7</v>
      </c>
      <c r="AZ59" s="20">
        <v>188.2</v>
      </c>
      <c r="BA59" s="20">
        <v>108.45</v>
      </c>
      <c r="BB59" s="20">
        <v>709.55</v>
      </c>
      <c r="BC59" s="20">
        <v>734</v>
      </c>
      <c r="BD59" s="20">
        <v>48</v>
      </c>
      <c r="BE59" s="20">
        <v>234.5</v>
      </c>
      <c r="BF59" s="20">
        <v>1571.55</v>
      </c>
      <c r="BG59" s="20">
        <v>0</v>
      </c>
      <c r="BH59" s="20">
        <v>0</v>
      </c>
      <c r="BI59" s="20">
        <v>1083.3</v>
      </c>
      <c r="BJ59" s="20">
        <v>728.4</v>
      </c>
      <c r="BK59" s="20">
        <v>0</v>
      </c>
      <c r="BL59" s="20">
        <v>0</v>
      </c>
      <c r="BM59" s="20">
        <v>0</v>
      </c>
      <c r="BN59" s="20">
        <v>0</v>
      </c>
      <c r="BO59" s="20">
        <v>0</v>
      </c>
      <c r="BP59" s="20">
        <v>1457.6</v>
      </c>
      <c r="BQ59" s="20">
        <v>4245.6000000000004</v>
      </c>
      <c r="BR59" s="20">
        <v>4191.8</v>
      </c>
      <c r="BS59" s="20">
        <v>4800</v>
      </c>
      <c r="BT59" s="20">
        <v>6553.65</v>
      </c>
      <c r="BU59" s="20">
        <v>1321.05</v>
      </c>
      <c r="BV59" s="20">
        <v>586.6</v>
      </c>
      <c r="BW59" s="20">
        <v>0</v>
      </c>
      <c r="BX59" s="20">
        <v>0</v>
      </c>
      <c r="BY59" s="20">
        <v>0</v>
      </c>
      <c r="BZ59" s="20">
        <v>226.05</v>
      </c>
      <c r="CA59" s="20">
        <v>0</v>
      </c>
      <c r="CB59" s="20">
        <v>0</v>
      </c>
      <c r="CC59" s="20">
        <v>20.100000000000001</v>
      </c>
      <c r="CD59" s="20">
        <v>2555.5500000000002</v>
      </c>
      <c r="CE59" s="20">
        <v>2280.9499999999998</v>
      </c>
      <c r="CF59" s="20">
        <v>1536.85</v>
      </c>
      <c r="CG59" s="20">
        <v>1726.75</v>
      </c>
      <c r="CH59" s="20">
        <v>703.1</v>
      </c>
      <c r="CI59" s="20">
        <v>1160.25</v>
      </c>
      <c r="CJ59" s="20">
        <v>0</v>
      </c>
      <c r="CK59" s="20">
        <v>0</v>
      </c>
      <c r="CL59" s="20">
        <v>3485.75</v>
      </c>
      <c r="CM59" s="20">
        <v>3536.1</v>
      </c>
      <c r="CN59" s="20">
        <v>3832.15</v>
      </c>
      <c r="CO59" s="20">
        <v>2731.1</v>
      </c>
      <c r="CP59" s="20">
        <v>0</v>
      </c>
      <c r="CQ59" s="20">
        <v>0</v>
      </c>
      <c r="CR59" s="20">
        <v>0</v>
      </c>
      <c r="CS59" s="20">
        <v>0</v>
      </c>
      <c r="CT59" s="20">
        <v>1081.5</v>
      </c>
      <c r="CU59" s="20">
        <v>451.55</v>
      </c>
      <c r="CV59" s="20">
        <v>8.9</v>
      </c>
      <c r="CW59" s="20">
        <v>586.6</v>
      </c>
      <c r="CX59" s="20">
        <v>645</v>
      </c>
      <c r="CY59" s="20">
        <v>285.25</v>
      </c>
      <c r="CZ59" s="20">
        <v>2.5499999999999998</v>
      </c>
      <c r="DA59" s="20">
        <v>158.75</v>
      </c>
      <c r="DB59" s="20">
        <v>124.9</v>
      </c>
      <c r="DC59" s="20">
        <v>73.900000000000006</v>
      </c>
      <c r="DD59" s="20">
        <v>25.7</v>
      </c>
      <c r="DE59" s="20">
        <v>6.45</v>
      </c>
      <c r="DF59" s="20">
        <v>36</v>
      </c>
      <c r="DG59" s="20">
        <v>42.2</v>
      </c>
      <c r="DH59" s="20">
        <v>444.1</v>
      </c>
      <c r="DI59" s="20">
        <v>144.30000000000001</v>
      </c>
      <c r="DJ59" s="20">
        <v>95.95</v>
      </c>
      <c r="DK59" s="20">
        <v>83.05</v>
      </c>
      <c r="DL59" s="20">
        <v>435.35</v>
      </c>
      <c r="DM59" s="20">
        <v>115.45</v>
      </c>
      <c r="DN59" s="20">
        <v>142.15</v>
      </c>
      <c r="DO59" s="20">
        <v>136.55000000000001</v>
      </c>
      <c r="DP59" s="20">
        <v>348.5</v>
      </c>
      <c r="DQ59" s="20">
        <v>108</v>
      </c>
      <c r="DR59" s="20">
        <v>15.95</v>
      </c>
      <c r="DS59" s="20">
        <v>45.7</v>
      </c>
      <c r="DT59" s="20">
        <v>65.400000000000006</v>
      </c>
      <c r="DU59" s="20">
        <v>142.65</v>
      </c>
      <c r="DV59" s="20">
        <v>53.25</v>
      </c>
      <c r="DW59" s="20">
        <v>289.39999999999998</v>
      </c>
      <c r="DX59" s="20">
        <v>25.25</v>
      </c>
      <c r="DY59" s="20">
        <v>0</v>
      </c>
      <c r="DZ59" s="20">
        <v>141.44999999999999</v>
      </c>
      <c r="EA59" s="20">
        <v>65.2</v>
      </c>
      <c r="EB59" s="20">
        <v>86.4</v>
      </c>
      <c r="EC59" s="20">
        <v>123.6</v>
      </c>
      <c r="ED59" s="20">
        <v>240.15</v>
      </c>
      <c r="EE59" s="20">
        <v>121.7</v>
      </c>
      <c r="EF59" s="20">
        <v>139.5</v>
      </c>
      <c r="EG59" s="20">
        <v>281.75</v>
      </c>
      <c r="EH59" s="20">
        <v>277.8</v>
      </c>
      <c r="EI59" s="20">
        <v>529.54999999999995</v>
      </c>
      <c r="EJ59" s="20">
        <v>43.85</v>
      </c>
      <c r="EK59" s="20">
        <v>26.1</v>
      </c>
      <c r="EL59" s="20">
        <v>186.35</v>
      </c>
      <c r="EM59" s="20">
        <v>60.65</v>
      </c>
      <c r="EN59" s="20">
        <v>199.1</v>
      </c>
      <c r="EO59" s="20">
        <v>93.4</v>
      </c>
      <c r="EP59" s="20">
        <v>104.3</v>
      </c>
      <c r="EQ59" s="20">
        <v>103.7</v>
      </c>
      <c r="ER59" s="20">
        <v>231.3</v>
      </c>
      <c r="ES59" s="20">
        <v>2099.1</v>
      </c>
      <c r="ET59" s="20">
        <v>116.3</v>
      </c>
      <c r="EU59" s="20">
        <v>1174.8499999999999</v>
      </c>
      <c r="EV59" s="20">
        <v>14.4</v>
      </c>
      <c r="EW59" s="20">
        <v>743.9</v>
      </c>
      <c r="EX59" s="20">
        <v>715.2</v>
      </c>
      <c r="EY59" s="20">
        <v>863.4</v>
      </c>
      <c r="EZ59" s="20">
        <v>122.55</v>
      </c>
      <c r="FA59" s="20">
        <v>153.5</v>
      </c>
      <c r="FB59" s="20">
        <v>479.75</v>
      </c>
      <c r="FC59" s="20">
        <v>233.15</v>
      </c>
      <c r="FD59" s="20">
        <v>0</v>
      </c>
      <c r="FE59" s="20">
        <v>0</v>
      </c>
      <c r="FF59" s="20">
        <v>359.75</v>
      </c>
      <c r="FG59" s="20">
        <v>376.95</v>
      </c>
      <c r="FH59" s="20">
        <v>57.4</v>
      </c>
      <c r="FI59" s="20">
        <v>0</v>
      </c>
      <c r="FJ59" s="20">
        <v>0</v>
      </c>
      <c r="FK59" s="20"/>
      <c r="FL59" s="20"/>
      <c r="FM59" s="20">
        <v>0</v>
      </c>
      <c r="FN59" s="20">
        <v>0</v>
      </c>
      <c r="FO59" s="20">
        <v>162987.26730000001</v>
      </c>
      <c r="FP59" s="21"/>
      <c r="FQ59" s="20">
        <v>479.06267500000001</v>
      </c>
      <c r="FR59" s="20">
        <v>43.576000000000001</v>
      </c>
      <c r="FS59" s="20">
        <v>145.09067999999999</v>
      </c>
      <c r="FT59" s="20">
        <v>169.7</v>
      </c>
      <c r="FU59" s="20">
        <v>645.51397999999995</v>
      </c>
      <c r="FV59" s="20">
        <v>454.20031999999998</v>
      </c>
      <c r="FW59" s="20">
        <v>79.45</v>
      </c>
      <c r="FX59" s="20">
        <v>193.5</v>
      </c>
      <c r="FY59" s="20">
        <v>2210.0936550000001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FJ11" activePane="bottomRight" state="frozen"/>
      <selection pane="topRight" activeCell="C1" sqref="C1"/>
      <selection pane="bottomLeft" activeCell="A11" sqref="A11"/>
      <selection pane="bottomRight" activeCell="FK1" sqref="FK1:FL1048576"/>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771</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
      <c r="FM5" s="200" t="s">
        <v>494</v>
      </c>
      <c r="FN5" s="199"/>
      <c r="FO5" s="199"/>
      <c r="FP5" s="199"/>
      <c r="FQ5" s="199"/>
      <c r="FR5" s="199"/>
      <c r="FS5" s="199"/>
      <c r="FT5" s="199"/>
      <c r="FU5" s="199"/>
    </row>
    <row r="6" spans="1:177" ht="22.05" hidden="1" customHeight="1" x14ac:dyDescent="0.3">
      <c r="A6" s="196" t="s">
        <v>56</v>
      </c>
      <c r="B6" s="196" t="s">
        <v>495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196" t="s">
        <v>496</v>
      </c>
      <c r="FL6" s="1"/>
      <c r="FM6" s="10">
        <v>221</v>
      </c>
      <c r="FN6" s="10">
        <v>222</v>
      </c>
      <c r="FO6" s="10">
        <v>224</v>
      </c>
      <c r="FP6" s="10">
        <v>2187</v>
      </c>
      <c r="FQ6" s="10">
        <v>227</v>
      </c>
      <c r="FR6" s="10">
        <v>49400</v>
      </c>
      <c r="FS6" s="10">
        <v>199</v>
      </c>
      <c r="FT6" s="10">
        <v>200</v>
      </c>
      <c r="FU6" s="199" t="s">
        <v>497</v>
      </c>
    </row>
    <row r="7" spans="1:177" ht="15" hidden="1" customHeight="1" x14ac:dyDescent="0.3">
      <c r="A7" s="196"/>
      <c r="B7" s="196"/>
      <c r="C7" s="9" t="s">
        <v>498</v>
      </c>
      <c r="D7" s="9" t="s">
        <v>499</v>
      </c>
      <c r="E7" s="9" t="s">
        <v>499</v>
      </c>
      <c r="F7" s="9" t="s">
        <v>500</v>
      </c>
      <c r="G7" s="9" t="s">
        <v>500</v>
      </c>
      <c r="H7" s="9" t="s">
        <v>500</v>
      </c>
      <c r="I7" s="9" t="s">
        <v>500</v>
      </c>
      <c r="J7" s="9" t="s">
        <v>499</v>
      </c>
      <c r="K7" s="9" t="s">
        <v>499</v>
      </c>
      <c r="L7" s="9" t="s">
        <v>499</v>
      </c>
      <c r="M7" s="9" t="s">
        <v>499</v>
      </c>
      <c r="N7" s="9" t="s">
        <v>499</v>
      </c>
      <c r="O7" s="9" t="s">
        <v>499</v>
      </c>
      <c r="P7" s="9" t="s">
        <v>499</v>
      </c>
      <c r="Q7" s="9" t="s">
        <v>499</v>
      </c>
      <c r="R7" s="9" t="s">
        <v>499</v>
      </c>
      <c r="S7" s="9" t="s">
        <v>499</v>
      </c>
      <c r="T7" s="9" t="s">
        <v>499</v>
      </c>
      <c r="U7" s="9" t="s">
        <v>499</v>
      </c>
      <c r="V7" s="9" t="s">
        <v>499</v>
      </c>
      <c r="W7" s="9" t="s">
        <v>499</v>
      </c>
      <c r="X7" s="9" t="s">
        <v>498</v>
      </c>
      <c r="Y7" s="9" t="s">
        <v>498</v>
      </c>
      <c r="Z7" s="9" t="s">
        <v>498</v>
      </c>
      <c r="AA7" s="9" t="s">
        <v>499</v>
      </c>
      <c r="AB7" s="9" t="s">
        <v>498</v>
      </c>
      <c r="AC7" s="9" t="s">
        <v>498</v>
      </c>
      <c r="AD7" s="9" t="s">
        <v>498</v>
      </c>
      <c r="AE7" s="9" t="s">
        <v>498</v>
      </c>
      <c r="AF7" s="9" t="s">
        <v>498</v>
      </c>
      <c r="AG7" s="9" t="s">
        <v>498</v>
      </c>
      <c r="AH7" s="9" t="s">
        <v>498</v>
      </c>
      <c r="AI7" s="9" t="s">
        <v>498</v>
      </c>
      <c r="AJ7" s="9" t="s">
        <v>499</v>
      </c>
      <c r="AK7" s="9" t="s">
        <v>500</v>
      </c>
      <c r="AL7" s="9" t="s">
        <v>500</v>
      </c>
      <c r="AM7" s="9" t="s">
        <v>500</v>
      </c>
      <c r="AN7" s="9" t="s">
        <v>499</v>
      </c>
      <c r="AO7" s="9" t="s">
        <v>499</v>
      </c>
      <c r="AP7" s="9" t="s">
        <v>499</v>
      </c>
      <c r="AQ7" s="9" t="s">
        <v>499</v>
      </c>
      <c r="AR7" s="9" t="s">
        <v>499</v>
      </c>
      <c r="AS7" s="9" t="s">
        <v>499</v>
      </c>
      <c r="AT7" s="9" t="s">
        <v>499</v>
      </c>
      <c r="AU7" s="9" t="s">
        <v>498</v>
      </c>
      <c r="AV7" s="9" t="s">
        <v>499</v>
      </c>
      <c r="AW7" s="9" t="s">
        <v>499</v>
      </c>
      <c r="AX7" s="9" t="s">
        <v>499</v>
      </c>
      <c r="AY7" s="9" t="s">
        <v>499</v>
      </c>
      <c r="AZ7" s="9" t="s">
        <v>499</v>
      </c>
      <c r="BA7" s="9" t="s">
        <v>499</v>
      </c>
      <c r="BB7" s="9" t="s">
        <v>499</v>
      </c>
      <c r="BC7" s="9" t="s">
        <v>499</v>
      </c>
      <c r="BD7" s="9" t="s">
        <v>498</v>
      </c>
      <c r="BE7" s="9" t="s">
        <v>500</v>
      </c>
      <c r="BF7" s="9" t="s">
        <v>499</v>
      </c>
      <c r="BG7" s="9" t="s">
        <v>499</v>
      </c>
      <c r="BH7" s="9" t="s">
        <v>499</v>
      </c>
      <c r="BI7" s="9" t="s">
        <v>499</v>
      </c>
      <c r="BJ7" s="9" t="s">
        <v>500</v>
      </c>
      <c r="BK7" s="9" t="s">
        <v>500</v>
      </c>
      <c r="BL7" s="9" t="s">
        <v>500</v>
      </c>
      <c r="BM7" s="9" t="s">
        <v>498</v>
      </c>
      <c r="BN7" s="9" t="s">
        <v>498</v>
      </c>
      <c r="BO7" s="9" t="s">
        <v>498</v>
      </c>
      <c r="BP7" s="9" t="s">
        <v>499</v>
      </c>
      <c r="BQ7" s="9" t="s">
        <v>499</v>
      </c>
      <c r="BR7" s="9" t="s">
        <v>499</v>
      </c>
      <c r="BS7" s="9" t="s">
        <v>499</v>
      </c>
      <c r="BT7" s="9" t="s">
        <v>499</v>
      </c>
      <c r="BU7" s="9" t="s">
        <v>499</v>
      </c>
      <c r="BV7" s="9" t="s">
        <v>499</v>
      </c>
      <c r="BW7" s="9" t="s">
        <v>498</v>
      </c>
      <c r="BX7" s="9" t="s">
        <v>498</v>
      </c>
      <c r="BY7" s="9" t="s">
        <v>498</v>
      </c>
      <c r="BZ7" s="9" t="s">
        <v>500</v>
      </c>
      <c r="CA7" s="9" t="s">
        <v>498</v>
      </c>
      <c r="CB7" s="9" t="s">
        <v>499</v>
      </c>
      <c r="CC7" s="9" t="s">
        <v>500</v>
      </c>
      <c r="CD7" s="9" t="s">
        <v>499</v>
      </c>
      <c r="CE7" s="9" t="s">
        <v>499</v>
      </c>
      <c r="CF7" s="9" t="s">
        <v>499</v>
      </c>
      <c r="CG7" s="9" t="s">
        <v>499</v>
      </c>
      <c r="CH7" s="9" t="s">
        <v>499</v>
      </c>
      <c r="CI7" s="9" t="s">
        <v>499</v>
      </c>
      <c r="CJ7" s="9" t="s">
        <v>499</v>
      </c>
      <c r="CK7" s="9" t="s">
        <v>499</v>
      </c>
      <c r="CL7" s="9" t="s">
        <v>499</v>
      </c>
      <c r="CM7" s="9" t="s">
        <v>499</v>
      </c>
      <c r="CN7" s="9" t="s">
        <v>499</v>
      </c>
      <c r="CO7" s="9" t="s">
        <v>499</v>
      </c>
      <c r="CP7" s="9" t="s">
        <v>498</v>
      </c>
      <c r="CQ7" s="9" t="s">
        <v>498</v>
      </c>
      <c r="CR7" s="9" t="s">
        <v>498</v>
      </c>
      <c r="CS7" s="9" t="s">
        <v>498</v>
      </c>
      <c r="CT7" s="9" t="s">
        <v>499</v>
      </c>
      <c r="CU7" s="9" t="s">
        <v>499</v>
      </c>
      <c r="CV7" s="9" t="s">
        <v>499</v>
      </c>
      <c r="CW7" s="9" t="s">
        <v>499</v>
      </c>
      <c r="CX7" s="9" t="s">
        <v>498</v>
      </c>
      <c r="CY7" s="9" t="s">
        <v>500</v>
      </c>
      <c r="CZ7" s="9" t="s">
        <v>500</v>
      </c>
      <c r="DA7" s="9" t="s">
        <v>500</v>
      </c>
      <c r="DB7" s="9" t="s">
        <v>499</v>
      </c>
      <c r="DC7" s="9" t="s">
        <v>500</v>
      </c>
      <c r="DD7" s="9" t="s">
        <v>500</v>
      </c>
      <c r="DE7" s="9" t="s">
        <v>498</v>
      </c>
      <c r="DF7" s="9" t="s">
        <v>499</v>
      </c>
      <c r="DG7" s="9" t="s">
        <v>499</v>
      </c>
      <c r="DH7" s="9" t="s">
        <v>499</v>
      </c>
      <c r="DI7" s="9" t="s">
        <v>500</v>
      </c>
      <c r="DJ7" s="9" t="s">
        <v>500</v>
      </c>
      <c r="DK7" s="9" t="s">
        <v>499</v>
      </c>
      <c r="DL7" s="9" t="s">
        <v>499</v>
      </c>
      <c r="DM7" s="9" t="s">
        <v>498</v>
      </c>
      <c r="DN7" s="9" t="s">
        <v>498</v>
      </c>
      <c r="DO7" s="9" t="s">
        <v>499</v>
      </c>
      <c r="DP7" s="9" t="s">
        <v>499</v>
      </c>
      <c r="DQ7" s="9" t="s">
        <v>499</v>
      </c>
      <c r="DR7" s="9" t="s">
        <v>499</v>
      </c>
      <c r="DS7" s="9" t="s">
        <v>499</v>
      </c>
      <c r="DT7" s="9" t="s">
        <v>499</v>
      </c>
      <c r="DU7" s="9" t="s">
        <v>498</v>
      </c>
      <c r="DV7" s="9" t="s">
        <v>499</v>
      </c>
      <c r="DW7" s="9" t="s">
        <v>499</v>
      </c>
      <c r="DX7" s="9" t="s">
        <v>500</v>
      </c>
      <c r="DY7" s="9" t="s">
        <v>499</v>
      </c>
      <c r="DZ7" s="9" t="s">
        <v>499</v>
      </c>
      <c r="EA7" s="9" t="s">
        <v>500</v>
      </c>
      <c r="EB7" s="9" t="s">
        <v>499</v>
      </c>
      <c r="EC7" s="9" t="s">
        <v>499</v>
      </c>
      <c r="ED7" s="9" t="s">
        <v>499</v>
      </c>
      <c r="EE7" s="9" t="s">
        <v>500</v>
      </c>
      <c r="EF7" s="9" t="s">
        <v>500</v>
      </c>
      <c r="EG7" s="9" t="s">
        <v>498</v>
      </c>
      <c r="EH7" s="9" t="s">
        <v>499</v>
      </c>
      <c r="EI7" s="9" t="s">
        <v>499</v>
      </c>
      <c r="EJ7" s="9" t="s">
        <v>499</v>
      </c>
      <c r="EK7" s="9" t="s">
        <v>499</v>
      </c>
      <c r="EL7" s="9" t="s">
        <v>499</v>
      </c>
      <c r="EM7" s="9" t="s">
        <v>499</v>
      </c>
      <c r="EN7" s="9" t="s">
        <v>498</v>
      </c>
      <c r="EO7" s="9" t="s">
        <v>498</v>
      </c>
      <c r="EP7" s="9" t="s">
        <v>498</v>
      </c>
      <c r="EQ7" s="9" t="s">
        <v>498</v>
      </c>
      <c r="ER7" s="9" t="s">
        <v>500</v>
      </c>
      <c r="ES7" s="9" t="s">
        <v>498</v>
      </c>
      <c r="ET7" s="9" t="s">
        <v>498</v>
      </c>
      <c r="EU7" s="9" t="s">
        <v>498</v>
      </c>
      <c r="EV7" s="9" t="s">
        <v>499</v>
      </c>
      <c r="EW7" s="9" t="s">
        <v>499</v>
      </c>
      <c r="EX7" s="9" t="s">
        <v>499</v>
      </c>
      <c r="EY7" s="9" t="s">
        <v>498</v>
      </c>
      <c r="EZ7" s="9" t="s">
        <v>498</v>
      </c>
      <c r="FA7" s="9" t="s">
        <v>500</v>
      </c>
      <c r="FB7" s="9" t="s">
        <v>499</v>
      </c>
      <c r="FC7" s="9" t="s">
        <v>500</v>
      </c>
      <c r="FD7" s="9" t="s">
        <v>500</v>
      </c>
      <c r="FE7" s="9" t="s">
        <v>500</v>
      </c>
      <c r="FF7" s="9" t="s">
        <v>499</v>
      </c>
      <c r="FG7" s="9" t="s">
        <v>500</v>
      </c>
      <c r="FH7" s="9" t="s">
        <v>500</v>
      </c>
      <c r="FI7" s="9" t="s">
        <v>501</v>
      </c>
      <c r="FJ7" s="9" t="s">
        <v>501</v>
      </c>
      <c r="FK7" s="196"/>
      <c r="FL7" s="1"/>
      <c r="FM7" s="10" t="s">
        <v>500</v>
      </c>
      <c r="FN7" s="10" t="s">
        <v>499</v>
      </c>
      <c r="FO7" s="10" t="s">
        <v>500</v>
      </c>
      <c r="FP7" s="10" t="s">
        <v>500</v>
      </c>
      <c r="FQ7" s="10" t="s">
        <v>500</v>
      </c>
      <c r="FR7" s="10" t="s">
        <v>500</v>
      </c>
      <c r="FS7" s="10" t="s">
        <v>500</v>
      </c>
      <c r="FT7" s="10" t="s">
        <v>500</v>
      </c>
      <c r="FU7" s="199"/>
    </row>
    <row r="8" spans="1:177" ht="15" hidden="1" customHeight="1" x14ac:dyDescent="0.3">
      <c r="A8" s="196"/>
      <c r="B8" s="196"/>
      <c r="C8" s="9" t="s">
        <v>502</v>
      </c>
      <c r="D8" s="9" t="s">
        <v>502</v>
      </c>
      <c r="E8" s="9" t="s">
        <v>502</v>
      </c>
      <c r="F8" s="9" t="s">
        <v>503</v>
      </c>
      <c r="G8" s="9" t="s">
        <v>503</v>
      </c>
      <c r="H8" s="9" t="s">
        <v>502</v>
      </c>
      <c r="I8" s="9" t="s">
        <v>502</v>
      </c>
      <c r="J8" s="9" t="s">
        <v>503</v>
      </c>
      <c r="K8" s="9" t="s">
        <v>503</v>
      </c>
      <c r="L8" s="9" t="s">
        <v>503</v>
      </c>
      <c r="M8" s="9" t="s">
        <v>503</v>
      </c>
      <c r="N8" s="9" t="s">
        <v>503</v>
      </c>
      <c r="O8" s="9" t="s">
        <v>503</v>
      </c>
      <c r="P8" s="9" t="s">
        <v>503</v>
      </c>
      <c r="Q8" s="9" t="s">
        <v>503</v>
      </c>
      <c r="R8" s="9" t="s">
        <v>502</v>
      </c>
      <c r="S8" s="9" t="s">
        <v>502</v>
      </c>
      <c r="T8" s="9" t="s">
        <v>503</v>
      </c>
      <c r="U8" s="9" t="s">
        <v>503</v>
      </c>
      <c r="V8" s="9" t="s">
        <v>503</v>
      </c>
      <c r="W8" s="9" t="s">
        <v>503</v>
      </c>
      <c r="X8" s="9" t="s">
        <v>502</v>
      </c>
      <c r="Y8" s="9" t="s">
        <v>502</v>
      </c>
      <c r="Z8" s="9" t="s">
        <v>502</v>
      </c>
      <c r="AA8" s="9" t="s">
        <v>503</v>
      </c>
      <c r="AB8" s="9" t="s">
        <v>502</v>
      </c>
      <c r="AC8" s="9" t="s">
        <v>502</v>
      </c>
      <c r="AD8" s="9" t="s">
        <v>502</v>
      </c>
      <c r="AE8" s="9" t="s">
        <v>502</v>
      </c>
      <c r="AF8" s="9" t="s">
        <v>503</v>
      </c>
      <c r="AG8" s="9" t="s">
        <v>503</v>
      </c>
      <c r="AH8" s="9" t="s">
        <v>503</v>
      </c>
      <c r="AI8" s="9" t="s">
        <v>502</v>
      </c>
      <c r="AJ8" s="9" t="s">
        <v>502</v>
      </c>
      <c r="AK8" s="9" t="s">
        <v>503</v>
      </c>
      <c r="AL8" s="9" t="s">
        <v>503</v>
      </c>
      <c r="AM8" s="9" t="s">
        <v>503</v>
      </c>
      <c r="AN8" s="9" t="s">
        <v>502</v>
      </c>
      <c r="AO8" s="9" t="s">
        <v>502</v>
      </c>
      <c r="AP8" s="9" t="s">
        <v>502</v>
      </c>
      <c r="AQ8" s="9" t="s">
        <v>502</v>
      </c>
      <c r="AR8" s="9" t="s">
        <v>502</v>
      </c>
      <c r="AS8" s="9" t="s">
        <v>502</v>
      </c>
      <c r="AT8" s="9" t="s">
        <v>502</v>
      </c>
      <c r="AU8" s="9" t="s">
        <v>502</v>
      </c>
      <c r="AV8" s="9" t="s">
        <v>503</v>
      </c>
      <c r="AW8" s="9" t="s">
        <v>503</v>
      </c>
      <c r="AX8" s="9" t="s">
        <v>503</v>
      </c>
      <c r="AY8" s="9" t="s">
        <v>502</v>
      </c>
      <c r="AZ8" s="9" t="s">
        <v>502</v>
      </c>
      <c r="BA8" s="9" t="s">
        <v>502</v>
      </c>
      <c r="BB8" s="9" t="s">
        <v>502</v>
      </c>
      <c r="BC8" s="9" t="s">
        <v>502</v>
      </c>
      <c r="BD8" s="9" t="s">
        <v>502</v>
      </c>
      <c r="BE8" s="9" t="s">
        <v>502</v>
      </c>
      <c r="BF8" s="9" t="s">
        <v>502</v>
      </c>
      <c r="BG8" s="9" t="s">
        <v>502</v>
      </c>
      <c r="BH8" s="9" t="s">
        <v>502</v>
      </c>
      <c r="BI8" s="9" t="s">
        <v>502</v>
      </c>
      <c r="BJ8" s="9" t="s">
        <v>503</v>
      </c>
      <c r="BK8" s="9" t="s">
        <v>503</v>
      </c>
      <c r="BL8" s="9" t="s">
        <v>503</v>
      </c>
      <c r="BM8" s="9" t="s">
        <v>503</v>
      </c>
      <c r="BN8" s="9" t="s">
        <v>503</v>
      </c>
      <c r="BO8" s="9" t="s">
        <v>503</v>
      </c>
      <c r="BP8" s="9" t="s">
        <v>502</v>
      </c>
      <c r="BQ8" s="9" t="s">
        <v>503</v>
      </c>
      <c r="BR8" s="9" t="s">
        <v>503</v>
      </c>
      <c r="BS8" s="9" t="s">
        <v>503</v>
      </c>
      <c r="BT8" s="9" t="s">
        <v>503</v>
      </c>
      <c r="BU8" s="9" t="s">
        <v>503</v>
      </c>
      <c r="BV8" s="9" t="s">
        <v>503</v>
      </c>
      <c r="BW8" s="9" t="s">
        <v>503</v>
      </c>
      <c r="BX8" s="9" t="s">
        <v>503</v>
      </c>
      <c r="BY8" s="9" t="s">
        <v>503</v>
      </c>
      <c r="BZ8" s="9" t="s">
        <v>502</v>
      </c>
      <c r="CA8" s="9" t="s">
        <v>503</v>
      </c>
      <c r="CB8" s="9" t="s">
        <v>503</v>
      </c>
      <c r="CC8" s="9" t="s">
        <v>502</v>
      </c>
      <c r="CD8" s="9" t="s">
        <v>502</v>
      </c>
      <c r="CE8" s="9" t="s">
        <v>502</v>
      </c>
      <c r="CF8" s="9" t="s">
        <v>502</v>
      </c>
      <c r="CG8" s="9" t="s">
        <v>502</v>
      </c>
      <c r="CH8" s="9" t="s">
        <v>502</v>
      </c>
      <c r="CI8" s="9" t="s">
        <v>503</v>
      </c>
      <c r="CJ8" s="9" t="s">
        <v>503</v>
      </c>
      <c r="CK8" s="9" t="s">
        <v>503</v>
      </c>
      <c r="CL8" s="9" t="s">
        <v>503</v>
      </c>
      <c r="CM8" s="9" t="s">
        <v>503</v>
      </c>
      <c r="CN8" s="9" t="s">
        <v>503</v>
      </c>
      <c r="CO8" s="9" t="s">
        <v>503</v>
      </c>
      <c r="CP8" s="9" t="s">
        <v>503</v>
      </c>
      <c r="CQ8" s="9" t="s">
        <v>503</v>
      </c>
      <c r="CR8" s="9" t="s">
        <v>503</v>
      </c>
      <c r="CS8" s="9" t="s">
        <v>503</v>
      </c>
      <c r="CT8" s="9" t="s">
        <v>503</v>
      </c>
      <c r="CU8" s="9" t="s">
        <v>503</v>
      </c>
      <c r="CV8" s="9" t="s">
        <v>504</v>
      </c>
      <c r="CW8" s="9" t="s">
        <v>505</v>
      </c>
      <c r="CX8" s="9" t="s">
        <v>504</v>
      </c>
      <c r="CY8" s="9" t="s">
        <v>505</v>
      </c>
      <c r="CZ8" s="9" t="s">
        <v>504</v>
      </c>
      <c r="DA8" s="9" t="s">
        <v>502</v>
      </c>
      <c r="DB8" s="9" t="s">
        <v>502</v>
      </c>
      <c r="DC8" s="9" t="s">
        <v>502</v>
      </c>
      <c r="DD8" s="9" t="s">
        <v>502</v>
      </c>
      <c r="DE8" s="9" t="s">
        <v>502</v>
      </c>
      <c r="DF8" s="9" t="s">
        <v>502</v>
      </c>
      <c r="DG8" s="9" t="s">
        <v>502</v>
      </c>
      <c r="DH8" s="9" t="s">
        <v>502</v>
      </c>
      <c r="DI8" s="9" t="s">
        <v>502</v>
      </c>
      <c r="DJ8" s="9" t="s">
        <v>502</v>
      </c>
      <c r="DK8" s="9" t="s">
        <v>502</v>
      </c>
      <c r="DL8" s="9" t="s">
        <v>502</v>
      </c>
      <c r="DM8" s="9" t="s">
        <v>504</v>
      </c>
      <c r="DN8" s="9" t="s">
        <v>504</v>
      </c>
      <c r="DO8" s="9" t="s">
        <v>505</v>
      </c>
      <c r="DP8" s="9" t="s">
        <v>505</v>
      </c>
      <c r="DQ8" s="9" t="s">
        <v>503</v>
      </c>
      <c r="DR8" s="9" t="s">
        <v>503</v>
      </c>
      <c r="DS8" s="9" t="s">
        <v>503</v>
      </c>
      <c r="DT8" s="9" t="s">
        <v>503</v>
      </c>
      <c r="DU8" s="9" t="s">
        <v>504</v>
      </c>
      <c r="DV8" s="9" t="s">
        <v>502</v>
      </c>
      <c r="DW8" s="9" t="s">
        <v>502</v>
      </c>
      <c r="DX8" s="9" t="s">
        <v>502</v>
      </c>
      <c r="DY8" s="9" t="s">
        <v>502</v>
      </c>
      <c r="DZ8" s="9" t="s">
        <v>502</v>
      </c>
      <c r="EA8" s="9" t="s">
        <v>502</v>
      </c>
      <c r="EB8" s="9" t="s">
        <v>502</v>
      </c>
      <c r="EC8" s="9" t="s">
        <v>502</v>
      </c>
      <c r="ED8" s="9" t="s">
        <v>502</v>
      </c>
      <c r="EE8" s="9" t="s">
        <v>505</v>
      </c>
      <c r="EF8" s="9" t="s">
        <v>505</v>
      </c>
      <c r="EG8" s="9" t="s">
        <v>504</v>
      </c>
      <c r="EH8" s="9" t="s">
        <v>505</v>
      </c>
      <c r="EI8" s="9" t="s">
        <v>505</v>
      </c>
      <c r="EJ8" s="9" t="s">
        <v>505</v>
      </c>
      <c r="EK8" s="9" t="s">
        <v>505</v>
      </c>
      <c r="EL8" s="9" t="s">
        <v>502</v>
      </c>
      <c r="EM8" s="9" t="s">
        <v>502</v>
      </c>
      <c r="EN8" s="9" t="s">
        <v>502</v>
      </c>
      <c r="EO8" s="9" t="s">
        <v>502</v>
      </c>
      <c r="EP8" s="9" t="s">
        <v>502</v>
      </c>
      <c r="EQ8" s="9" t="s">
        <v>502</v>
      </c>
      <c r="ER8" s="9" t="s">
        <v>505</v>
      </c>
      <c r="ES8" s="9" t="s">
        <v>504</v>
      </c>
      <c r="ET8" s="9" t="s">
        <v>504</v>
      </c>
      <c r="EU8" s="9" t="s">
        <v>504</v>
      </c>
      <c r="EV8" s="9" t="s">
        <v>502</v>
      </c>
      <c r="EW8" s="9" t="s">
        <v>505</v>
      </c>
      <c r="EX8" s="9" t="s">
        <v>505</v>
      </c>
      <c r="EY8" s="9" t="s">
        <v>504</v>
      </c>
      <c r="EZ8" s="9" t="s">
        <v>504</v>
      </c>
      <c r="FA8" s="9" t="s">
        <v>502</v>
      </c>
      <c r="FB8" s="9" t="s">
        <v>502</v>
      </c>
      <c r="FC8" s="9" t="s">
        <v>503</v>
      </c>
      <c r="FD8" s="9" t="s">
        <v>503</v>
      </c>
      <c r="FE8" s="9" t="s">
        <v>503</v>
      </c>
      <c r="FF8" s="9" t="s">
        <v>503</v>
      </c>
      <c r="FG8" s="9" t="s">
        <v>503</v>
      </c>
      <c r="FH8" s="9" t="s">
        <v>503</v>
      </c>
      <c r="FI8" s="9" t="s">
        <v>503</v>
      </c>
      <c r="FJ8" s="9" t="s">
        <v>503</v>
      </c>
      <c r="FK8" s="196"/>
      <c r="FL8" s="1"/>
      <c r="FM8" s="10" t="s">
        <v>502</v>
      </c>
      <c r="FN8" s="10" t="s">
        <v>502</v>
      </c>
      <c r="FO8" s="10" t="s">
        <v>502</v>
      </c>
      <c r="FP8" s="10" t="s">
        <v>502</v>
      </c>
      <c r="FQ8" s="10" t="s">
        <v>503</v>
      </c>
      <c r="FR8" s="10" t="s">
        <v>503</v>
      </c>
      <c r="FS8" s="10" t="s">
        <v>502</v>
      </c>
      <c r="FT8" s="10" t="s">
        <v>502</v>
      </c>
      <c r="FU8" s="199"/>
    </row>
    <row r="9" spans="1:177" ht="40.049999999999997" customHeight="1" x14ac:dyDescent="0.3">
      <c r="A9" s="196"/>
      <c r="B9" s="196"/>
      <c r="C9" s="11" t="s">
        <v>29</v>
      </c>
      <c r="D9" s="11" t="s">
        <v>23</v>
      </c>
      <c r="E9" s="11" t="s">
        <v>23</v>
      </c>
      <c r="F9" s="11" t="s">
        <v>23</v>
      </c>
      <c r="G9" s="11" t="s">
        <v>23</v>
      </c>
      <c r="H9" s="11" t="s">
        <v>101</v>
      </c>
      <c r="I9" s="11" t="s">
        <v>101</v>
      </c>
      <c r="J9" s="11" t="s">
        <v>132</v>
      </c>
      <c r="K9" s="11" t="s">
        <v>132</v>
      </c>
      <c r="L9" s="11" t="s">
        <v>91</v>
      </c>
      <c r="M9" s="11" t="s">
        <v>91</v>
      </c>
      <c r="N9" s="11" t="s">
        <v>91</v>
      </c>
      <c r="O9" s="11" t="s">
        <v>91</v>
      </c>
      <c r="P9" s="11" t="s">
        <v>91</v>
      </c>
      <c r="Q9" s="11" t="s">
        <v>91</v>
      </c>
      <c r="R9" s="11" t="s">
        <v>91</v>
      </c>
      <c r="S9" s="11" t="s">
        <v>91</v>
      </c>
      <c r="T9" s="11" t="s">
        <v>405</v>
      </c>
      <c r="U9" s="11" t="s">
        <v>405</v>
      </c>
      <c r="V9" s="11" t="s">
        <v>405</v>
      </c>
      <c r="W9" s="11" t="s">
        <v>405</v>
      </c>
      <c r="X9" s="11" t="s">
        <v>506</v>
      </c>
      <c r="Y9" s="11" t="s">
        <v>218</v>
      </c>
      <c r="Z9" s="11" t="s">
        <v>218</v>
      </c>
      <c r="AA9" s="11" t="s">
        <v>218</v>
      </c>
      <c r="AB9" s="11" t="s">
        <v>63</v>
      </c>
      <c r="AC9" s="11" t="s">
        <v>63</v>
      </c>
      <c r="AD9" s="11" t="s">
        <v>63</v>
      </c>
      <c r="AE9" s="11" t="s">
        <v>63</v>
      </c>
      <c r="AF9" s="11" t="s">
        <v>63</v>
      </c>
      <c r="AG9" s="11" t="s">
        <v>63</v>
      </c>
      <c r="AH9" s="11" t="s">
        <v>63</v>
      </c>
      <c r="AI9" s="11" t="s">
        <v>400</v>
      </c>
      <c r="AJ9" s="11" t="s">
        <v>507</v>
      </c>
      <c r="AK9" s="11" t="s">
        <v>314</v>
      </c>
      <c r="AL9" s="11" t="s">
        <v>508</v>
      </c>
      <c r="AM9" s="11" t="s">
        <v>508</v>
      </c>
      <c r="AN9" s="11" t="s">
        <v>227</v>
      </c>
      <c r="AO9" s="11" t="s">
        <v>227</v>
      </c>
      <c r="AP9" s="11" t="s">
        <v>288</v>
      </c>
      <c r="AQ9" s="11" t="s">
        <v>509</v>
      </c>
      <c r="AR9" s="11" t="s">
        <v>509</v>
      </c>
      <c r="AS9" s="11" t="s">
        <v>510</v>
      </c>
      <c r="AT9" s="11" t="s">
        <v>511</v>
      </c>
      <c r="AU9" s="11" t="s">
        <v>512</v>
      </c>
      <c r="AV9" s="11" t="s">
        <v>87</v>
      </c>
      <c r="AW9" s="11" t="s">
        <v>87</v>
      </c>
      <c r="AX9" s="11" t="s">
        <v>87</v>
      </c>
      <c r="AY9" s="11" t="s">
        <v>122</v>
      </c>
      <c r="AZ9" s="11" t="s">
        <v>122</v>
      </c>
      <c r="BA9" s="11" t="s">
        <v>122</v>
      </c>
      <c r="BB9" s="11" t="s">
        <v>122</v>
      </c>
      <c r="BC9" s="11" t="s">
        <v>122</v>
      </c>
      <c r="BD9" s="11" t="s">
        <v>122</v>
      </c>
      <c r="BE9" s="11" t="s">
        <v>122</v>
      </c>
      <c r="BF9" s="11" t="s">
        <v>122</v>
      </c>
      <c r="BG9" s="11" t="s">
        <v>513</v>
      </c>
      <c r="BH9" s="11" t="s">
        <v>513</v>
      </c>
      <c r="BI9" s="11" t="s">
        <v>514</v>
      </c>
      <c r="BJ9" s="11" t="s">
        <v>67</v>
      </c>
      <c r="BK9" s="11" t="s">
        <v>67</v>
      </c>
      <c r="BL9" s="11" t="s">
        <v>67</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74</v>
      </c>
      <c r="CA9" s="11" t="s">
        <v>515</v>
      </c>
      <c r="CB9" s="11" t="s">
        <v>515</v>
      </c>
      <c r="CC9" s="11" t="s">
        <v>516</v>
      </c>
      <c r="CD9" s="11" t="s">
        <v>107</v>
      </c>
      <c r="CE9" s="11" t="s">
        <v>107</v>
      </c>
      <c r="CF9" s="11" t="s">
        <v>107</v>
      </c>
      <c r="CG9" s="11" t="s">
        <v>107</v>
      </c>
      <c r="CH9" s="11" t="s">
        <v>107</v>
      </c>
      <c r="CI9" s="11" t="s">
        <v>107</v>
      </c>
      <c r="CJ9" s="11" t="s">
        <v>107</v>
      </c>
      <c r="CK9" s="11" t="s">
        <v>107</v>
      </c>
      <c r="CL9" s="11" t="s">
        <v>107</v>
      </c>
      <c r="CM9" s="11" t="s">
        <v>107</v>
      </c>
      <c r="CN9" s="11" t="s">
        <v>107</v>
      </c>
      <c r="CO9" s="11" t="s">
        <v>107</v>
      </c>
      <c r="CP9" s="11" t="s">
        <v>119</v>
      </c>
      <c r="CQ9" s="11" t="s">
        <v>119</v>
      </c>
      <c r="CR9" s="11" t="s">
        <v>119</v>
      </c>
      <c r="CS9" s="11" t="s">
        <v>119</v>
      </c>
      <c r="CT9" s="11" t="s">
        <v>128</v>
      </c>
      <c r="CU9" s="11" t="s">
        <v>128</v>
      </c>
      <c r="CV9" s="11" t="s">
        <v>517</v>
      </c>
      <c r="CW9" s="11" t="s">
        <v>518</v>
      </c>
      <c r="CX9" s="11" t="s">
        <v>519</v>
      </c>
      <c r="CY9" s="11" t="s">
        <v>520</v>
      </c>
      <c r="CZ9" s="11" t="s">
        <v>284</v>
      </c>
      <c r="DA9" s="11" t="s">
        <v>521</v>
      </c>
      <c r="DB9" s="11" t="s">
        <v>522</v>
      </c>
      <c r="DC9" s="11" t="s">
        <v>101</v>
      </c>
      <c r="DD9" s="11" t="s">
        <v>101</v>
      </c>
      <c r="DE9" s="11" t="s">
        <v>400</v>
      </c>
      <c r="DF9" s="11" t="s">
        <v>523</v>
      </c>
      <c r="DG9" s="11" t="s">
        <v>524</v>
      </c>
      <c r="DH9" s="11" t="s">
        <v>525</v>
      </c>
      <c r="DI9" s="11" t="s">
        <v>526</v>
      </c>
      <c r="DJ9" s="11" t="s">
        <v>527</v>
      </c>
      <c r="DK9" s="11" t="s">
        <v>528</v>
      </c>
      <c r="DL9" s="11" t="s">
        <v>529</v>
      </c>
      <c r="DM9" s="11" t="s">
        <v>530</v>
      </c>
      <c r="DN9" s="11" t="s">
        <v>531</v>
      </c>
      <c r="DO9" s="11" t="s">
        <v>532</v>
      </c>
      <c r="DP9" s="11" t="s">
        <v>533</v>
      </c>
      <c r="DQ9" s="11" t="s">
        <v>534</v>
      </c>
      <c r="DR9" s="11" t="s">
        <v>534</v>
      </c>
      <c r="DS9" s="11" t="s">
        <v>534</v>
      </c>
      <c r="DT9" s="11" t="s">
        <v>534</v>
      </c>
      <c r="DU9" s="11" t="s">
        <v>535</v>
      </c>
      <c r="DV9" s="11" t="s">
        <v>536</v>
      </c>
      <c r="DW9" s="11" t="s">
        <v>537</v>
      </c>
      <c r="DX9" s="11" t="s">
        <v>538</v>
      </c>
      <c r="DY9" s="11" t="s">
        <v>539</v>
      </c>
      <c r="DZ9" s="11" t="s">
        <v>540</v>
      </c>
      <c r="EA9" s="11" t="s">
        <v>540</v>
      </c>
      <c r="EB9" s="11" t="s">
        <v>540</v>
      </c>
      <c r="EC9" s="11" t="s">
        <v>540</v>
      </c>
      <c r="ED9" s="11" t="s">
        <v>541</v>
      </c>
      <c r="EE9" s="11" t="s">
        <v>542</v>
      </c>
      <c r="EF9" s="11" t="s">
        <v>542</v>
      </c>
      <c r="EG9" s="11" t="s">
        <v>74</v>
      </c>
      <c r="EH9" s="11" t="s">
        <v>74</v>
      </c>
      <c r="EI9" s="11" t="s">
        <v>74</v>
      </c>
      <c r="EJ9" s="11" t="s">
        <v>74</v>
      </c>
      <c r="EK9" s="11" t="s">
        <v>74</v>
      </c>
      <c r="EL9" s="11" t="s">
        <v>543</v>
      </c>
      <c r="EM9" s="11" t="s">
        <v>543</v>
      </c>
      <c r="EN9" s="11" t="s">
        <v>544</v>
      </c>
      <c r="EO9" s="11" t="s">
        <v>544</v>
      </c>
      <c r="EP9" s="11" t="s">
        <v>544</v>
      </c>
      <c r="EQ9" s="11" t="s">
        <v>544</v>
      </c>
      <c r="ER9" s="11" t="s">
        <v>253</v>
      </c>
      <c r="ES9" s="11" t="s">
        <v>545</v>
      </c>
      <c r="ET9" s="11" t="s">
        <v>546</v>
      </c>
      <c r="EU9" s="11" t="s">
        <v>107</v>
      </c>
      <c r="EV9" s="11" t="s">
        <v>107</v>
      </c>
      <c r="EW9" s="11" t="s">
        <v>107</v>
      </c>
      <c r="EX9" s="11" t="s">
        <v>107</v>
      </c>
      <c r="EY9" s="11" t="s">
        <v>107</v>
      </c>
      <c r="EZ9" s="11" t="s">
        <v>547</v>
      </c>
      <c r="FA9" s="11" t="s">
        <v>548</v>
      </c>
      <c r="FB9" s="11" t="s">
        <v>548</v>
      </c>
      <c r="FC9" s="11" t="s">
        <v>549</v>
      </c>
      <c r="FD9" s="11" t="s">
        <v>250</v>
      </c>
      <c r="FE9" s="11" t="s">
        <v>250</v>
      </c>
      <c r="FF9" s="11" t="s">
        <v>550</v>
      </c>
      <c r="FG9" s="11" t="s">
        <v>551</v>
      </c>
      <c r="FH9" s="11" t="s">
        <v>149</v>
      </c>
      <c r="FI9" s="11" t="s">
        <v>552</v>
      </c>
      <c r="FJ9" s="11" t="s">
        <v>552</v>
      </c>
      <c r="FK9" s="196"/>
      <c r="FL9" s="1"/>
      <c r="FM9" s="12" t="s">
        <v>554</v>
      </c>
      <c r="FN9" s="12" t="s">
        <v>555</v>
      </c>
      <c r="FO9" s="12" t="s">
        <v>556</v>
      </c>
      <c r="FP9" s="12" t="s">
        <v>557</v>
      </c>
      <c r="FQ9" s="12" t="s">
        <v>558</v>
      </c>
      <c r="FR9" s="12" t="s">
        <v>559</v>
      </c>
      <c r="FS9" s="12" t="s">
        <v>548</v>
      </c>
      <c r="FT9" s="12" t="s">
        <v>548</v>
      </c>
      <c r="FU9" s="199"/>
    </row>
    <row r="10" spans="1:177" ht="40.049999999999997" customHeight="1" x14ac:dyDescent="0.3">
      <c r="A10" s="196"/>
      <c r="B10" s="196"/>
      <c r="C10" s="9" t="s">
        <v>30</v>
      </c>
      <c r="D10" s="9" t="s">
        <v>560</v>
      </c>
      <c r="E10" s="9" t="s">
        <v>224</v>
      </c>
      <c r="F10" s="9" t="s">
        <v>561</v>
      </c>
      <c r="G10" s="9" t="s">
        <v>562</v>
      </c>
      <c r="H10" s="9" t="s">
        <v>332</v>
      </c>
      <c r="I10" s="9" t="s">
        <v>563</v>
      </c>
      <c r="J10" s="9" t="s">
        <v>564</v>
      </c>
      <c r="K10" s="9" t="s">
        <v>565</v>
      </c>
      <c r="L10" s="9" t="s">
        <v>566</v>
      </c>
      <c r="M10" s="9" t="s">
        <v>567</v>
      </c>
      <c r="N10" s="9" t="s">
        <v>568</v>
      </c>
      <c r="O10" s="9" t="s">
        <v>569</v>
      </c>
      <c r="P10" s="9" t="s">
        <v>570</v>
      </c>
      <c r="Q10" s="9" t="s">
        <v>571</v>
      </c>
      <c r="R10" s="9" t="s">
        <v>276</v>
      </c>
      <c r="S10" s="9" t="s">
        <v>572</v>
      </c>
      <c r="T10" s="9" t="s">
        <v>573</v>
      </c>
      <c r="U10" s="9" t="s">
        <v>574</v>
      </c>
      <c r="V10" s="9" t="s">
        <v>575</v>
      </c>
      <c r="W10" s="9" t="s">
        <v>576</v>
      </c>
      <c r="X10" s="9" t="s">
        <v>577</v>
      </c>
      <c r="Y10" s="9" t="s">
        <v>578</v>
      </c>
      <c r="Z10" s="9" t="s">
        <v>579</v>
      </c>
      <c r="AA10" s="9" t="s">
        <v>219</v>
      </c>
      <c r="AB10" s="9" t="s">
        <v>580</v>
      </c>
      <c r="AC10" s="9" t="s">
        <v>581</v>
      </c>
      <c r="AD10" s="9" t="s">
        <v>206</v>
      </c>
      <c r="AE10" s="9" t="s">
        <v>213</v>
      </c>
      <c r="AF10" s="9" t="s">
        <v>582</v>
      </c>
      <c r="AG10" s="9" t="s">
        <v>583</v>
      </c>
      <c r="AH10" s="9" t="s">
        <v>584</v>
      </c>
      <c r="AI10" s="9" t="s">
        <v>585</v>
      </c>
      <c r="AJ10" s="9" t="s">
        <v>586</v>
      </c>
      <c r="AK10" s="9" t="s">
        <v>315</v>
      </c>
      <c r="AL10" s="9" t="s">
        <v>587</v>
      </c>
      <c r="AM10" s="9" t="s">
        <v>588</v>
      </c>
      <c r="AN10" s="9" t="s">
        <v>589</v>
      </c>
      <c r="AO10" s="9" t="s">
        <v>590</v>
      </c>
      <c r="AP10" s="9" t="s">
        <v>288</v>
      </c>
      <c r="AQ10" s="9" t="s">
        <v>591</v>
      </c>
      <c r="AR10" s="9" t="s">
        <v>592</v>
      </c>
      <c r="AS10" s="9" t="s">
        <v>593</v>
      </c>
      <c r="AT10" s="9" t="s">
        <v>594</v>
      </c>
      <c r="AU10" s="9" t="s">
        <v>595</v>
      </c>
      <c r="AV10" s="9" t="s">
        <v>596</v>
      </c>
      <c r="AW10" s="9" t="s">
        <v>597</v>
      </c>
      <c r="AX10" s="9" t="s">
        <v>598</v>
      </c>
      <c r="AY10" s="9" t="s">
        <v>431</v>
      </c>
      <c r="AZ10" s="9" t="s">
        <v>599</v>
      </c>
      <c r="BA10" s="9" t="s">
        <v>600</v>
      </c>
      <c r="BB10" s="9" t="s">
        <v>420</v>
      </c>
      <c r="BC10" s="9" t="s">
        <v>601</v>
      </c>
      <c r="BD10" s="9" t="s">
        <v>602</v>
      </c>
      <c r="BE10" s="9" t="s">
        <v>603</v>
      </c>
      <c r="BF10" s="9" t="s">
        <v>604</v>
      </c>
      <c r="BG10" s="9" t="s">
        <v>605</v>
      </c>
      <c r="BH10" s="9" t="s">
        <v>606</v>
      </c>
      <c r="BI10" s="9" t="s">
        <v>607</v>
      </c>
      <c r="BJ10" s="9" t="s">
        <v>608</v>
      </c>
      <c r="BK10" s="9" t="s">
        <v>609</v>
      </c>
      <c r="BL10" s="9" t="s">
        <v>610</v>
      </c>
      <c r="BM10" s="9" t="s">
        <v>611</v>
      </c>
      <c r="BN10" s="9" t="s">
        <v>612</v>
      </c>
      <c r="BO10" s="9" t="s">
        <v>613</v>
      </c>
      <c r="BP10" s="9" t="s">
        <v>614</v>
      </c>
      <c r="BQ10" s="9" t="s">
        <v>615</v>
      </c>
      <c r="BR10" s="9" t="s">
        <v>616</v>
      </c>
      <c r="BS10" s="9" t="s">
        <v>617</v>
      </c>
      <c r="BT10" s="9" t="s">
        <v>618</v>
      </c>
      <c r="BU10" s="9" t="s">
        <v>619</v>
      </c>
      <c r="BV10" s="9" t="s">
        <v>620</v>
      </c>
      <c r="BW10" s="9" t="s">
        <v>621</v>
      </c>
      <c r="BX10" s="9" t="s">
        <v>622</v>
      </c>
      <c r="BY10" s="9" t="s">
        <v>623</v>
      </c>
      <c r="BZ10" s="9" t="s">
        <v>246</v>
      </c>
      <c r="CA10" s="9" t="s">
        <v>624</v>
      </c>
      <c r="CB10" s="9" t="s">
        <v>625</v>
      </c>
      <c r="CC10" s="9" t="s">
        <v>626</v>
      </c>
      <c r="CD10" s="9" t="s">
        <v>339</v>
      </c>
      <c r="CE10" s="9" t="s">
        <v>627</v>
      </c>
      <c r="CF10" s="9" t="s">
        <v>628</v>
      </c>
      <c r="CG10" s="9" t="s">
        <v>629</v>
      </c>
      <c r="CH10" s="9" t="s">
        <v>630</v>
      </c>
      <c r="CI10" s="9" t="s">
        <v>631</v>
      </c>
      <c r="CJ10" s="9" t="s">
        <v>632</v>
      </c>
      <c r="CK10" s="9" t="s">
        <v>633</v>
      </c>
      <c r="CL10" s="9" t="s">
        <v>634</v>
      </c>
      <c r="CM10" s="9" t="s">
        <v>635</v>
      </c>
      <c r="CN10" s="9" t="s">
        <v>636</v>
      </c>
      <c r="CO10" s="9" t="s">
        <v>637</v>
      </c>
      <c r="CP10" s="9" t="s">
        <v>638</v>
      </c>
      <c r="CQ10" s="9" t="s">
        <v>639</v>
      </c>
      <c r="CR10" s="9" t="s">
        <v>640</v>
      </c>
      <c r="CS10" s="9" t="s">
        <v>641</v>
      </c>
      <c r="CT10" s="9" t="s">
        <v>642</v>
      </c>
      <c r="CU10" s="9" t="s">
        <v>643</v>
      </c>
      <c r="CV10" s="9" t="s">
        <v>644</v>
      </c>
      <c r="CW10" s="9" t="s">
        <v>645</v>
      </c>
      <c r="CX10" s="9" t="s">
        <v>646</v>
      </c>
      <c r="CY10" s="9" t="s">
        <v>647</v>
      </c>
      <c r="CZ10" s="9" t="s">
        <v>648</v>
      </c>
      <c r="DA10" s="9" t="s">
        <v>649</v>
      </c>
      <c r="DB10" s="9" t="s">
        <v>650</v>
      </c>
      <c r="DC10" s="9" t="s">
        <v>651</v>
      </c>
      <c r="DD10" s="9" t="s">
        <v>652</v>
      </c>
      <c r="DE10" s="9" t="s">
        <v>653</v>
      </c>
      <c r="DF10" s="9" t="s">
        <v>654</v>
      </c>
      <c r="DG10" s="9" t="s">
        <v>655</v>
      </c>
      <c r="DH10" s="9" t="s">
        <v>656</v>
      </c>
      <c r="DI10" s="9" t="s">
        <v>657</v>
      </c>
      <c r="DJ10" s="9" t="s">
        <v>658</v>
      </c>
      <c r="DK10" s="9" t="s">
        <v>659</v>
      </c>
      <c r="DL10" s="9" t="s">
        <v>660</v>
      </c>
      <c r="DM10" s="9" t="s">
        <v>661</v>
      </c>
      <c r="DN10" s="9" t="s">
        <v>662</v>
      </c>
      <c r="DO10" s="9" t="s">
        <v>663</v>
      </c>
      <c r="DP10" s="9" t="s">
        <v>664</v>
      </c>
      <c r="DQ10" s="9" t="s">
        <v>665</v>
      </c>
      <c r="DR10" s="9" t="s">
        <v>666</v>
      </c>
      <c r="DS10" s="9" t="s">
        <v>667</v>
      </c>
      <c r="DT10" s="9" t="s">
        <v>668</v>
      </c>
      <c r="DU10" s="9" t="s">
        <v>669</v>
      </c>
      <c r="DV10" s="9" t="s">
        <v>670</v>
      </c>
      <c r="DW10" s="9" t="s">
        <v>671</v>
      </c>
      <c r="DX10" s="9" t="s">
        <v>672</v>
      </c>
      <c r="DY10" s="9" t="s">
        <v>673</v>
      </c>
      <c r="DZ10" s="9" t="s">
        <v>674</v>
      </c>
      <c r="EA10" s="9" t="s">
        <v>675</v>
      </c>
      <c r="EB10" s="9" t="s">
        <v>676</v>
      </c>
      <c r="EC10" s="9" t="s">
        <v>677</v>
      </c>
      <c r="ED10" s="9" t="s">
        <v>678</v>
      </c>
      <c r="EE10" s="9" t="s">
        <v>679</v>
      </c>
      <c r="EF10" s="9" t="s">
        <v>680</v>
      </c>
      <c r="EG10" s="9" t="s">
        <v>681</v>
      </c>
      <c r="EH10" s="9" t="s">
        <v>682</v>
      </c>
      <c r="EI10" s="9" t="s">
        <v>683</v>
      </c>
      <c r="EJ10" s="9" t="s">
        <v>684</v>
      </c>
      <c r="EK10" s="9" t="s">
        <v>685</v>
      </c>
      <c r="EL10" s="9" t="s">
        <v>686</v>
      </c>
      <c r="EM10" s="9" t="s">
        <v>687</v>
      </c>
      <c r="EN10" s="9" t="s">
        <v>688</v>
      </c>
      <c r="EO10" s="9" t="s">
        <v>689</v>
      </c>
      <c r="EP10" s="9" t="s">
        <v>690</v>
      </c>
      <c r="EQ10" s="9" t="s">
        <v>691</v>
      </c>
      <c r="ER10" s="9" t="s">
        <v>692</v>
      </c>
      <c r="ES10" s="9" t="s">
        <v>693</v>
      </c>
      <c r="ET10" s="9" t="s">
        <v>694</v>
      </c>
      <c r="EU10" s="9" t="s">
        <v>695</v>
      </c>
      <c r="EV10" s="9" t="s">
        <v>696</v>
      </c>
      <c r="EW10" s="9" t="s">
        <v>697</v>
      </c>
      <c r="EX10" s="9" t="s">
        <v>698</v>
      </c>
      <c r="EY10" s="9" t="s">
        <v>699</v>
      </c>
      <c r="EZ10" s="9" t="s">
        <v>700</v>
      </c>
      <c r="FA10" s="9" t="s">
        <v>701</v>
      </c>
      <c r="FB10" s="9" t="s">
        <v>702</v>
      </c>
      <c r="FC10" s="9" t="s">
        <v>703</v>
      </c>
      <c r="FD10" s="9" t="s">
        <v>704</v>
      </c>
      <c r="FE10" s="9" t="s">
        <v>705</v>
      </c>
      <c r="FF10" s="9" t="s">
        <v>706</v>
      </c>
      <c r="FG10" s="9" t="s">
        <v>707</v>
      </c>
      <c r="FH10" s="9" t="s">
        <v>708</v>
      </c>
      <c r="FI10" s="9" t="s">
        <v>709</v>
      </c>
      <c r="FJ10" s="9" t="s">
        <v>710</v>
      </c>
      <c r="FK10" s="196" t="s">
        <v>772</v>
      </c>
      <c r="FL10" s="1"/>
      <c r="FM10" s="10" t="s">
        <v>714</v>
      </c>
      <c r="FN10" s="10" t="s">
        <v>715</v>
      </c>
      <c r="FO10" s="10" t="s">
        <v>716</v>
      </c>
      <c r="FP10" s="10" t="s">
        <v>717</v>
      </c>
      <c r="FQ10" s="10" t="s">
        <v>718</v>
      </c>
      <c r="FR10" s="10" t="s">
        <v>719</v>
      </c>
      <c r="FS10" s="10" t="s">
        <v>720</v>
      </c>
      <c r="FT10" s="10" t="s">
        <v>721</v>
      </c>
      <c r="FU10" s="199" t="s">
        <v>772</v>
      </c>
    </row>
    <row r="11" spans="1:177" ht="24" customHeight="1" x14ac:dyDescent="0.3">
      <c r="A11" s="13" t="s">
        <v>60</v>
      </c>
      <c r="B11" s="13" t="s">
        <v>722</v>
      </c>
      <c r="C11" s="14">
        <v>-16.3</v>
      </c>
      <c r="D11" s="14">
        <v>1.7</v>
      </c>
      <c r="E11" s="14">
        <v>6.6</v>
      </c>
      <c r="F11" s="14"/>
      <c r="G11" s="14"/>
      <c r="H11" s="14">
        <v>-6.2</v>
      </c>
      <c r="I11" s="14">
        <v>17.100000000000001</v>
      </c>
      <c r="J11" s="14"/>
      <c r="K11" s="14"/>
      <c r="L11" s="14">
        <v>-37.6</v>
      </c>
      <c r="M11" s="14">
        <v>-39.799999999999997</v>
      </c>
      <c r="N11" s="14">
        <v>-15.7</v>
      </c>
      <c r="O11" s="14">
        <v>14.5</v>
      </c>
      <c r="P11" s="14">
        <v>22</v>
      </c>
      <c r="Q11" s="14">
        <v>7.4</v>
      </c>
      <c r="R11" s="14">
        <v>47</v>
      </c>
      <c r="S11" s="14">
        <v>0.1</v>
      </c>
      <c r="T11" s="14"/>
      <c r="U11" s="14"/>
      <c r="V11" s="14"/>
      <c r="W11" s="14"/>
      <c r="X11" s="14">
        <v>5.2</v>
      </c>
      <c r="Y11" s="14">
        <v>1.1000000000000001</v>
      </c>
      <c r="Z11" s="14">
        <v>0.7</v>
      </c>
      <c r="AA11" s="14">
        <v>0</v>
      </c>
      <c r="AB11" s="14">
        <v>-3.6</v>
      </c>
      <c r="AC11" s="14">
        <v>4.8</v>
      </c>
      <c r="AD11" s="14">
        <v>1.5</v>
      </c>
      <c r="AE11" s="14"/>
      <c r="AF11" s="14"/>
      <c r="AG11" s="14"/>
      <c r="AH11" s="14"/>
      <c r="AI11" s="14">
        <v>-3.5</v>
      </c>
      <c r="AJ11" s="14">
        <v>7.6</v>
      </c>
      <c r="AK11" s="14"/>
      <c r="AL11" s="14"/>
      <c r="AM11" s="14"/>
      <c r="AN11" s="14">
        <v>-1.1000000000000001</v>
      </c>
      <c r="AO11" s="14">
        <v>0</v>
      </c>
      <c r="AP11" s="14">
        <v>1.6</v>
      </c>
      <c r="AQ11" s="14">
        <v>0</v>
      </c>
      <c r="AR11" s="14">
        <v>5</v>
      </c>
      <c r="AS11" s="14">
        <v>-0.10792</v>
      </c>
      <c r="AT11" s="14">
        <v>1.7</v>
      </c>
      <c r="AU11" s="14">
        <v>0.7</v>
      </c>
      <c r="AV11" s="14">
        <v>-23</v>
      </c>
      <c r="AW11" s="14">
        <v>-41.2</v>
      </c>
      <c r="AX11" s="14">
        <v>-50.5</v>
      </c>
      <c r="AY11" s="14">
        <v>0.8</v>
      </c>
      <c r="AZ11" s="14">
        <v>-2.9</v>
      </c>
      <c r="BA11" s="14">
        <v>0.3</v>
      </c>
      <c r="BB11" s="14">
        <v>-1</v>
      </c>
      <c r="BC11" s="14">
        <v>1.8</v>
      </c>
      <c r="BD11" s="14">
        <v>0.5</v>
      </c>
      <c r="BE11" s="14">
        <v>-0.2</v>
      </c>
      <c r="BF11" s="14">
        <v>1.8</v>
      </c>
      <c r="BG11" s="14"/>
      <c r="BH11" s="14"/>
      <c r="BI11" s="14">
        <v>2.9</v>
      </c>
      <c r="BJ11" s="14">
        <v>0</v>
      </c>
      <c r="BK11" s="14"/>
      <c r="BL11" s="14"/>
      <c r="BM11" s="14"/>
      <c r="BN11" s="14"/>
      <c r="BO11" s="14"/>
      <c r="BP11" s="14">
        <v>2.7</v>
      </c>
      <c r="BQ11" s="14">
        <v>-38.6</v>
      </c>
      <c r="BR11" s="14">
        <v>-39.799999999999997</v>
      </c>
      <c r="BS11" s="14">
        <v>0</v>
      </c>
      <c r="BT11" s="14">
        <v>-14.8</v>
      </c>
      <c r="BU11" s="14">
        <v>-2</v>
      </c>
      <c r="BV11" s="14">
        <v>0</v>
      </c>
      <c r="BW11" s="14"/>
      <c r="BX11" s="14"/>
      <c r="BY11" s="14"/>
      <c r="BZ11" s="14">
        <v>0</v>
      </c>
      <c r="CA11" s="14"/>
      <c r="CB11" s="14"/>
      <c r="CC11" s="14">
        <v>-0.5</v>
      </c>
      <c r="CD11" s="14">
        <v>33.299999999999997</v>
      </c>
      <c r="CE11" s="14">
        <v>16.5</v>
      </c>
      <c r="CF11" s="14">
        <v>-0.1</v>
      </c>
      <c r="CG11" s="14">
        <v>-1</v>
      </c>
      <c r="CH11" s="14">
        <v>-1.1000000000000001</v>
      </c>
      <c r="CI11" s="14">
        <v>0</v>
      </c>
      <c r="CJ11" s="14"/>
      <c r="CK11" s="14"/>
      <c r="CL11" s="14">
        <v>-3.6</v>
      </c>
      <c r="CM11" s="14">
        <v>-1.8</v>
      </c>
      <c r="CN11" s="14">
        <v>-22.8</v>
      </c>
      <c r="CO11" s="14">
        <v>0</v>
      </c>
      <c r="CP11" s="14"/>
      <c r="CQ11" s="14"/>
      <c r="CR11" s="14"/>
      <c r="CS11" s="14"/>
      <c r="CT11" s="14">
        <v>0</v>
      </c>
      <c r="CU11" s="14">
        <v>0</v>
      </c>
      <c r="CV11" s="14"/>
      <c r="CW11" s="14">
        <v>0.4</v>
      </c>
      <c r="CX11" s="14">
        <v>0</v>
      </c>
      <c r="CY11" s="14"/>
      <c r="CZ11" s="14"/>
      <c r="DA11" s="14">
        <v>0.4</v>
      </c>
      <c r="DB11" s="14"/>
      <c r="DC11" s="14">
        <v>-0.1</v>
      </c>
      <c r="DD11" s="14">
        <v>-0.3</v>
      </c>
      <c r="DE11" s="14"/>
      <c r="DF11" s="14">
        <v>0.1</v>
      </c>
      <c r="DG11" s="14">
        <v>0.4</v>
      </c>
      <c r="DH11" s="14">
        <v>0.3</v>
      </c>
      <c r="DI11" s="14">
        <v>0.6</v>
      </c>
      <c r="DJ11" s="14">
        <v>0</v>
      </c>
      <c r="DK11" s="14">
        <v>0.5</v>
      </c>
      <c r="DL11" s="14"/>
      <c r="DM11" s="14">
        <v>0</v>
      </c>
      <c r="DN11" s="14">
        <v>0</v>
      </c>
      <c r="DO11" s="14">
        <v>-3.1</v>
      </c>
      <c r="DP11" s="14">
        <v>3.6</v>
      </c>
      <c r="DQ11" s="14">
        <v>1.4</v>
      </c>
      <c r="DR11" s="14">
        <v>0.4</v>
      </c>
      <c r="DS11" s="14">
        <v>0.8</v>
      </c>
      <c r="DT11" s="14">
        <v>1.2</v>
      </c>
      <c r="DU11" s="14">
        <v>0</v>
      </c>
      <c r="DV11" s="14">
        <v>0</v>
      </c>
      <c r="DW11" s="14">
        <v>0.1</v>
      </c>
      <c r="DX11" s="14">
        <v>0.3</v>
      </c>
      <c r="DY11" s="14"/>
      <c r="DZ11" s="14">
        <v>-2.1</v>
      </c>
      <c r="EA11" s="14">
        <v>0.3</v>
      </c>
      <c r="EB11" s="14">
        <v>0.4</v>
      </c>
      <c r="EC11" s="14">
        <v>0.4</v>
      </c>
      <c r="ED11" s="14">
        <v>0</v>
      </c>
      <c r="EE11" s="14">
        <v>0.8</v>
      </c>
      <c r="EF11" s="14">
        <v>1.5</v>
      </c>
      <c r="EG11" s="14">
        <v>0</v>
      </c>
      <c r="EH11" s="14">
        <v>-5.4</v>
      </c>
      <c r="EI11" s="14">
        <v>-6.7</v>
      </c>
      <c r="EJ11" s="14"/>
      <c r="EK11" s="14"/>
      <c r="EL11" s="14">
        <v>1.6</v>
      </c>
      <c r="EM11" s="14">
        <v>0.1</v>
      </c>
      <c r="EN11" s="14">
        <v>1.5</v>
      </c>
      <c r="EO11" s="14">
        <v>0.1</v>
      </c>
      <c r="EP11" s="14">
        <v>0.1</v>
      </c>
      <c r="EQ11" s="14">
        <v>0.1</v>
      </c>
      <c r="ER11" s="14"/>
      <c r="ES11" s="14">
        <v>0</v>
      </c>
      <c r="ET11" s="14">
        <v>0</v>
      </c>
      <c r="EU11" s="14">
        <v>0</v>
      </c>
      <c r="EV11" s="14">
        <v>-0.2</v>
      </c>
      <c r="EW11" s="14">
        <v>14.6</v>
      </c>
      <c r="EX11" s="14">
        <v>6.3</v>
      </c>
      <c r="EY11" s="14">
        <v>0</v>
      </c>
      <c r="EZ11" s="14">
        <v>0</v>
      </c>
      <c r="FA11" s="14">
        <v>0.4</v>
      </c>
      <c r="FB11" s="14">
        <v>0.4</v>
      </c>
      <c r="FC11" s="14">
        <v>2.1</v>
      </c>
      <c r="FD11" s="14"/>
      <c r="FE11" s="14"/>
      <c r="FF11" s="14">
        <v>3.2</v>
      </c>
      <c r="FG11" s="14">
        <v>1.3</v>
      </c>
      <c r="FH11" s="14">
        <v>0</v>
      </c>
      <c r="FI11" s="14"/>
      <c r="FJ11" s="14"/>
      <c r="FK11" s="14">
        <v>-134.10792000000001</v>
      </c>
      <c r="FL11" s="15"/>
      <c r="FM11" s="14">
        <v>1.4599500000000001</v>
      </c>
      <c r="FN11" s="14">
        <v>0</v>
      </c>
      <c r="FO11" s="14">
        <v>1.696</v>
      </c>
      <c r="FP11" s="14">
        <v>1</v>
      </c>
      <c r="FQ11" s="14">
        <v>0.39948</v>
      </c>
      <c r="FR11" s="14">
        <v>0.32533000000000001</v>
      </c>
      <c r="FS11" s="14">
        <v>0.3</v>
      </c>
      <c r="FT11" s="14">
        <v>0.6</v>
      </c>
      <c r="FU11" s="14">
        <v>5.7807599999999999</v>
      </c>
    </row>
    <row r="12" spans="1:177" ht="24" customHeight="1" x14ac:dyDescent="0.3">
      <c r="A12" s="16" t="s">
        <v>60</v>
      </c>
      <c r="B12" s="16" t="s">
        <v>723</v>
      </c>
      <c r="C12" s="17">
        <v>-16.100000000000001</v>
      </c>
      <c r="D12" s="17">
        <v>-11.9</v>
      </c>
      <c r="E12" s="17">
        <v>3.5</v>
      </c>
      <c r="F12" s="17"/>
      <c r="G12" s="17"/>
      <c r="H12" s="17">
        <v>-9.1</v>
      </c>
      <c r="I12" s="17">
        <v>17.5</v>
      </c>
      <c r="J12" s="17"/>
      <c r="K12" s="17"/>
      <c r="L12" s="17">
        <v>-45.2</v>
      </c>
      <c r="M12" s="17">
        <v>-48.4</v>
      </c>
      <c r="N12" s="17">
        <v>-24.1</v>
      </c>
      <c r="O12" s="17">
        <v>5</v>
      </c>
      <c r="P12" s="17">
        <v>18.600000000000001</v>
      </c>
      <c r="Q12" s="17">
        <v>4.9000000000000004</v>
      </c>
      <c r="R12" s="17">
        <v>42.8</v>
      </c>
      <c r="S12" s="17">
        <v>0.2</v>
      </c>
      <c r="T12" s="17"/>
      <c r="U12" s="17"/>
      <c r="V12" s="17"/>
      <c r="W12" s="17"/>
      <c r="X12" s="17">
        <v>4</v>
      </c>
      <c r="Y12" s="17">
        <v>1.1000000000000001</v>
      </c>
      <c r="Z12" s="17">
        <v>0.7</v>
      </c>
      <c r="AA12" s="17">
        <v>0</v>
      </c>
      <c r="AB12" s="17">
        <v>-3.6</v>
      </c>
      <c r="AC12" s="17">
        <v>4.5999999999999996</v>
      </c>
      <c r="AD12" s="17">
        <v>1.3</v>
      </c>
      <c r="AE12" s="17"/>
      <c r="AF12" s="17"/>
      <c r="AG12" s="17"/>
      <c r="AH12" s="17"/>
      <c r="AI12" s="17">
        <v>-4</v>
      </c>
      <c r="AJ12" s="17">
        <v>-7.7</v>
      </c>
      <c r="AK12" s="17"/>
      <c r="AL12" s="17"/>
      <c r="AM12" s="17"/>
      <c r="AN12" s="17">
        <v>-1.3</v>
      </c>
      <c r="AO12" s="17">
        <v>0</v>
      </c>
      <c r="AP12" s="17">
        <v>1.9</v>
      </c>
      <c r="AQ12" s="17">
        <v>0</v>
      </c>
      <c r="AR12" s="17">
        <v>5.0999999999999996</v>
      </c>
      <c r="AS12" s="17">
        <v>-0.2495</v>
      </c>
      <c r="AT12" s="17">
        <v>1.7</v>
      </c>
      <c r="AU12" s="17">
        <v>0.6</v>
      </c>
      <c r="AV12" s="17">
        <v>-27.4</v>
      </c>
      <c r="AW12" s="17">
        <v>-46</v>
      </c>
      <c r="AX12" s="17">
        <v>-55.1</v>
      </c>
      <c r="AY12" s="17">
        <v>-1.9</v>
      </c>
      <c r="AZ12" s="17">
        <v>-3.3</v>
      </c>
      <c r="BA12" s="17">
        <v>0.1</v>
      </c>
      <c r="BB12" s="17">
        <v>-1.2</v>
      </c>
      <c r="BC12" s="17">
        <v>1.8</v>
      </c>
      <c r="BD12" s="17">
        <v>0.5</v>
      </c>
      <c r="BE12" s="17">
        <v>-0.2</v>
      </c>
      <c r="BF12" s="17">
        <v>0.3</v>
      </c>
      <c r="BG12" s="17"/>
      <c r="BH12" s="17"/>
      <c r="BI12" s="17">
        <v>1.1000000000000001</v>
      </c>
      <c r="BJ12" s="17">
        <v>0</v>
      </c>
      <c r="BK12" s="17"/>
      <c r="BL12" s="17"/>
      <c r="BM12" s="17"/>
      <c r="BN12" s="17"/>
      <c r="BO12" s="17"/>
      <c r="BP12" s="17">
        <v>0.2</v>
      </c>
      <c r="BQ12" s="17">
        <v>-42</v>
      </c>
      <c r="BR12" s="17">
        <v>-43.2</v>
      </c>
      <c r="BS12" s="17">
        <v>-0.5</v>
      </c>
      <c r="BT12" s="17">
        <v>-16.5</v>
      </c>
      <c r="BU12" s="17">
        <v>-3.4</v>
      </c>
      <c r="BV12" s="17">
        <v>0</v>
      </c>
      <c r="BW12" s="17"/>
      <c r="BX12" s="17"/>
      <c r="BY12" s="17"/>
      <c r="BZ12" s="17">
        <v>0</v>
      </c>
      <c r="CA12" s="17"/>
      <c r="CB12" s="17"/>
      <c r="CC12" s="17">
        <v>-0.5</v>
      </c>
      <c r="CD12" s="17">
        <v>32.700000000000003</v>
      </c>
      <c r="CE12" s="17">
        <v>15.9</v>
      </c>
      <c r="CF12" s="17">
        <v>-0.9</v>
      </c>
      <c r="CG12" s="17">
        <v>-0.7</v>
      </c>
      <c r="CH12" s="17">
        <v>-1.1000000000000001</v>
      </c>
      <c r="CI12" s="17">
        <v>0</v>
      </c>
      <c r="CJ12" s="17"/>
      <c r="CK12" s="17"/>
      <c r="CL12" s="17">
        <v>-5</v>
      </c>
      <c r="CM12" s="17">
        <v>-2.2999999999999998</v>
      </c>
      <c r="CN12" s="17">
        <v>-29</v>
      </c>
      <c r="CO12" s="17">
        <v>0</v>
      </c>
      <c r="CP12" s="17"/>
      <c r="CQ12" s="17"/>
      <c r="CR12" s="17"/>
      <c r="CS12" s="17"/>
      <c r="CT12" s="17">
        <v>0</v>
      </c>
      <c r="CU12" s="17">
        <v>0</v>
      </c>
      <c r="CV12" s="17"/>
      <c r="CW12" s="17">
        <v>-0.3</v>
      </c>
      <c r="CX12" s="17">
        <v>0</v>
      </c>
      <c r="CY12" s="17"/>
      <c r="CZ12" s="17"/>
      <c r="DA12" s="17">
        <v>0.4</v>
      </c>
      <c r="DB12" s="17"/>
      <c r="DC12" s="17">
        <v>-0.1</v>
      </c>
      <c r="DD12" s="17">
        <v>-0.2</v>
      </c>
      <c r="DE12" s="17"/>
      <c r="DF12" s="17">
        <v>0.1</v>
      </c>
      <c r="DG12" s="17">
        <v>0.5</v>
      </c>
      <c r="DH12" s="17">
        <v>0.2</v>
      </c>
      <c r="DI12" s="17">
        <v>0.4</v>
      </c>
      <c r="DJ12" s="17">
        <v>0</v>
      </c>
      <c r="DK12" s="17">
        <v>0.5</v>
      </c>
      <c r="DL12" s="17"/>
      <c r="DM12" s="17">
        <v>0</v>
      </c>
      <c r="DN12" s="17">
        <v>0</v>
      </c>
      <c r="DO12" s="17">
        <v>-3.2</v>
      </c>
      <c r="DP12" s="17">
        <v>2.7</v>
      </c>
      <c r="DQ12" s="17">
        <v>1.4</v>
      </c>
      <c r="DR12" s="17">
        <v>0.4</v>
      </c>
      <c r="DS12" s="17">
        <v>0.8</v>
      </c>
      <c r="DT12" s="17">
        <v>1.2</v>
      </c>
      <c r="DU12" s="17">
        <v>0</v>
      </c>
      <c r="DV12" s="17">
        <v>0</v>
      </c>
      <c r="DW12" s="17">
        <v>0.4</v>
      </c>
      <c r="DX12" s="17">
        <v>0.3</v>
      </c>
      <c r="DY12" s="17"/>
      <c r="DZ12" s="17">
        <v>-2.1</v>
      </c>
      <c r="EA12" s="17">
        <v>0.3</v>
      </c>
      <c r="EB12" s="17">
        <v>0.4</v>
      </c>
      <c r="EC12" s="17">
        <v>0.3</v>
      </c>
      <c r="ED12" s="17">
        <v>0</v>
      </c>
      <c r="EE12" s="17">
        <v>0.8</v>
      </c>
      <c r="EF12" s="17">
        <v>1.4</v>
      </c>
      <c r="EG12" s="17">
        <v>0</v>
      </c>
      <c r="EH12" s="17">
        <v>-7.8</v>
      </c>
      <c r="EI12" s="17">
        <v>-9.8000000000000007</v>
      </c>
      <c r="EJ12" s="17"/>
      <c r="EK12" s="17"/>
      <c r="EL12" s="17">
        <v>1.6</v>
      </c>
      <c r="EM12" s="17">
        <v>0.1</v>
      </c>
      <c r="EN12" s="17">
        <v>1.5</v>
      </c>
      <c r="EO12" s="17">
        <v>0.1</v>
      </c>
      <c r="EP12" s="17">
        <v>0.1</v>
      </c>
      <c r="EQ12" s="17">
        <v>0.1</v>
      </c>
      <c r="ER12" s="17"/>
      <c r="ES12" s="17">
        <v>0</v>
      </c>
      <c r="ET12" s="17">
        <v>0</v>
      </c>
      <c r="EU12" s="17">
        <v>0</v>
      </c>
      <c r="EV12" s="17">
        <v>-0.2</v>
      </c>
      <c r="EW12" s="17">
        <v>14.3</v>
      </c>
      <c r="EX12" s="17">
        <v>5.6</v>
      </c>
      <c r="EY12" s="17">
        <v>0</v>
      </c>
      <c r="EZ12" s="17">
        <v>0</v>
      </c>
      <c r="FA12" s="17">
        <v>0.4</v>
      </c>
      <c r="FB12" s="17">
        <v>0.3</v>
      </c>
      <c r="FC12" s="17">
        <v>2.2999999999999998</v>
      </c>
      <c r="FD12" s="17"/>
      <c r="FE12" s="17"/>
      <c r="FF12" s="17">
        <v>3.6</v>
      </c>
      <c r="FG12" s="17">
        <v>0.8</v>
      </c>
      <c r="FH12" s="17">
        <v>0</v>
      </c>
      <c r="FI12" s="17"/>
      <c r="FJ12" s="17"/>
      <c r="FK12" s="17">
        <v>-266.14949999999999</v>
      </c>
      <c r="FL12" s="15"/>
      <c r="FM12" s="17">
        <v>1.2759100000000001</v>
      </c>
      <c r="FN12" s="17">
        <v>0</v>
      </c>
      <c r="FO12" s="17">
        <v>1.6259999999999999</v>
      </c>
      <c r="FP12" s="17">
        <v>0.9</v>
      </c>
      <c r="FQ12" s="17">
        <v>0.39466000000000001</v>
      </c>
      <c r="FR12" s="17">
        <v>0.32057000000000002</v>
      </c>
      <c r="FS12" s="17">
        <v>-0.2</v>
      </c>
      <c r="FT12" s="17">
        <v>0.4</v>
      </c>
      <c r="FU12" s="17">
        <v>4.7171399999999997</v>
      </c>
    </row>
    <row r="13" spans="1:177" ht="24" customHeight="1" x14ac:dyDescent="0.3">
      <c r="A13" s="16" t="s">
        <v>60</v>
      </c>
      <c r="B13" s="16" t="s">
        <v>724</v>
      </c>
      <c r="C13" s="17">
        <v>-16.899999999999999</v>
      </c>
      <c r="D13" s="17">
        <v>-21.1</v>
      </c>
      <c r="E13" s="17">
        <v>2.7</v>
      </c>
      <c r="F13" s="17"/>
      <c r="G13" s="17"/>
      <c r="H13" s="17">
        <v>-9.6</v>
      </c>
      <c r="I13" s="17">
        <v>11.5</v>
      </c>
      <c r="J13" s="17"/>
      <c r="K13" s="17"/>
      <c r="L13" s="17">
        <v>-49.3</v>
      </c>
      <c r="M13" s="17">
        <v>-51.3</v>
      </c>
      <c r="N13" s="17">
        <v>-27.1</v>
      </c>
      <c r="O13" s="17">
        <v>4.9000000000000004</v>
      </c>
      <c r="P13" s="17">
        <v>17.3</v>
      </c>
      <c r="Q13" s="17">
        <v>3.7</v>
      </c>
      <c r="R13" s="17">
        <v>47.2</v>
      </c>
      <c r="S13" s="17">
        <v>-0.2</v>
      </c>
      <c r="T13" s="17"/>
      <c r="U13" s="17"/>
      <c r="V13" s="17"/>
      <c r="W13" s="17"/>
      <c r="X13" s="17">
        <v>3.9</v>
      </c>
      <c r="Y13" s="17">
        <v>1.2</v>
      </c>
      <c r="Z13" s="17">
        <v>0.6</v>
      </c>
      <c r="AA13" s="17">
        <v>0</v>
      </c>
      <c r="AB13" s="17">
        <v>-3.6</v>
      </c>
      <c r="AC13" s="17">
        <v>4.5</v>
      </c>
      <c r="AD13" s="17">
        <v>0.1</v>
      </c>
      <c r="AE13" s="17"/>
      <c r="AF13" s="17"/>
      <c r="AG13" s="17"/>
      <c r="AH13" s="17"/>
      <c r="AI13" s="17">
        <v>-5.8</v>
      </c>
      <c r="AJ13" s="17">
        <v>-9.1</v>
      </c>
      <c r="AK13" s="17"/>
      <c r="AL13" s="17"/>
      <c r="AM13" s="17"/>
      <c r="AN13" s="17">
        <v>-1.4</v>
      </c>
      <c r="AO13" s="17">
        <v>0</v>
      </c>
      <c r="AP13" s="17">
        <v>1.5</v>
      </c>
      <c r="AQ13" s="17">
        <v>0</v>
      </c>
      <c r="AR13" s="17">
        <v>4.8</v>
      </c>
      <c r="AS13" s="17">
        <v>-1.455E-2</v>
      </c>
      <c r="AT13" s="17">
        <v>1.7</v>
      </c>
      <c r="AU13" s="17">
        <v>0.3</v>
      </c>
      <c r="AV13" s="17">
        <v>-26</v>
      </c>
      <c r="AW13" s="17">
        <v>-44.7</v>
      </c>
      <c r="AX13" s="17">
        <v>-54.3</v>
      </c>
      <c r="AY13" s="17">
        <v>-1.7</v>
      </c>
      <c r="AZ13" s="17">
        <v>-2.9</v>
      </c>
      <c r="BA13" s="17">
        <v>0.1</v>
      </c>
      <c r="BB13" s="17">
        <v>-5.5</v>
      </c>
      <c r="BC13" s="17">
        <v>-1.2</v>
      </c>
      <c r="BD13" s="17">
        <v>0.5</v>
      </c>
      <c r="BE13" s="17">
        <v>-0.3</v>
      </c>
      <c r="BF13" s="17">
        <v>-7.2</v>
      </c>
      <c r="BG13" s="17"/>
      <c r="BH13" s="17"/>
      <c r="BI13" s="17">
        <v>0.7</v>
      </c>
      <c r="BJ13" s="17">
        <v>0</v>
      </c>
      <c r="BK13" s="17"/>
      <c r="BL13" s="17"/>
      <c r="BM13" s="17"/>
      <c r="BN13" s="17"/>
      <c r="BO13" s="17"/>
      <c r="BP13" s="17">
        <v>-0.4</v>
      </c>
      <c r="BQ13" s="17">
        <v>-42.3</v>
      </c>
      <c r="BR13" s="17">
        <v>-43.5</v>
      </c>
      <c r="BS13" s="17">
        <v>-1.7</v>
      </c>
      <c r="BT13" s="17">
        <v>-16.899999999999999</v>
      </c>
      <c r="BU13" s="17">
        <v>-3.8</v>
      </c>
      <c r="BV13" s="17">
        <v>0</v>
      </c>
      <c r="BW13" s="17"/>
      <c r="BX13" s="17"/>
      <c r="BY13" s="17"/>
      <c r="BZ13" s="17">
        <v>0</v>
      </c>
      <c r="CA13" s="17"/>
      <c r="CB13" s="17"/>
      <c r="CC13" s="17">
        <v>-0.5</v>
      </c>
      <c r="CD13" s="17">
        <v>35.200000000000003</v>
      </c>
      <c r="CE13" s="17">
        <v>15.4</v>
      </c>
      <c r="CF13" s="17">
        <v>-0.8</v>
      </c>
      <c r="CG13" s="17">
        <v>-1.2</v>
      </c>
      <c r="CH13" s="17">
        <v>-1.2</v>
      </c>
      <c r="CI13" s="17">
        <v>0</v>
      </c>
      <c r="CJ13" s="17"/>
      <c r="CK13" s="17"/>
      <c r="CL13" s="17">
        <v>-6.4</v>
      </c>
      <c r="CM13" s="17">
        <v>-4.2</v>
      </c>
      <c r="CN13" s="17">
        <v>-32</v>
      </c>
      <c r="CO13" s="17">
        <v>0</v>
      </c>
      <c r="CP13" s="17"/>
      <c r="CQ13" s="17"/>
      <c r="CR13" s="17"/>
      <c r="CS13" s="17"/>
      <c r="CT13" s="17">
        <v>0</v>
      </c>
      <c r="CU13" s="17">
        <v>0</v>
      </c>
      <c r="CV13" s="17"/>
      <c r="CW13" s="17">
        <v>0.7</v>
      </c>
      <c r="CX13" s="17">
        <v>0</v>
      </c>
      <c r="CY13" s="17"/>
      <c r="CZ13" s="17"/>
      <c r="DA13" s="17">
        <v>0.4</v>
      </c>
      <c r="DB13" s="17"/>
      <c r="DC13" s="17">
        <v>-0.1</v>
      </c>
      <c r="DD13" s="17">
        <v>-0.3</v>
      </c>
      <c r="DE13" s="17"/>
      <c r="DF13" s="17">
        <v>0.1</v>
      </c>
      <c r="DG13" s="17">
        <v>0.4</v>
      </c>
      <c r="DH13" s="17">
        <v>0.1</v>
      </c>
      <c r="DI13" s="17">
        <v>0</v>
      </c>
      <c r="DJ13" s="17">
        <v>0</v>
      </c>
      <c r="DK13" s="17">
        <v>0.6</v>
      </c>
      <c r="DL13" s="17"/>
      <c r="DM13" s="17">
        <v>0</v>
      </c>
      <c r="DN13" s="17">
        <v>0</v>
      </c>
      <c r="DO13" s="17">
        <v>-3.3</v>
      </c>
      <c r="DP13" s="17">
        <v>3.2</v>
      </c>
      <c r="DQ13" s="17">
        <v>1.4</v>
      </c>
      <c r="DR13" s="17">
        <v>0.4</v>
      </c>
      <c r="DS13" s="17">
        <v>0.8</v>
      </c>
      <c r="DT13" s="17">
        <v>1.2</v>
      </c>
      <c r="DU13" s="17">
        <v>0</v>
      </c>
      <c r="DV13" s="17">
        <v>0</v>
      </c>
      <c r="DW13" s="17">
        <v>0.4</v>
      </c>
      <c r="DX13" s="17">
        <v>0.3</v>
      </c>
      <c r="DY13" s="17"/>
      <c r="DZ13" s="17">
        <v>-2.1</v>
      </c>
      <c r="EA13" s="17">
        <v>0.2</v>
      </c>
      <c r="EB13" s="17">
        <v>0.4</v>
      </c>
      <c r="EC13" s="17">
        <v>0.4</v>
      </c>
      <c r="ED13" s="17">
        <v>0</v>
      </c>
      <c r="EE13" s="17">
        <v>0.8</v>
      </c>
      <c r="EF13" s="17">
        <v>0</v>
      </c>
      <c r="EG13" s="17">
        <v>0</v>
      </c>
      <c r="EH13" s="17">
        <v>-6.4</v>
      </c>
      <c r="EI13" s="17">
        <v>-7.9</v>
      </c>
      <c r="EJ13" s="17"/>
      <c r="EK13" s="17"/>
      <c r="EL13" s="17">
        <v>1.6</v>
      </c>
      <c r="EM13" s="17">
        <v>0.1</v>
      </c>
      <c r="EN13" s="17">
        <v>1.5</v>
      </c>
      <c r="EO13" s="17">
        <v>0.1</v>
      </c>
      <c r="EP13" s="17">
        <v>0.1</v>
      </c>
      <c r="EQ13" s="17">
        <v>0.1</v>
      </c>
      <c r="ER13" s="17"/>
      <c r="ES13" s="17">
        <v>0</v>
      </c>
      <c r="ET13" s="17">
        <v>0</v>
      </c>
      <c r="EU13" s="17">
        <v>0</v>
      </c>
      <c r="EV13" s="17">
        <v>-0.2</v>
      </c>
      <c r="EW13" s="17">
        <v>8.9</v>
      </c>
      <c r="EX13" s="17">
        <v>4.4000000000000004</v>
      </c>
      <c r="EY13" s="17">
        <v>0</v>
      </c>
      <c r="EZ13" s="17">
        <v>0</v>
      </c>
      <c r="FA13" s="17">
        <v>0.4</v>
      </c>
      <c r="FB13" s="17">
        <v>0.2</v>
      </c>
      <c r="FC13" s="17">
        <v>2</v>
      </c>
      <c r="FD13" s="17"/>
      <c r="FE13" s="17"/>
      <c r="FF13" s="17">
        <v>2.6</v>
      </c>
      <c r="FG13" s="17">
        <v>0.3</v>
      </c>
      <c r="FH13" s="17">
        <v>0</v>
      </c>
      <c r="FI13" s="17"/>
      <c r="FJ13" s="17"/>
      <c r="FK13" s="17">
        <v>-322.51454999999999</v>
      </c>
      <c r="FL13" s="15"/>
      <c r="FM13" s="17">
        <v>1.27559</v>
      </c>
      <c r="FN13" s="17">
        <v>0</v>
      </c>
      <c r="FO13" s="17">
        <v>1.8560000000000001</v>
      </c>
      <c r="FP13" s="17">
        <v>0.9</v>
      </c>
      <c r="FQ13" s="17">
        <v>0.39655000000000001</v>
      </c>
      <c r="FR13" s="17">
        <v>0.30881999999999998</v>
      </c>
      <c r="FS13" s="17">
        <v>-0.4</v>
      </c>
      <c r="FT13" s="17">
        <v>0.4</v>
      </c>
      <c r="FU13" s="17">
        <v>4.7369599999999998</v>
      </c>
    </row>
    <row r="14" spans="1:177" ht="24" customHeight="1" x14ac:dyDescent="0.3">
      <c r="A14" s="16" t="s">
        <v>60</v>
      </c>
      <c r="B14" s="16" t="s">
        <v>725</v>
      </c>
      <c r="C14" s="17">
        <v>-17.2</v>
      </c>
      <c r="D14" s="17">
        <v>-13.7</v>
      </c>
      <c r="E14" s="17">
        <v>2.8</v>
      </c>
      <c r="F14" s="17"/>
      <c r="G14" s="17"/>
      <c r="H14" s="17">
        <v>-8.3000000000000007</v>
      </c>
      <c r="I14" s="17">
        <v>14.3</v>
      </c>
      <c r="J14" s="17"/>
      <c r="K14" s="17"/>
      <c r="L14" s="17">
        <v>-47.2</v>
      </c>
      <c r="M14" s="17">
        <v>-48.1</v>
      </c>
      <c r="N14" s="17">
        <v>-24.2</v>
      </c>
      <c r="O14" s="17">
        <v>3.5</v>
      </c>
      <c r="P14" s="17">
        <v>18.2</v>
      </c>
      <c r="Q14" s="17">
        <v>5</v>
      </c>
      <c r="R14" s="17">
        <v>44</v>
      </c>
      <c r="S14" s="17">
        <v>0.1</v>
      </c>
      <c r="T14" s="17"/>
      <c r="U14" s="17"/>
      <c r="V14" s="17"/>
      <c r="W14" s="17"/>
      <c r="X14" s="17">
        <v>3.5</v>
      </c>
      <c r="Y14" s="17">
        <v>0.7</v>
      </c>
      <c r="Z14" s="17">
        <v>0.4</v>
      </c>
      <c r="AA14" s="17">
        <v>0</v>
      </c>
      <c r="AB14" s="17">
        <v>-3.6</v>
      </c>
      <c r="AC14" s="17">
        <v>4.9000000000000004</v>
      </c>
      <c r="AD14" s="17">
        <v>-1</v>
      </c>
      <c r="AE14" s="17"/>
      <c r="AF14" s="17"/>
      <c r="AG14" s="17"/>
      <c r="AH14" s="17"/>
      <c r="AI14" s="17">
        <v>-4.9000000000000004</v>
      </c>
      <c r="AJ14" s="17">
        <v>-8.8000000000000007</v>
      </c>
      <c r="AK14" s="17"/>
      <c r="AL14" s="17"/>
      <c r="AM14" s="17"/>
      <c r="AN14" s="17">
        <v>-1.5</v>
      </c>
      <c r="AO14" s="17">
        <v>0</v>
      </c>
      <c r="AP14" s="17">
        <v>1.1000000000000001</v>
      </c>
      <c r="AQ14" s="17">
        <v>0</v>
      </c>
      <c r="AR14" s="17">
        <v>4.7</v>
      </c>
      <c r="AS14" s="17">
        <v>-0.23629</v>
      </c>
      <c r="AT14" s="17">
        <v>1.7</v>
      </c>
      <c r="AU14" s="17">
        <v>0.3</v>
      </c>
      <c r="AV14" s="17">
        <v>-23.7</v>
      </c>
      <c r="AW14" s="17">
        <v>-42.4</v>
      </c>
      <c r="AX14" s="17">
        <v>-52.2</v>
      </c>
      <c r="AY14" s="17">
        <v>-1.3</v>
      </c>
      <c r="AZ14" s="17">
        <v>-2.9</v>
      </c>
      <c r="BA14" s="17">
        <v>0.1</v>
      </c>
      <c r="BB14" s="17">
        <v>-2.7</v>
      </c>
      <c r="BC14" s="17">
        <v>0.9</v>
      </c>
      <c r="BD14" s="17">
        <v>0.5</v>
      </c>
      <c r="BE14" s="17">
        <v>0</v>
      </c>
      <c r="BF14" s="17">
        <v>0.1</v>
      </c>
      <c r="BG14" s="17"/>
      <c r="BH14" s="17"/>
      <c r="BI14" s="17">
        <v>0.7</v>
      </c>
      <c r="BJ14" s="17">
        <v>0</v>
      </c>
      <c r="BK14" s="17"/>
      <c r="BL14" s="17"/>
      <c r="BM14" s="17"/>
      <c r="BN14" s="17"/>
      <c r="BO14" s="17"/>
      <c r="BP14" s="17">
        <v>-1.6</v>
      </c>
      <c r="BQ14" s="17">
        <v>-42.1</v>
      </c>
      <c r="BR14" s="17">
        <v>-43.3</v>
      </c>
      <c r="BS14" s="17">
        <v>-0.9</v>
      </c>
      <c r="BT14" s="17">
        <v>-16.899999999999999</v>
      </c>
      <c r="BU14" s="17">
        <v>-3.5</v>
      </c>
      <c r="BV14" s="17">
        <v>0</v>
      </c>
      <c r="BW14" s="17"/>
      <c r="BX14" s="17"/>
      <c r="BY14" s="17"/>
      <c r="BZ14" s="17">
        <v>0</v>
      </c>
      <c r="CA14" s="17"/>
      <c r="CB14" s="17"/>
      <c r="CC14" s="17">
        <v>-0.5</v>
      </c>
      <c r="CD14" s="17">
        <v>15.5</v>
      </c>
      <c r="CE14" s="17">
        <v>16.7</v>
      </c>
      <c r="CF14" s="17">
        <v>-6</v>
      </c>
      <c r="CG14" s="17">
        <v>-1.1000000000000001</v>
      </c>
      <c r="CH14" s="17">
        <v>-1.1000000000000001</v>
      </c>
      <c r="CI14" s="17">
        <v>0</v>
      </c>
      <c r="CJ14" s="17"/>
      <c r="CK14" s="17"/>
      <c r="CL14" s="17">
        <v>-5.8</v>
      </c>
      <c r="CM14" s="17">
        <v>-3.2</v>
      </c>
      <c r="CN14" s="17">
        <v>-30.8</v>
      </c>
      <c r="CO14" s="17">
        <v>0</v>
      </c>
      <c r="CP14" s="17"/>
      <c r="CQ14" s="17"/>
      <c r="CR14" s="17"/>
      <c r="CS14" s="17"/>
      <c r="CT14" s="17">
        <v>0</v>
      </c>
      <c r="CU14" s="17">
        <v>0</v>
      </c>
      <c r="CV14" s="17"/>
      <c r="CW14" s="17">
        <v>0.9</v>
      </c>
      <c r="CX14" s="17">
        <v>0</v>
      </c>
      <c r="CY14" s="17"/>
      <c r="CZ14" s="17"/>
      <c r="DA14" s="17">
        <v>0.4</v>
      </c>
      <c r="DB14" s="17"/>
      <c r="DC14" s="17">
        <v>0</v>
      </c>
      <c r="DD14" s="17">
        <v>-0.3</v>
      </c>
      <c r="DE14" s="17"/>
      <c r="DF14" s="17">
        <v>0.1</v>
      </c>
      <c r="DG14" s="17">
        <v>0.4</v>
      </c>
      <c r="DH14" s="17">
        <v>0.2</v>
      </c>
      <c r="DI14" s="17">
        <v>0.1</v>
      </c>
      <c r="DJ14" s="17">
        <v>0.1</v>
      </c>
      <c r="DK14" s="17">
        <v>0.6</v>
      </c>
      <c r="DL14" s="17"/>
      <c r="DM14" s="17">
        <v>0</v>
      </c>
      <c r="DN14" s="17">
        <v>0</v>
      </c>
      <c r="DO14" s="17">
        <v>-3.4</v>
      </c>
      <c r="DP14" s="17">
        <v>3.5</v>
      </c>
      <c r="DQ14" s="17">
        <v>1.4</v>
      </c>
      <c r="DR14" s="17">
        <v>0.4</v>
      </c>
      <c r="DS14" s="17">
        <v>0.8</v>
      </c>
      <c r="DT14" s="17">
        <v>1.2</v>
      </c>
      <c r="DU14" s="17">
        <v>0</v>
      </c>
      <c r="DV14" s="17">
        <v>0.1</v>
      </c>
      <c r="DW14" s="17">
        <v>0.4</v>
      </c>
      <c r="DX14" s="17">
        <v>0.3</v>
      </c>
      <c r="DY14" s="17"/>
      <c r="DZ14" s="17">
        <v>-2.1</v>
      </c>
      <c r="EA14" s="17">
        <v>0.1</v>
      </c>
      <c r="EB14" s="17">
        <v>0.4</v>
      </c>
      <c r="EC14" s="17">
        <v>0.3</v>
      </c>
      <c r="ED14" s="17">
        <v>0</v>
      </c>
      <c r="EE14" s="17">
        <v>0.8</v>
      </c>
      <c r="EF14" s="17">
        <v>2.2999999999999998</v>
      </c>
      <c r="EG14" s="17">
        <v>0</v>
      </c>
      <c r="EH14" s="17">
        <v>-7.2</v>
      </c>
      <c r="EI14" s="17">
        <v>-10.1</v>
      </c>
      <c r="EJ14" s="17"/>
      <c r="EK14" s="17"/>
      <c r="EL14" s="17">
        <v>1.6</v>
      </c>
      <c r="EM14" s="17">
        <v>0.1</v>
      </c>
      <c r="EN14" s="17">
        <v>1.5</v>
      </c>
      <c r="EO14" s="17">
        <v>0.1</v>
      </c>
      <c r="EP14" s="17">
        <v>0.1</v>
      </c>
      <c r="EQ14" s="17">
        <v>0.1</v>
      </c>
      <c r="ER14" s="17"/>
      <c r="ES14" s="17">
        <v>0</v>
      </c>
      <c r="ET14" s="17">
        <v>0</v>
      </c>
      <c r="EU14" s="17">
        <v>0</v>
      </c>
      <c r="EV14" s="17">
        <v>-0.2</v>
      </c>
      <c r="EW14" s="17">
        <v>5.0999999999999996</v>
      </c>
      <c r="EX14" s="17">
        <v>2.9</v>
      </c>
      <c r="EY14" s="17">
        <v>0</v>
      </c>
      <c r="EZ14" s="17">
        <v>0</v>
      </c>
      <c r="FA14" s="17">
        <v>0.4</v>
      </c>
      <c r="FB14" s="17">
        <v>0.2</v>
      </c>
      <c r="FC14" s="17">
        <v>2</v>
      </c>
      <c r="FD14" s="17"/>
      <c r="FE14" s="17"/>
      <c r="FF14" s="17">
        <v>3</v>
      </c>
      <c r="FG14" s="17">
        <v>0.2</v>
      </c>
      <c r="FH14" s="17">
        <v>0</v>
      </c>
      <c r="FI14" s="17"/>
      <c r="FJ14" s="17"/>
      <c r="FK14" s="17">
        <v>-312.23629</v>
      </c>
      <c r="FL14" s="15"/>
      <c r="FM14" s="17">
        <v>1.1163000000000001</v>
      </c>
      <c r="FN14" s="17">
        <v>0</v>
      </c>
      <c r="FO14" s="17">
        <v>1.91</v>
      </c>
      <c r="FP14" s="17">
        <v>0.9</v>
      </c>
      <c r="FQ14" s="17">
        <v>0.39257999999999998</v>
      </c>
      <c r="FR14" s="17">
        <v>0.28982000000000002</v>
      </c>
      <c r="FS14" s="17">
        <v>-0.1</v>
      </c>
      <c r="FT14" s="17">
        <v>0.6</v>
      </c>
      <c r="FU14" s="17">
        <v>5.1086999999999998</v>
      </c>
    </row>
    <row r="15" spans="1:177" ht="24" customHeight="1" x14ac:dyDescent="0.3">
      <c r="A15" s="16" t="s">
        <v>60</v>
      </c>
      <c r="B15" s="16" t="s">
        <v>726</v>
      </c>
      <c r="C15" s="17">
        <v>-20.5</v>
      </c>
      <c r="D15" s="17">
        <v>-4.0999999999999996</v>
      </c>
      <c r="E15" s="17">
        <v>4</v>
      </c>
      <c r="F15" s="17"/>
      <c r="G15" s="17"/>
      <c r="H15" s="17">
        <v>-7.1</v>
      </c>
      <c r="I15" s="17">
        <v>16.2</v>
      </c>
      <c r="J15" s="17"/>
      <c r="K15" s="17"/>
      <c r="L15" s="17">
        <v>-45</v>
      </c>
      <c r="M15" s="17">
        <v>-46.1</v>
      </c>
      <c r="N15" s="17">
        <v>-23.5</v>
      </c>
      <c r="O15" s="17">
        <v>5</v>
      </c>
      <c r="P15" s="17">
        <v>19</v>
      </c>
      <c r="Q15" s="17">
        <v>6</v>
      </c>
      <c r="R15" s="17">
        <v>47.9</v>
      </c>
      <c r="S15" s="17">
        <v>0.1</v>
      </c>
      <c r="T15" s="17"/>
      <c r="U15" s="17"/>
      <c r="V15" s="17"/>
      <c r="W15" s="17"/>
      <c r="X15" s="17">
        <v>6.1</v>
      </c>
      <c r="Y15" s="17">
        <v>0.9</v>
      </c>
      <c r="Z15" s="17">
        <v>0.4</v>
      </c>
      <c r="AA15" s="17">
        <v>0</v>
      </c>
      <c r="AB15" s="17">
        <v>-3.6</v>
      </c>
      <c r="AC15" s="17">
        <v>5.2</v>
      </c>
      <c r="AD15" s="17">
        <v>0.3</v>
      </c>
      <c r="AE15" s="17"/>
      <c r="AF15" s="17"/>
      <c r="AG15" s="17"/>
      <c r="AH15" s="17"/>
      <c r="AI15" s="17">
        <v>-3.5</v>
      </c>
      <c r="AJ15" s="17">
        <v>-8.6</v>
      </c>
      <c r="AK15" s="17"/>
      <c r="AL15" s="17"/>
      <c r="AM15" s="17"/>
      <c r="AN15" s="17">
        <v>-1.4</v>
      </c>
      <c r="AO15" s="17">
        <v>0</v>
      </c>
      <c r="AP15" s="17">
        <v>0.9</v>
      </c>
      <c r="AQ15" s="17">
        <v>0</v>
      </c>
      <c r="AR15" s="17">
        <v>4.4000000000000004</v>
      </c>
      <c r="AS15" s="17">
        <v>-0.12128</v>
      </c>
      <c r="AT15" s="17">
        <v>1.7</v>
      </c>
      <c r="AU15" s="17">
        <v>0.7</v>
      </c>
      <c r="AV15" s="17">
        <v>-21.4</v>
      </c>
      <c r="AW15" s="17">
        <v>-40.6</v>
      </c>
      <c r="AX15" s="17">
        <v>-50.3</v>
      </c>
      <c r="AY15" s="17">
        <v>-2.2000000000000002</v>
      </c>
      <c r="AZ15" s="17">
        <v>-3</v>
      </c>
      <c r="BA15" s="17">
        <v>0.1</v>
      </c>
      <c r="BB15" s="17">
        <v>-2.5</v>
      </c>
      <c r="BC15" s="17">
        <v>-0.4</v>
      </c>
      <c r="BD15" s="17">
        <v>0.5</v>
      </c>
      <c r="BE15" s="17">
        <v>0</v>
      </c>
      <c r="BF15" s="17">
        <v>-0.5</v>
      </c>
      <c r="BG15" s="17"/>
      <c r="BH15" s="17"/>
      <c r="BI15" s="17">
        <v>0.4</v>
      </c>
      <c r="BJ15" s="17">
        <v>0</v>
      </c>
      <c r="BK15" s="17"/>
      <c r="BL15" s="17"/>
      <c r="BM15" s="17"/>
      <c r="BN15" s="17"/>
      <c r="BO15" s="17"/>
      <c r="BP15" s="17">
        <v>-1.4</v>
      </c>
      <c r="BQ15" s="17">
        <v>-41.9</v>
      </c>
      <c r="BR15" s="17">
        <v>-43.2</v>
      </c>
      <c r="BS15" s="17">
        <v>-0.3</v>
      </c>
      <c r="BT15" s="17">
        <v>-15</v>
      </c>
      <c r="BU15" s="17">
        <v>-3</v>
      </c>
      <c r="BV15" s="17">
        <v>0</v>
      </c>
      <c r="BW15" s="17"/>
      <c r="BX15" s="17"/>
      <c r="BY15" s="17"/>
      <c r="BZ15" s="17">
        <v>0</v>
      </c>
      <c r="CA15" s="17"/>
      <c r="CB15" s="17"/>
      <c r="CC15" s="17">
        <v>-0.5</v>
      </c>
      <c r="CD15" s="17">
        <v>14.6</v>
      </c>
      <c r="CE15" s="17">
        <v>17.100000000000001</v>
      </c>
      <c r="CF15" s="17">
        <v>-5.7</v>
      </c>
      <c r="CG15" s="17">
        <v>-1.3</v>
      </c>
      <c r="CH15" s="17">
        <v>-1.2</v>
      </c>
      <c r="CI15" s="17">
        <v>0</v>
      </c>
      <c r="CJ15" s="17"/>
      <c r="CK15" s="17"/>
      <c r="CL15" s="17">
        <v>-5.8</v>
      </c>
      <c r="CM15" s="17">
        <v>-3.5</v>
      </c>
      <c r="CN15" s="17">
        <v>-31.9</v>
      </c>
      <c r="CO15" s="17">
        <v>0</v>
      </c>
      <c r="CP15" s="17"/>
      <c r="CQ15" s="17"/>
      <c r="CR15" s="17"/>
      <c r="CS15" s="17"/>
      <c r="CT15" s="17">
        <v>0</v>
      </c>
      <c r="CU15" s="17">
        <v>0</v>
      </c>
      <c r="CV15" s="17"/>
      <c r="CW15" s="17">
        <v>3.4</v>
      </c>
      <c r="CX15" s="17">
        <v>0</v>
      </c>
      <c r="CY15" s="17"/>
      <c r="CZ15" s="17"/>
      <c r="DA15" s="17">
        <v>0.4</v>
      </c>
      <c r="DB15" s="17"/>
      <c r="DC15" s="17">
        <v>0</v>
      </c>
      <c r="DD15" s="17">
        <v>-0.3</v>
      </c>
      <c r="DE15" s="17"/>
      <c r="DF15" s="17">
        <v>0.1</v>
      </c>
      <c r="DG15" s="17">
        <v>0.4</v>
      </c>
      <c r="DH15" s="17">
        <v>0.2</v>
      </c>
      <c r="DI15" s="17">
        <v>-0.2</v>
      </c>
      <c r="DJ15" s="17">
        <v>0.1</v>
      </c>
      <c r="DK15" s="17">
        <v>0.6</v>
      </c>
      <c r="DL15" s="17"/>
      <c r="DM15" s="17">
        <v>0</v>
      </c>
      <c r="DN15" s="17">
        <v>0</v>
      </c>
      <c r="DO15" s="17">
        <v>-2.8</v>
      </c>
      <c r="DP15" s="17">
        <v>4.2</v>
      </c>
      <c r="DQ15" s="17">
        <v>1.4</v>
      </c>
      <c r="DR15" s="17">
        <v>0.4</v>
      </c>
      <c r="DS15" s="17">
        <v>0.8</v>
      </c>
      <c r="DT15" s="17">
        <v>1.2</v>
      </c>
      <c r="DU15" s="17">
        <v>0</v>
      </c>
      <c r="DV15" s="17">
        <v>0</v>
      </c>
      <c r="DW15" s="17">
        <v>0.4</v>
      </c>
      <c r="DX15" s="17">
        <v>0.3</v>
      </c>
      <c r="DY15" s="17"/>
      <c r="DZ15" s="17">
        <v>-2.1</v>
      </c>
      <c r="EA15" s="17">
        <v>0.2</v>
      </c>
      <c r="EB15" s="17">
        <v>0.4</v>
      </c>
      <c r="EC15" s="17">
        <v>0.4</v>
      </c>
      <c r="ED15" s="17">
        <v>-0.1</v>
      </c>
      <c r="EE15" s="17">
        <v>0.8</v>
      </c>
      <c r="EF15" s="17">
        <v>3.6</v>
      </c>
      <c r="EG15" s="17">
        <v>0</v>
      </c>
      <c r="EH15" s="17">
        <v>-6.3</v>
      </c>
      <c r="EI15" s="17">
        <v>-8.1999999999999993</v>
      </c>
      <c r="EJ15" s="17"/>
      <c r="EK15" s="17"/>
      <c r="EL15" s="17">
        <v>1.6</v>
      </c>
      <c r="EM15" s="17">
        <v>0.1</v>
      </c>
      <c r="EN15" s="17">
        <v>1.6</v>
      </c>
      <c r="EO15" s="17">
        <v>0.1</v>
      </c>
      <c r="EP15" s="17">
        <v>0.1</v>
      </c>
      <c r="EQ15" s="17">
        <v>0.1</v>
      </c>
      <c r="ER15" s="17"/>
      <c r="ES15" s="17">
        <v>0</v>
      </c>
      <c r="ET15" s="17">
        <v>0</v>
      </c>
      <c r="EU15" s="17">
        <v>0</v>
      </c>
      <c r="EV15" s="17">
        <v>-0.2</v>
      </c>
      <c r="EW15" s="17">
        <v>4.4000000000000004</v>
      </c>
      <c r="EX15" s="17">
        <v>3.1</v>
      </c>
      <c r="EY15" s="17">
        <v>0</v>
      </c>
      <c r="EZ15" s="17">
        <v>0</v>
      </c>
      <c r="FA15" s="17">
        <v>0.4</v>
      </c>
      <c r="FB15" s="17">
        <v>0.2</v>
      </c>
      <c r="FC15" s="17">
        <v>2.1</v>
      </c>
      <c r="FD15" s="17"/>
      <c r="FE15" s="17"/>
      <c r="FF15" s="17">
        <v>1.6</v>
      </c>
      <c r="FG15" s="17">
        <v>0.1</v>
      </c>
      <c r="FH15" s="17">
        <v>0</v>
      </c>
      <c r="FI15" s="17"/>
      <c r="FJ15" s="17"/>
      <c r="FK15" s="17">
        <v>-273.02127999999999</v>
      </c>
      <c r="FL15" s="15"/>
      <c r="FM15" s="17">
        <v>1.0752999999999999</v>
      </c>
      <c r="FN15" s="17">
        <v>0</v>
      </c>
      <c r="FO15" s="17">
        <v>1.984</v>
      </c>
      <c r="FP15" s="17">
        <v>0.9</v>
      </c>
      <c r="FQ15" s="17">
        <v>0.38640000000000002</v>
      </c>
      <c r="FR15" s="17">
        <v>0.28909000000000001</v>
      </c>
      <c r="FS15" s="17">
        <v>-0.2</v>
      </c>
      <c r="FT15" s="17">
        <v>0.6</v>
      </c>
      <c r="FU15" s="17">
        <v>5.0347900000000001</v>
      </c>
    </row>
    <row r="16" spans="1:177" ht="24" customHeight="1" x14ac:dyDescent="0.3">
      <c r="A16" s="16" t="s">
        <v>60</v>
      </c>
      <c r="B16" s="16" t="s">
        <v>727</v>
      </c>
      <c r="C16" s="17">
        <v>-19.5</v>
      </c>
      <c r="D16" s="17">
        <v>-5.6</v>
      </c>
      <c r="E16" s="17">
        <v>4.5999999999999996</v>
      </c>
      <c r="F16" s="17"/>
      <c r="G16" s="17"/>
      <c r="H16" s="17">
        <v>-9.6999999999999993</v>
      </c>
      <c r="I16" s="17">
        <v>15.4</v>
      </c>
      <c r="J16" s="17"/>
      <c r="K16" s="17"/>
      <c r="L16" s="17">
        <v>-46.2</v>
      </c>
      <c r="M16" s="17">
        <v>-49.3</v>
      </c>
      <c r="N16" s="17">
        <v>-23.8</v>
      </c>
      <c r="O16" s="17">
        <v>7.2</v>
      </c>
      <c r="P16" s="17">
        <v>19.7</v>
      </c>
      <c r="Q16" s="17">
        <v>6</v>
      </c>
      <c r="R16" s="17">
        <v>53.4</v>
      </c>
      <c r="S16" s="17">
        <v>0.1</v>
      </c>
      <c r="T16" s="17"/>
      <c r="U16" s="17"/>
      <c r="V16" s="17"/>
      <c r="W16" s="17"/>
      <c r="X16" s="17">
        <v>6.9</v>
      </c>
      <c r="Y16" s="17">
        <v>1.3</v>
      </c>
      <c r="Z16" s="17">
        <v>0.8</v>
      </c>
      <c r="AA16" s="17">
        <v>0</v>
      </c>
      <c r="AB16" s="17">
        <v>-3.6</v>
      </c>
      <c r="AC16" s="17">
        <v>5.2</v>
      </c>
      <c r="AD16" s="17">
        <v>1.5</v>
      </c>
      <c r="AE16" s="17"/>
      <c r="AF16" s="17"/>
      <c r="AG16" s="17"/>
      <c r="AH16" s="17"/>
      <c r="AI16" s="17">
        <v>-3.9</v>
      </c>
      <c r="AJ16" s="17">
        <v>-7</v>
      </c>
      <c r="AK16" s="17"/>
      <c r="AL16" s="17"/>
      <c r="AM16" s="17"/>
      <c r="AN16" s="17">
        <v>-1.5</v>
      </c>
      <c r="AO16" s="17">
        <v>0</v>
      </c>
      <c r="AP16" s="17">
        <v>1</v>
      </c>
      <c r="AQ16" s="17">
        <v>0</v>
      </c>
      <c r="AR16" s="17">
        <v>5</v>
      </c>
      <c r="AS16" s="17">
        <v>-0.22433</v>
      </c>
      <c r="AT16" s="17">
        <v>1.7</v>
      </c>
      <c r="AU16" s="17">
        <v>0.4</v>
      </c>
      <c r="AV16" s="17">
        <v>-19.8</v>
      </c>
      <c r="AW16" s="17">
        <v>-38.5</v>
      </c>
      <c r="AX16" s="17">
        <v>-48.6</v>
      </c>
      <c r="AY16" s="17">
        <v>-3.7</v>
      </c>
      <c r="AZ16" s="17">
        <v>-2.9</v>
      </c>
      <c r="BA16" s="17">
        <v>0.3</v>
      </c>
      <c r="BB16" s="17">
        <v>-3.5</v>
      </c>
      <c r="BC16" s="17">
        <v>-0.7</v>
      </c>
      <c r="BD16" s="17">
        <v>0.5</v>
      </c>
      <c r="BE16" s="17">
        <v>0</v>
      </c>
      <c r="BF16" s="17">
        <v>-1.8</v>
      </c>
      <c r="BG16" s="17"/>
      <c r="BH16" s="17"/>
      <c r="BI16" s="17">
        <v>0.7</v>
      </c>
      <c r="BJ16" s="17">
        <v>0</v>
      </c>
      <c r="BK16" s="17"/>
      <c r="BL16" s="17"/>
      <c r="BM16" s="17"/>
      <c r="BN16" s="17"/>
      <c r="BO16" s="17"/>
      <c r="BP16" s="17">
        <v>-0.3</v>
      </c>
      <c r="BQ16" s="17">
        <v>-40.6</v>
      </c>
      <c r="BR16" s="17">
        <v>-41.8</v>
      </c>
      <c r="BS16" s="17">
        <v>0</v>
      </c>
      <c r="BT16" s="17">
        <v>-16.399999999999999</v>
      </c>
      <c r="BU16" s="17">
        <v>-2.6</v>
      </c>
      <c r="BV16" s="17">
        <v>0</v>
      </c>
      <c r="BW16" s="17"/>
      <c r="BX16" s="17"/>
      <c r="BY16" s="17"/>
      <c r="BZ16" s="17">
        <v>0</v>
      </c>
      <c r="CA16" s="17"/>
      <c r="CB16" s="17"/>
      <c r="CC16" s="17">
        <v>-0.5</v>
      </c>
      <c r="CD16" s="17">
        <v>16.3</v>
      </c>
      <c r="CE16" s="17">
        <v>15.5</v>
      </c>
      <c r="CF16" s="17">
        <v>-7.1</v>
      </c>
      <c r="CG16" s="17">
        <v>-1</v>
      </c>
      <c r="CH16" s="17">
        <v>-1.1000000000000001</v>
      </c>
      <c r="CI16" s="17">
        <v>0</v>
      </c>
      <c r="CJ16" s="17"/>
      <c r="CK16" s="17"/>
      <c r="CL16" s="17">
        <v>-5.8</v>
      </c>
      <c r="CM16" s="17">
        <v>-3.3</v>
      </c>
      <c r="CN16" s="17">
        <v>-31</v>
      </c>
      <c r="CO16" s="17">
        <v>0</v>
      </c>
      <c r="CP16" s="17"/>
      <c r="CQ16" s="17"/>
      <c r="CR16" s="17"/>
      <c r="CS16" s="17"/>
      <c r="CT16" s="17">
        <v>0</v>
      </c>
      <c r="CU16" s="17">
        <v>0</v>
      </c>
      <c r="CV16" s="17"/>
      <c r="CW16" s="17">
        <v>4.8</v>
      </c>
      <c r="CX16" s="17">
        <v>0</v>
      </c>
      <c r="CY16" s="17"/>
      <c r="CZ16" s="17"/>
      <c r="DA16" s="17">
        <v>0.4</v>
      </c>
      <c r="DB16" s="17"/>
      <c r="DC16" s="17">
        <v>0.1</v>
      </c>
      <c r="DD16" s="17">
        <v>-0.4</v>
      </c>
      <c r="DE16" s="17"/>
      <c r="DF16" s="17">
        <v>0</v>
      </c>
      <c r="DG16" s="17">
        <v>0.4</v>
      </c>
      <c r="DH16" s="17">
        <v>0.1</v>
      </c>
      <c r="DI16" s="17">
        <v>-0.2</v>
      </c>
      <c r="DJ16" s="17">
        <v>0</v>
      </c>
      <c r="DK16" s="17">
        <v>0.6</v>
      </c>
      <c r="DL16" s="17"/>
      <c r="DM16" s="17">
        <v>0</v>
      </c>
      <c r="DN16" s="17">
        <v>0</v>
      </c>
      <c r="DO16" s="17">
        <v>-2.5</v>
      </c>
      <c r="DP16" s="17">
        <v>5.8</v>
      </c>
      <c r="DQ16" s="17">
        <v>1.4</v>
      </c>
      <c r="DR16" s="17">
        <v>0.4</v>
      </c>
      <c r="DS16" s="17">
        <v>0.8</v>
      </c>
      <c r="DT16" s="17">
        <v>1.2</v>
      </c>
      <c r="DU16" s="17">
        <v>0</v>
      </c>
      <c r="DV16" s="17">
        <v>0</v>
      </c>
      <c r="DW16" s="17">
        <v>0.4</v>
      </c>
      <c r="DX16" s="17">
        <v>0.3</v>
      </c>
      <c r="DY16" s="17"/>
      <c r="DZ16" s="17">
        <v>-2.2999999999999998</v>
      </c>
      <c r="EA16" s="17">
        <v>0.2</v>
      </c>
      <c r="EB16" s="17">
        <v>0.4</v>
      </c>
      <c r="EC16" s="17">
        <v>0.3</v>
      </c>
      <c r="ED16" s="17">
        <v>-0.1</v>
      </c>
      <c r="EE16" s="17">
        <v>0.8</v>
      </c>
      <c r="EF16" s="17">
        <v>2.9</v>
      </c>
      <c r="EG16" s="17">
        <v>0</v>
      </c>
      <c r="EH16" s="17">
        <v>-6.3</v>
      </c>
      <c r="EI16" s="17">
        <v>-8.1</v>
      </c>
      <c r="EJ16" s="17"/>
      <c r="EK16" s="17"/>
      <c r="EL16" s="17">
        <v>1.6</v>
      </c>
      <c r="EM16" s="17">
        <v>0.1</v>
      </c>
      <c r="EN16" s="17">
        <v>1.7</v>
      </c>
      <c r="EO16" s="17">
        <v>0.1</v>
      </c>
      <c r="EP16" s="17">
        <v>0.1</v>
      </c>
      <c r="EQ16" s="17">
        <v>0.1</v>
      </c>
      <c r="ER16" s="17"/>
      <c r="ES16" s="17">
        <v>0</v>
      </c>
      <c r="ET16" s="17">
        <v>0</v>
      </c>
      <c r="EU16" s="17">
        <v>0</v>
      </c>
      <c r="EV16" s="17">
        <v>-0.2</v>
      </c>
      <c r="EW16" s="17">
        <v>4.5999999999999996</v>
      </c>
      <c r="EX16" s="17">
        <v>0.4</v>
      </c>
      <c r="EY16" s="17">
        <v>0</v>
      </c>
      <c r="EZ16" s="17">
        <v>0</v>
      </c>
      <c r="FA16" s="17">
        <v>0.3</v>
      </c>
      <c r="FB16" s="17">
        <v>0.1</v>
      </c>
      <c r="FC16" s="17">
        <v>2.2999999999999998</v>
      </c>
      <c r="FD16" s="17"/>
      <c r="FE16" s="17"/>
      <c r="FF16" s="17">
        <v>3.9</v>
      </c>
      <c r="FG16" s="17">
        <v>0</v>
      </c>
      <c r="FH16" s="17">
        <v>0</v>
      </c>
      <c r="FI16" s="17"/>
      <c r="FJ16" s="17"/>
      <c r="FK16" s="17">
        <v>-261.32432999999997</v>
      </c>
      <c r="FL16" s="15"/>
      <c r="FM16" s="17">
        <v>1.1396900000000001</v>
      </c>
      <c r="FN16" s="17">
        <v>0</v>
      </c>
      <c r="FO16" s="17">
        <v>1.772</v>
      </c>
      <c r="FP16" s="17">
        <v>0.9</v>
      </c>
      <c r="FQ16" s="17">
        <v>0.38330999999999998</v>
      </c>
      <c r="FR16" s="17">
        <v>0.30343999999999999</v>
      </c>
      <c r="FS16" s="17">
        <v>-0.4</v>
      </c>
      <c r="FT16" s="17">
        <v>0.5</v>
      </c>
      <c r="FU16" s="17">
        <v>4.5984400000000001</v>
      </c>
    </row>
    <row r="17" spans="1:177" ht="24" customHeight="1" x14ac:dyDescent="0.3">
      <c r="A17" s="16" t="s">
        <v>60</v>
      </c>
      <c r="B17" s="16" t="s">
        <v>728</v>
      </c>
      <c r="C17" s="17">
        <v>-20.399999999999999</v>
      </c>
      <c r="D17" s="17">
        <v>16.899999999999999</v>
      </c>
      <c r="E17" s="17">
        <v>6.9</v>
      </c>
      <c r="F17" s="17"/>
      <c r="G17" s="17"/>
      <c r="H17" s="17">
        <v>-9</v>
      </c>
      <c r="I17" s="17">
        <v>14.1</v>
      </c>
      <c r="J17" s="17"/>
      <c r="K17" s="17"/>
      <c r="L17" s="17">
        <v>-41.9</v>
      </c>
      <c r="M17" s="17">
        <v>-46.1</v>
      </c>
      <c r="N17" s="17">
        <v>-22.1</v>
      </c>
      <c r="O17" s="17">
        <v>9.5</v>
      </c>
      <c r="P17" s="17">
        <v>19.2</v>
      </c>
      <c r="Q17" s="17">
        <v>5.7</v>
      </c>
      <c r="R17" s="17">
        <v>56.2</v>
      </c>
      <c r="S17" s="17">
        <v>0</v>
      </c>
      <c r="T17" s="17"/>
      <c r="U17" s="17"/>
      <c r="V17" s="17"/>
      <c r="W17" s="17"/>
      <c r="X17" s="17">
        <v>8</v>
      </c>
      <c r="Y17" s="17">
        <v>1.2</v>
      </c>
      <c r="Z17" s="17">
        <v>0.6</v>
      </c>
      <c r="AA17" s="17">
        <v>0</v>
      </c>
      <c r="AB17" s="17">
        <v>-3.6</v>
      </c>
      <c r="AC17" s="17">
        <v>5.3</v>
      </c>
      <c r="AD17" s="17">
        <v>1.5</v>
      </c>
      <c r="AE17" s="17"/>
      <c r="AF17" s="17"/>
      <c r="AG17" s="17"/>
      <c r="AH17" s="17"/>
      <c r="AI17" s="17">
        <v>-4.3</v>
      </c>
      <c r="AJ17" s="17">
        <v>-8</v>
      </c>
      <c r="AK17" s="17"/>
      <c r="AL17" s="17"/>
      <c r="AM17" s="17"/>
      <c r="AN17" s="17">
        <v>-1.4</v>
      </c>
      <c r="AO17" s="17">
        <v>0</v>
      </c>
      <c r="AP17" s="17">
        <v>1.1000000000000001</v>
      </c>
      <c r="AQ17" s="17">
        <v>8.8000000000000007</v>
      </c>
      <c r="AR17" s="17">
        <v>5.2</v>
      </c>
      <c r="AS17" s="17">
        <v>-0.27911999999999998</v>
      </c>
      <c r="AT17" s="17">
        <v>1.7</v>
      </c>
      <c r="AU17" s="17">
        <v>1</v>
      </c>
      <c r="AV17" s="17">
        <v>-21.2</v>
      </c>
      <c r="AW17" s="17">
        <v>-40.1</v>
      </c>
      <c r="AX17" s="17">
        <v>-50.1</v>
      </c>
      <c r="AY17" s="17">
        <v>-1</v>
      </c>
      <c r="AZ17" s="17">
        <v>-2.6</v>
      </c>
      <c r="BA17" s="17">
        <v>0.5</v>
      </c>
      <c r="BB17" s="17">
        <v>-1</v>
      </c>
      <c r="BC17" s="17">
        <v>-0.1</v>
      </c>
      <c r="BD17" s="17">
        <v>0.5</v>
      </c>
      <c r="BE17" s="17">
        <v>0</v>
      </c>
      <c r="BF17" s="17">
        <v>-0.9</v>
      </c>
      <c r="BG17" s="17"/>
      <c r="BH17" s="17"/>
      <c r="BI17" s="17">
        <v>1.1000000000000001</v>
      </c>
      <c r="BJ17" s="17">
        <v>0</v>
      </c>
      <c r="BK17" s="17"/>
      <c r="BL17" s="17"/>
      <c r="BM17" s="17"/>
      <c r="BN17" s="17"/>
      <c r="BO17" s="17"/>
      <c r="BP17" s="17">
        <v>5.7</v>
      </c>
      <c r="BQ17" s="17">
        <v>-40.799999999999997</v>
      </c>
      <c r="BR17" s="17">
        <v>-42</v>
      </c>
      <c r="BS17" s="17">
        <v>0</v>
      </c>
      <c r="BT17" s="17">
        <v>-16.2</v>
      </c>
      <c r="BU17" s="17">
        <v>-2.6</v>
      </c>
      <c r="BV17" s="17">
        <v>0</v>
      </c>
      <c r="BW17" s="17"/>
      <c r="BX17" s="17"/>
      <c r="BY17" s="17"/>
      <c r="BZ17" s="17">
        <v>0</v>
      </c>
      <c r="CA17" s="17"/>
      <c r="CB17" s="17"/>
      <c r="CC17" s="17">
        <v>-0.5</v>
      </c>
      <c r="CD17" s="17">
        <v>15.5</v>
      </c>
      <c r="CE17" s="17">
        <v>7.5</v>
      </c>
      <c r="CF17" s="17">
        <v>-6.5</v>
      </c>
      <c r="CG17" s="17">
        <v>-1</v>
      </c>
      <c r="CH17" s="17">
        <v>-1.3</v>
      </c>
      <c r="CI17" s="17">
        <v>0</v>
      </c>
      <c r="CJ17" s="17"/>
      <c r="CK17" s="17"/>
      <c r="CL17" s="17">
        <v>-5.0999999999999996</v>
      </c>
      <c r="CM17" s="17">
        <v>-2.5</v>
      </c>
      <c r="CN17" s="17">
        <v>-30.2</v>
      </c>
      <c r="CO17" s="17">
        <v>0</v>
      </c>
      <c r="CP17" s="17"/>
      <c r="CQ17" s="17"/>
      <c r="CR17" s="17"/>
      <c r="CS17" s="17"/>
      <c r="CT17" s="17">
        <v>0</v>
      </c>
      <c r="CU17" s="17">
        <v>0</v>
      </c>
      <c r="CV17" s="17"/>
      <c r="CW17" s="17">
        <v>4.9000000000000004</v>
      </c>
      <c r="CX17" s="17">
        <v>0</v>
      </c>
      <c r="CY17" s="17"/>
      <c r="CZ17" s="17"/>
      <c r="DA17" s="17">
        <v>0.4</v>
      </c>
      <c r="DB17" s="17"/>
      <c r="DC17" s="17">
        <v>0.1</v>
      </c>
      <c r="DD17" s="17">
        <v>-0.3</v>
      </c>
      <c r="DE17" s="17"/>
      <c r="DF17" s="17">
        <v>0</v>
      </c>
      <c r="DG17" s="17">
        <v>0.5</v>
      </c>
      <c r="DH17" s="17">
        <v>0.7</v>
      </c>
      <c r="DI17" s="17">
        <v>-0.2</v>
      </c>
      <c r="DJ17" s="17">
        <v>0</v>
      </c>
      <c r="DK17" s="17">
        <v>0.6</v>
      </c>
      <c r="DL17" s="17"/>
      <c r="DM17" s="17">
        <v>0</v>
      </c>
      <c r="DN17" s="17">
        <v>0</v>
      </c>
      <c r="DO17" s="17">
        <v>-1.9</v>
      </c>
      <c r="DP17" s="17">
        <v>6.1</v>
      </c>
      <c r="DQ17" s="17">
        <v>1.4</v>
      </c>
      <c r="DR17" s="17">
        <v>0.4</v>
      </c>
      <c r="DS17" s="17">
        <v>0.8</v>
      </c>
      <c r="DT17" s="17">
        <v>1.2</v>
      </c>
      <c r="DU17" s="17">
        <v>0</v>
      </c>
      <c r="DV17" s="17">
        <v>0.1</v>
      </c>
      <c r="DW17" s="17">
        <v>0.4</v>
      </c>
      <c r="DX17" s="17">
        <v>0.3</v>
      </c>
      <c r="DY17" s="17"/>
      <c r="DZ17" s="17">
        <v>-2.1</v>
      </c>
      <c r="EA17" s="17">
        <v>0.1</v>
      </c>
      <c r="EB17" s="17">
        <v>0.4</v>
      </c>
      <c r="EC17" s="17">
        <v>0.4</v>
      </c>
      <c r="ED17" s="17">
        <v>-0.1</v>
      </c>
      <c r="EE17" s="17">
        <v>0.8</v>
      </c>
      <c r="EF17" s="17">
        <v>0.1</v>
      </c>
      <c r="EG17" s="17">
        <v>0</v>
      </c>
      <c r="EH17" s="17">
        <v>-4.4000000000000004</v>
      </c>
      <c r="EI17" s="17">
        <v>-5.9</v>
      </c>
      <c r="EJ17" s="17"/>
      <c r="EK17" s="17"/>
      <c r="EL17" s="17">
        <v>1.6</v>
      </c>
      <c r="EM17" s="17">
        <v>0.1</v>
      </c>
      <c r="EN17" s="17">
        <v>1.8</v>
      </c>
      <c r="EO17" s="17">
        <v>0.1</v>
      </c>
      <c r="EP17" s="17">
        <v>0.1</v>
      </c>
      <c r="EQ17" s="17">
        <v>0.1</v>
      </c>
      <c r="ER17" s="17"/>
      <c r="ES17" s="17">
        <v>0</v>
      </c>
      <c r="ET17" s="17">
        <v>0</v>
      </c>
      <c r="EU17" s="17">
        <v>0</v>
      </c>
      <c r="EV17" s="17">
        <v>-0.2</v>
      </c>
      <c r="EW17" s="17">
        <v>4.5</v>
      </c>
      <c r="EX17" s="17">
        <v>1</v>
      </c>
      <c r="EY17" s="17">
        <v>0</v>
      </c>
      <c r="EZ17" s="17">
        <v>0</v>
      </c>
      <c r="FA17" s="17">
        <v>0.2</v>
      </c>
      <c r="FB17" s="17">
        <v>0.2</v>
      </c>
      <c r="FC17" s="17">
        <v>2</v>
      </c>
      <c r="FD17" s="17"/>
      <c r="FE17" s="17"/>
      <c r="FF17" s="17">
        <v>2.5</v>
      </c>
      <c r="FG17" s="17">
        <v>0</v>
      </c>
      <c r="FH17" s="17">
        <v>0</v>
      </c>
      <c r="FI17" s="17"/>
      <c r="FJ17" s="17"/>
      <c r="FK17" s="17">
        <v>-210.27912000000001</v>
      </c>
      <c r="FL17" s="15"/>
      <c r="FM17" s="17">
        <v>1.53084</v>
      </c>
      <c r="FN17" s="17">
        <v>0</v>
      </c>
      <c r="FO17" s="17">
        <v>1.8819999999999999</v>
      </c>
      <c r="FP17" s="17">
        <v>0.9</v>
      </c>
      <c r="FQ17" s="17">
        <v>0.38636999999999999</v>
      </c>
      <c r="FR17" s="17">
        <v>0.31458000000000003</v>
      </c>
      <c r="FS17" s="17">
        <v>-0.4</v>
      </c>
      <c r="FT17" s="17">
        <v>0.6</v>
      </c>
      <c r="FU17" s="17">
        <v>5.2137900000000004</v>
      </c>
    </row>
    <row r="18" spans="1:177" ht="24" customHeight="1" x14ac:dyDescent="0.3">
      <c r="A18" s="18" t="s">
        <v>60</v>
      </c>
      <c r="B18" s="18" t="s">
        <v>729</v>
      </c>
      <c r="C18" s="19">
        <v>-19.5</v>
      </c>
      <c r="D18" s="19">
        <v>1.1000000000000001</v>
      </c>
      <c r="E18" s="19">
        <v>5.9</v>
      </c>
      <c r="F18" s="19"/>
      <c r="G18" s="19"/>
      <c r="H18" s="19">
        <v>-11</v>
      </c>
      <c r="I18" s="19">
        <v>7.1</v>
      </c>
      <c r="J18" s="19"/>
      <c r="K18" s="19"/>
      <c r="L18" s="19">
        <v>-47</v>
      </c>
      <c r="M18" s="19">
        <v>-51.8</v>
      </c>
      <c r="N18" s="19">
        <v>-27.3</v>
      </c>
      <c r="O18" s="19">
        <v>8</v>
      </c>
      <c r="P18" s="19">
        <v>18</v>
      </c>
      <c r="Q18" s="19">
        <v>4.5</v>
      </c>
      <c r="R18" s="19">
        <v>60</v>
      </c>
      <c r="S18" s="19">
        <v>-0.2</v>
      </c>
      <c r="T18" s="19"/>
      <c r="U18" s="19"/>
      <c r="V18" s="19"/>
      <c r="W18" s="19"/>
      <c r="X18" s="19">
        <v>6.5</v>
      </c>
      <c r="Y18" s="19">
        <v>1.3</v>
      </c>
      <c r="Z18" s="19">
        <v>0.8</v>
      </c>
      <c r="AA18" s="19">
        <v>0</v>
      </c>
      <c r="AB18" s="19">
        <v>-3.6</v>
      </c>
      <c r="AC18" s="19">
        <v>5.3</v>
      </c>
      <c r="AD18" s="19">
        <v>2</v>
      </c>
      <c r="AE18" s="19"/>
      <c r="AF18" s="19"/>
      <c r="AG18" s="19"/>
      <c r="AH18" s="19"/>
      <c r="AI18" s="19">
        <v>-5.3</v>
      </c>
      <c r="AJ18" s="19">
        <v>-6.4</v>
      </c>
      <c r="AK18" s="19"/>
      <c r="AL18" s="19"/>
      <c r="AM18" s="19"/>
      <c r="AN18" s="19">
        <v>-1.4</v>
      </c>
      <c r="AO18" s="19">
        <v>0</v>
      </c>
      <c r="AP18" s="19">
        <v>2.1</v>
      </c>
      <c r="AQ18" s="19">
        <v>18.899999999999999</v>
      </c>
      <c r="AR18" s="19">
        <v>15.7</v>
      </c>
      <c r="AS18" s="19">
        <v>-7.2139999999999996E-2</v>
      </c>
      <c r="AT18" s="19">
        <v>1.7</v>
      </c>
      <c r="AU18" s="19">
        <v>0</v>
      </c>
      <c r="AV18" s="19">
        <v>-22.5</v>
      </c>
      <c r="AW18" s="19">
        <v>-41.1</v>
      </c>
      <c r="AX18" s="19">
        <v>-51.2</v>
      </c>
      <c r="AY18" s="19">
        <v>-5.2</v>
      </c>
      <c r="AZ18" s="19">
        <v>-2.9</v>
      </c>
      <c r="BA18" s="19">
        <v>0.3</v>
      </c>
      <c r="BB18" s="19">
        <v>-4.0999999999999996</v>
      </c>
      <c r="BC18" s="19">
        <v>-1</v>
      </c>
      <c r="BD18" s="19">
        <v>0.5</v>
      </c>
      <c r="BE18" s="19">
        <v>0</v>
      </c>
      <c r="BF18" s="19">
        <v>-6.5</v>
      </c>
      <c r="BG18" s="19"/>
      <c r="BH18" s="19"/>
      <c r="BI18" s="19">
        <v>0.4</v>
      </c>
      <c r="BJ18" s="19">
        <v>0</v>
      </c>
      <c r="BK18" s="19"/>
      <c r="BL18" s="19"/>
      <c r="BM18" s="19"/>
      <c r="BN18" s="19"/>
      <c r="BO18" s="19"/>
      <c r="BP18" s="19">
        <v>5.3</v>
      </c>
      <c r="BQ18" s="19">
        <v>-41.1</v>
      </c>
      <c r="BR18" s="19">
        <v>-42.3</v>
      </c>
      <c r="BS18" s="19">
        <v>-0.6</v>
      </c>
      <c r="BT18" s="19">
        <v>-16.3</v>
      </c>
      <c r="BU18" s="19">
        <v>-3</v>
      </c>
      <c r="BV18" s="19">
        <v>0</v>
      </c>
      <c r="BW18" s="19"/>
      <c r="BX18" s="19"/>
      <c r="BY18" s="19"/>
      <c r="BZ18" s="19">
        <v>0</v>
      </c>
      <c r="CA18" s="19"/>
      <c r="CB18" s="19"/>
      <c r="CC18" s="19">
        <v>-0.5</v>
      </c>
      <c r="CD18" s="19">
        <v>17</v>
      </c>
      <c r="CE18" s="19">
        <v>7.1</v>
      </c>
      <c r="CF18" s="19">
        <v>-7.3</v>
      </c>
      <c r="CG18" s="19">
        <v>-1.1000000000000001</v>
      </c>
      <c r="CH18" s="19">
        <v>-1.2</v>
      </c>
      <c r="CI18" s="19">
        <v>0</v>
      </c>
      <c r="CJ18" s="19"/>
      <c r="CK18" s="19"/>
      <c r="CL18" s="19">
        <v>-6.1</v>
      </c>
      <c r="CM18" s="19">
        <v>-3.6</v>
      </c>
      <c r="CN18" s="19">
        <v>-31.4</v>
      </c>
      <c r="CO18" s="19">
        <v>0</v>
      </c>
      <c r="CP18" s="19"/>
      <c r="CQ18" s="19"/>
      <c r="CR18" s="19"/>
      <c r="CS18" s="19"/>
      <c r="CT18" s="19">
        <v>0</v>
      </c>
      <c r="CU18" s="19">
        <v>0</v>
      </c>
      <c r="CV18" s="19"/>
      <c r="CW18" s="19">
        <v>0.5</v>
      </c>
      <c r="CX18" s="19">
        <v>0</v>
      </c>
      <c r="CY18" s="19"/>
      <c r="CZ18" s="19"/>
      <c r="DA18" s="19">
        <v>0.4</v>
      </c>
      <c r="DB18" s="19"/>
      <c r="DC18" s="19">
        <v>-0.1</v>
      </c>
      <c r="DD18" s="19">
        <v>0</v>
      </c>
      <c r="DE18" s="19"/>
      <c r="DF18" s="19">
        <v>0.1</v>
      </c>
      <c r="DG18" s="19">
        <v>0.6</v>
      </c>
      <c r="DH18" s="19">
        <v>0</v>
      </c>
      <c r="DI18" s="19">
        <v>-0.8</v>
      </c>
      <c r="DJ18" s="19">
        <v>0.1</v>
      </c>
      <c r="DK18" s="19">
        <v>0.5</v>
      </c>
      <c r="DL18" s="19"/>
      <c r="DM18" s="19">
        <v>0</v>
      </c>
      <c r="DN18" s="19">
        <v>0</v>
      </c>
      <c r="DO18" s="19">
        <v>-1.7</v>
      </c>
      <c r="DP18" s="19">
        <v>7</v>
      </c>
      <c r="DQ18" s="19">
        <v>1.4</v>
      </c>
      <c r="DR18" s="19">
        <v>0.4</v>
      </c>
      <c r="DS18" s="19">
        <v>0.8</v>
      </c>
      <c r="DT18" s="19">
        <v>1.2</v>
      </c>
      <c r="DU18" s="19">
        <v>0</v>
      </c>
      <c r="DV18" s="19">
        <v>0.1</v>
      </c>
      <c r="DW18" s="19">
        <v>0.4</v>
      </c>
      <c r="DX18" s="19">
        <v>0.3</v>
      </c>
      <c r="DY18" s="19"/>
      <c r="DZ18" s="19">
        <v>-2.1</v>
      </c>
      <c r="EA18" s="19">
        <v>0.1</v>
      </c>
      <c r="EB18" s="19">
        <v>0.4</v>
      </c>
      <c r="EC18" s="19">
        <v>0.4</v>
      </c>
      <c r="ED18" s="19">
        <v>-0.1</v>
      </c>
      <c r="EE18" s="19">
        <v>0.8</v>
      </c>
      <c r="EF18" s="19">
        <v>0.1</v>
      </c>
      <c r="EG18" s="19">
        <v>0</v>
      </c>
      <c r="EH18" s="19">
        <v>-5.5</v>
      </c>
      <c r="EI18" s="19">
        <v>-6.9</v>
      </c>
      <c r="EJ18" s="19"/>
      <c r="EK18" s="19"/>
      <c r="EL18" s="19">
        <v>1.6</v>
      </c>
      <c r="EM18" s="19">
        <v>0.1</v>
      </c>
      <c r="EN18" s="19">
        <v>1.8</v>
      </c>
      <c r="EO18" s="19">
        <v>0.1</v>
      </c>
      <c r="EP18" s="19">
        <v>0.1</v>
      </c>
      <c r="EQ18" s="19">
        <v>0.1</v>
      </c>
      <c r="ER18" s="19"/>
      <c r="ES18" s="19">
        <v>0</v>
      </c>
      <c r="ET18" s="19">
        <v>0</v>
      </c>
      <c r="EU18" s="19">
        <v>0</v>
      </c>
      <c r="EV18" s="19">
        <v>-0.2</v>
      </c>
      <c r="EW18" s="19">
        <v>0</v>
      </c>
      <c r="EX18" s="19">
        <v>0.9</v>
      </c>
      <c r="EY18" s="19">
        <v>0</v>
      </c>
      <c r="EZ18" s="19">
        <v>0</v>
      </c>
      <c r="FA18" s="19">
        <v>0.2</v>
      </c>
      <c r="FB18" s="19">
        <v>0.2</v>
      </c>
      <c r="FC18" s="19">
        <v>2.7</v>
      </c>
      <c r="FD18" s="19"/>
      <c r="FE18" s="19"/>
      <c r="FF18" s="19">
        <v>3.7</v>
      </c>
      <c r="FG18" s="19">
        <v>0</v>
      </c>
      <c r="FH18" s="19">
        <v>0</v>
      </c>
      <c r="FI18" s="19"/>
      <c r="FJ18" s="19"/>
      <c r="FK18" s="19">
        <v>-263.37214</v>
      </c>
      <c r="FL18" s="15"/>
      <c r="FM18" s="19">
        <v>1.55427</v>
      </c>
      <c r="FN18" s="19">
        <v>0</v>
      </c>
      <c r="FO18" s="19">
        <v>1.978</v>
      </c>
      <c r="FP18" s="19">
        <v>1</v>
      </c>
      <c r="FQ18" s="19">
        <v>0.38740999999999998</v>
      </c>
      <c r="FR18" s="19">
        <v>0.31019000000000002</v>
      </c>
      <c r="FS18" s="19">
        <v>-0.5</v>
      </c>
      <c r="FT18" s="19">
        <v>0.6</v>
      </c>
      <c r="FU18" s="19">
        <v>5.3298699999999997</v>
      </c>
    </row>
    <row r="19" spans="1:177" ht="24" customHeight="1" x14ac:dyDescent="0.3">
      <c r="A19" s="13" t="s">
        <v>60</v>
      </c>
      <c r="B19" s="13" t="s">
        <v>730</v>
      </c>
      <c r="C19" s="14">
        <v>-18.899999999999999</v>
      </c>
      <c r="D19" s="14">
        <v>13.6</v>
      </c>
      <c r="E19" s="14">
        <v>6.5</v>
      </c>
      <c r="F19" s="14"/>
      <c r="G19" s="14"/>
      <c r="H19" s="14">
        <v>-9.6</v>
      </c>
      <c r="I19" s="14">
        <v>6</v>
      </c>
      <c r="J19" s="14"/>
      <c r="K19" s="14"/>
      <c r="L19" s="14">
        <v>-39.1</v>
      </c>
      <c r="M19" s="14">
        <v>-45.8</v>
      </c>
      <c r="N19" s="14">
        <v>-22.4</v>
      </c>
      <c r="O19" s="14">
        <v>12.5</v>
      </c>
      <c r="P19" s="14">
        <v>19.8</v>
      </c>
      <c r="Q19" s="14">
        <v>6.5</v>
      </c>
      <c r="R19" s="14">
        <v>57.5</v>
      </c>
      <c r="S19" s="14">
        <v>-0.1</v>
      </c>
      <c r="T19" s="14"/>
      <c r="U19" s="14"/>
      <c r="V19" s="14"/>
      <c r="W19" s="14"/>
      <c r="X19" s="14">
        <v>9.4</v>
      </c>
      <c r="Y19" s="14">
        <v>1.6</v>
      </c>
      <c r="Z19" s="14">
        <v>1.1000000000000001</v>
      </c>
      <c r="AA19" s="14">
        <v>0</v>
      </c>
      <c r="AB19" s="14">
        <v>-3.6</v>
      </c>
      <c r="AC19" s="14">
        <v>5.5</v>
      </c>
      <c r="AD19" s="14">
        <v>3.3</v>
      </c>
      <c r="AE19" s="14"/>
      <c r="AF19" s="14"/>
      <c r="AG19" s="14"/>
      <c r="AH19" s="14"/>
      <c r="AI19" s="14">
        <v>-4.3</v>
      </c>
      <c r="AJ19" s="14">
        <v>-8.4</v>
      </c>
      <c r="AK19" s="14"/>
      <c r="AL19" s="14"/>
      <c r="AM19" s="14"/>
      <c r="AN19" s="14">
        <v>-1.3</v>
      </c>
      <c r="AO19" s="14">
        <v>0</v>
      </c>
      <c r="AP19" s="14">
        <v>1.9</v>
      </c>
      <c r="AQ19" s="14">
        <v>19.899999999999999</v>
      </c>
      <c r="AR19" s="14">
        <v>15.3</v>
      </c>
      <c r="AS19" s="14">
        <v>0.19247</v>
      </c>
      <c r="AT19" s="14">
        <v>1.7</v>
      </c>
      <c r="AU19" s="14">
        <v>0.7</v>
      </c>
      <c r="AV19" s="14">
        <v>-20.8</v>
      </c>
      <c r="AW19" s="14">
        <v>-39.799999999999997</v>
      </c>
      <c r="AX19" s="14">
        <v>-49.5</v>
      </c>
      <c r="AY19" s="14">
        <v>-2.2000000000000002</v>
      </c>
      <c r="AZ19" s="14">
        <v>-2.7</v>
      </c>
      <c r="BA19" s="14">
        <v>0.2</v>
      </c>
      <c r="BB19" s="14">
        <v>-2.7</v>
      </c>
      <c r="BC19" s="14">
        <v>-0.2</v>
      </c>
      <c r="BD19" s="14">
        <v>0.5</v>
      </c>
      <c r="BE19" s="14">
        <v>0</v>
      </c>
      <c r="BF19" s="14">
        <v>-3.8</v>
      </c>
      <c r="BG19" s="14"/>
      <c r="BH19" s="14"/>
      <c r="BI19" s="14">
        <v>0.7</v>
      </c>
      <c r="BJ19" s="14">
        <v>0</v>
      </c>
      <c r="BK19" s="14"/>
      <c r="BL19" s="14"/>
      <c r="BM19" s="14"/>
      <c r="BN19" s="14"/>
      <c r="BO19" s="14"/>
      <c r="BP19" s="14">
        <v>1.7</v>
      </c>
      <c r="BQ19" s="14">
        <v>-40.9</v>
      </c>
      <c r="BR19" s="14">
        <v>-42.1</v>
      </c>
      <c r="BS19" s="14">
        <v>0</v>
      </c>
      <c r="BT19" s="14">
        <v>-14.7</v>
      </c>
      <c r="BU19" s="14">
        <v>-2.4</v>
      </c>
      <c r="BV19" s="14">
        <v>0</v>
      </c>
      <c r="BW19" s="14"/>
      <c r="BX19" s="14"/>
      <c r="BY19" s="14"/>
      <c r="BZ19" s="14">
        <v>0</v>
      </c>
      <c r="CA19" s="14"/>
      <c r="CB19" s="14"/>
      <c r="CC19" s="14">
        <v>-0.5</v>
      </c>
      <c r="CD19" s="14">
        <v>15.4</v>
      </c>
      <c r="CE19" s="14">
        <v>8.6999999999999993</v>
      </c>
      <c r="CF19" s="14">
        <v>-6.2</v>
      </c>
      <c r="CG19" s="14">
        <v>-1.2</v>
      </c>
      <c r="CH19" s="14">
        <v>-1.2</v>
      </c>
      <c r="CI19" s="14">
        <v>0</v>
      </c>
      <c r="CJ19" s="14"/>
      <c r="CK19" s="14"/>
      <c r="CL19" s="14">
        <v>-5.4</v>
      </c>
      <c r="CM19" s="14">
        <v>-3</v>
      </c>
      <c r="CN19" s="14">
        <v>-31.1</v>
      </c>
      <c r="CO19" s="14">
        <v>0</v>
      </c>
      <c r="CP19" s="14"/>
      <c r="CQ19" s="14"/>
      <c r="CR19" s="14"/>
      <c r="CS19" s="14"/>
      <c r="CT19" s="14">
        <v>0</v>
      </c>
      <c r="CU19" s="14">
        <v>0</v>
      </c>
      <c r="CV19" s="14"/>
      <c r="CW19" s="14">
        <v>-0.4</v>
      </c>
      <c r="CX19" s="14">
        <v>0</v>
      </c>
      <c r="CY19" s="14"/>
      <c r="CZ19" s="14"/>
      <c r="DA19" s="14">
        <v>0.5</v>
      </c>
      <c r="DB19" s="14"/>
      <c r="DC19" s="14">
        <v>0</v>
      </c>
      <c r="DD19" s="14">
        <v>0</v>
      </c>
      <c r="DE19" s="14"/>
      <c r="DF19" s="14">
        <v>0.1</v>
      </c>
      <c r="DG19" s="14">
        <v>0.5</v>
      </c>
      <c r="DH19" s="14">
        <v>0</v>
      </c>
      <c r="DI19" s="14">
        <v>-0.7</v>
      </c>
      <c r="DJ19" s="14">
        <v>0.1</v>
      </c>
      <c r="DK19" s="14">
        <v>0.6</v>
      </c>
      <c r="DL19" s="14"/>
      <c r="DM19" s="14">
        <v>0</v>
      </c>
      <c r="DN19" s="14">
        <v>0</v>
      </c>
      <c r="DO19" s="14">
        <v>-1.2</v>
      </c>
      <c r="DP19" s="14">
        <v>8.6999999999999993</v>
      </c>
      <c r="DQ19" s="14">
        <v>1.4</v>
      </c>
      <c r="DR19" s="14">
        <v>0.4</v>
      </c>
      <c r="DS19" s="14">
        <v>0.8</v>
      </c>
      <c r="DT19" s="14">
        <v>1.2</v>
      </c>
      <c r="DU19" s="14">
        <v>0</v>
      </c>
      <c r="DV19" s="14">
        <v>0.2</v>
      </c>
      <c r="DW19" s="14">
        <v>0.4</v>
      </c>
      <c r="DX19" s="14">
        <v>0.3</v>
      </c>
      <c r="DY19" s="14"/>
      <c r="DZ19" s="14">
        <v>-2.1</v>
      </c>
      <c r="EA19" s="14">
        <v>0</v>
      </c>
      <c r="EB19" s="14">
        <v>0.4</v>
      </c>
      <c r="EC19" s="14">
        <v>0.4</v>
      </c>
      <c r="ED19" s="14">
        <v>0</v>
      </c>
      <c r="EE19" s="14">
        <v>0.8</v>
      </c>
      <c r="EF19" s="14">
        <v>0</v>
      </c>
      <c r="EG19" s="14">
        <v>0</v>
      </c>
      <c r="EH19" s="14">
        <v>-3.6</v>
      </c>
      <c r="EI19" s="14">
        <v>-4.8</v>
      </c>
      <c r="EJ19" s="14"/>
      <c r="EK19" s="14"/>
      <c r="EL19" s="14">
        <v>1.5</v>
      </c>
      <c r="EM19" s="14">
        <v>0.1</v>
      </c>
      <c r="EN19" s="14">
        <v>1.9</v>
      </c>
      <c r="EO19" s="14">
        <v>0.1</v>
      </c>
      <c r="EP19" s="14">
        <v>0.1</v>
      </c>
      <c r="EQ19" s="14">
        <v>0.1</v>
      </c>
      <c r="ER19" s="14"/>
      <c r="ES19" s="14">
        <v>0</v>
      </c>
      <c r="ET19" s="14">
        <v>0</v>
      </c>
      <c r="EU19" s="14">
        <v>0</v>
      </c>
      <c r="EV19" s="14">
        <v>-0.2</v>
      </c>
      <c r="EW19" s="14">
        <v>0</v>
      </c>
      <c r="EX19" s="14">
        <v>0.6</v>
      </c>
      <c r="EY19" s="14">
        <v>0</v>
      </c>
      <c r="EZ19" s="14">
        <v>0</v>
      </c>
      <c r="FA19" s="14">
        <v>0.2</v>
      </c>
      <c r="FB19" s="14">
        <v>0.2</v>
      </c>
      <c r="FC19" s="14">
        <v>2.7</v>
      </c>
      <c r="FD19" s="14"/>
      <c r="FE19" s="14"/>
      <c r="FF19" s="14">
        <v>3</v>
      </c>
      <c r="FG19" s="14">
        <v>0.1</v>
      </c>
      <c r="FH19" s="14">
        <v>0</v>
      </c>
      <c r="FI19" s="14"/>
      <c r="FJ19" s="14"/>
      <c r="FK19" s="14">
        <v>-199.30753000000001</v>
      </c>
      <c r="FL19" s="15"/>
      <c r="FM19" s="14">
        <v>1.4202600000000001</v>
      </c>
      <c r="FN19" s="14">
        <v>0</v>
      </c>
      <c r="FO19" s="14">
        <v>1.724</v>
      </c>
      <c r="FP19" s="14">
        <v>0.9</v>
      </c>
      <c r="FQ19" s="14">
        <v>0.38218999999999997</v>
      </c>
      <c r="FR19" s="14">
        <v>0.32826</v>
      </c>
      <c r="FS19" s="14">
        <v>-0.5</v>
      </c>
      <c r="FT19" s="14">
        <v>0.4</v>
      </c>
      <c r="FU19" s="14">
        <v>4.6547099999999997</v>
      </c>
    </row>
    <row r="20" spans="1:177" ht="24" customHeight="1" x14ac:dyDescent="0.3">
      <c r="A20" s="16" t="s">
        <v>60</v>
      </c>
      <c r="B20" s="16" t="s">
        <v>731</v>
      </c>
      <c r="C20" s="17">
        <v>-19.2</v>
      </c>
      <c r="D20" s="17">
        <v>19.7</v>
      </c>
      <c r="E20" s="17">
        <v>7.4</v>
      </c>
      <c r="F20" s="17"/>
      <c r="G20" s="17"/>
      <c r="H20" s="17">
        <v>-3.9</v>
      </c>
      <c r="I20" s="17">
        <v>8.6999999999999993</v>
      </c>
      <c r="J20" s="17"/>
      <c r="K20" s="17"/>
      <c r="L20" s="17">
        <v>-36.5</v>
      </c>
      <c r="M20" s="17">
        <v>-38.9</v>
      </c>
      <c r="N20" s="17">
        <v>-16.8</v>
      </c>
      <c r="O20" s="17">
        <v>16.399999999999999</v>
      </c>
      <c r="P20" s="17">
        <v>20.7</v>
      </c>
      <c r="Q20" s="17">
        <v>7</v>
      </c>
      <c r="R20" s="17">
        <v>60</v>
      </c>
      <c r="S20" s="17">
        <v>0</v>
      </c>
      <c r="T20" s="17"/>
      <c r="U20" s="17"/>
      <c r="V20" s="17"/>
      <c r="W20" s="17"/>
      <c r="X20" s="17">
        <v>9.6</v>
      </c>
      <c r="Y20" s="17">
        <v>1.7</v>
      </c>
      <c r="Z20" s="17">
        <v>1</v>
      </c>
      <c r="AA20" s="17">
        <v>0</v>
      </c>
      <c r="AB20" s="17">
        <v>-3.6</v>
      </c>
      <c r="AC20" s="17">
        <v>5.5</v>
      </c>
      <c r="AD20" s="17">
        <v>3.7</v>
      </c>
      <c r="AE20" s="17"/>
      <c r="AF20" s="17"/>
      <c r="AG20" s="17"/>
      <c r="AH20" s="17"/>
      <c r="AI20" s="17">
        <v>-4.2</v>
      </c>
      <c r="AJ20" s="17">
        <v>-5.3</v>
      </c>
      <c r="AK20" s="17"/>
      <c r="AL20" s="17"/>
      <c r="AM20" s="17"/>
      <c r="AN20" s="17">
        <v>-1.3</v>
      </c>
      <c r="AO20" s="17">
        <v>0</v>
      </c>
      <c r="AP20" s="17">
        <v>2.1</v>
      </c>
      <c r="AQ20" s="17">
        <v>19.5</v>
      </c>
      <c r="AR20" s="17">
        <v>15.8</v>
      </c>
      <c r="AS20" s="17">
        <v>-5.8639999999999998E-2</v>
      </c>
      <c r="AT20" s="17">
        <v>1.7</v>
      </c>
      <c r="AU20" s="17">
        <v>1</v>
      </c>
      <c r="AV20" s="17">
        <v>-18.5</v>
      </c>
      <c r="AW20" s="17">
        <v>-37.4</v>
      </c>
      <c r="AX20" s="17">
        <v>-47.3</v>
      </c>
      <c r="AY20" s="17">
        <v>-1.2</v>
      </c>
      <c r="AZ20" s="17">
        <v>-2.7</v>
      </c>
      <c r="BA20" s="17">
        <v>0.3</v>
      </c>
      <c r="BB20" s="17">
        <v>-2.4</v>
      </c>
      <c r="BC20" s="17">
        <v>-0.1</v>
      </c>
      <c r="BD20" s="17">
        <v>0.5</v>
      </c>
      <c r="BE20" s="17">
        <v>0</v>
      </c>
      <c r="BF20" s="17">
        <v>-3</v>
      </c>
      <c r="BG20" s="17"/>
      <c r="BH20" s="17"/>
      <c r="BI20" s="17">
        <v>1.5</v>
      </c>
      <c r="BJ20" s="17">
        <v>0</v>
      </c>
      <c r="BK20" s="17"/>
      <c r="BL20" s="17"/>
      <c r="BM20" s="17"/>
      <c r="BN20" s="17"/>
      <c r="BO20" s="17"/>
      <c r="BP20" s="17">
        <v>2</v>
      </c>
      <c r="BQ20" s="17">
        <v>-39.200000000000003</v>
      </c>
      <c r="BR20" s="17">
        <v>-40.4</v>
      </c>
      <c r="BS20" s="17">
        <v>0</v>
      </c>
      <c r="BT20" s="17">
        <v>-14.8</v>
      </c>
      <c r="BU20" s="17">
        <v>-1.8</v>
      </c>
      <c r="BV20" s="17">
        <v>0</v>
      </c>
      <c r="BW20" s="17"/>
      <c r="BX20" s="17"/>
      <c r="BY20" s="17"/>
      <c r="BZ20" s="17">
        <v>0</v>
      </c>
      <c r="CA20" s="17"/>
      <c r="CB20" s="17"/>
      <c r="CC20" s="17">
        <v>-0.5</v>
      </c>
      <c r="CD20" s="17">
        <v>16.100000000000001</v>
      </c>
      <c r="CE20" s="17">
        <v>8.3000000000000007</v>
      </c>
      <c r="CF20" s="17">
        <v>-6.5</v>
      </c>
      <c r="CG20" s="17">
        <v>-1</v>
      </c>
      <c r="CH20" s="17">
        <v>-1.2</v>
      </c>
      <c r="CI20" s="17">
        <v>0</v>
      </c>
      <c r="CJ20" s="17"/>
      <c r="CK20" s="17"/>
      <c r="CL20" s="17">
        <v>-3.1</v>
      </c>
      <c r="CM20" s="17">
        <v>-0.6</v>
      </c>
      <c r="CN20" s="17">
        <v>-27.2</v>
      </c>
      <c r="CO20" s="17">
        <v>0</v>
      </c>
      <c r="CP20" s="17"/>
      <c r="CQ20" s="17"/>
      <c r="CR20" s="17"/>
      <c r="CS20" s="17"/>
      <c r="CT20" s="17">
        <v>0</v>
      </c>
      <c r="CU20" s="17">
        <v>0</v>
      </c>
      <c r="CV20" s="17"/>
      <c r="CW20" s="17">
        <v>0</v>
      </c>
      <c r="CX20" s="17">
        <v>0</v>
      </c>
      <c r="CY20" s="17"/>
      <c r="CZ20" s="17"/>
      <c r="DA20" s="17">
        <v>0.5</v>
      </c>
      <c r="DB20" s="17"/>
      <c r="DC20" s="17">
        <v>0</v>
      </c>
      <c r="DD20" s="17">
        <v>0</v>
      </c>
      <c r="DE20" s="17"/>
      <c r="DF20" s="17">
        <v>0.1</v>
      </c>
      <c r="DG20" s="17">
        <v>0.5</v>
      </c>
      <c r="DH20" s="17">
        <v>-0.1</v>
      </c>
      <c r="DI20" s="17">
        <v>-0.8</v>
      </c>
      <c r="DJ20" s="17">
        <v>0.1</v>
      </c>
      <c r="DK20" s="17">
        <v>0.5</v>
      </c>
      <c r="DL20" s="17"/>
      <c r="DM20" s="17">
        <v>0</v>
      </c>
      <c r="DN20" s="17">
        <v>0</v>
      </c>
      <c r="DO20" s="17">
        <v>-1</v>
      </c>
      <c r="DP20" s="17">
        <v>8.9</v>
      </c>
      <c r="DQ20" s="17">
        <v>1.4</v>
      </c>
      <c r="DR20" s="17">
        <v>0.4</v>
      </c>
      <c r="DS20" s="17">
        <v>0.8</v>
      </c>
      <c r="DT20" s="17">
        <v>1.2</v>
      </c>
      <c r="DU20" s="17">
        <v>0.2</v>
      </c>
      <c r="DV20" s="17">
        <v>0.1</v>
      </c>
      <c r="DW20" s="17">
        <v>0.4</v>
      </c>
      <c r="DX20" s="17">
        <v>0.3</v>
      </c>
      <c r="DY20" s="17"/>
      <c r="DZ20" s="17">
        <v>-2.2000000000000002</v>
      </c>
      <c r="EA20" s="17">
        <v>0.2</v>
      </c>
      <c r="EB20" s="17">
        <v>0.4</v>
      </c>
      <c r="EC20" s="17">
        <v>0.3</v>
      </c>
      <c r="ED20" s="17">
        <v>0</v>
      </c>
      <c r="EE20" s="17">
        <v>0.8</v>
      </c>
      <c r="EF20" s="17">
        <v>0</v>
      </c>
      <c r="EG20" s="17">
        <v>0.4</v>
      </c>
      <c r="EH20" s="17">
        <v>-2.1</v>
      </c>
      <c r="EI20" s="17">
        <v>-2.7</v>
      </c>
      <c r="EJ20" s="17"/>
      <c r="EK20" s="17"/>
      <c r="EL20" s="17">
        <v>1.5</v>
      </c>
      <c r="EM20" s="17">
        <v>0.1</v>
      </c>
      <c r="EN20" s="17">
        <v>1.9</v>
      </c>
      <c r="EO20" s="17">
        <v>0.1</v>
      </c>
      <c r="EP20" s="17">
        <v>0.1</v>
      </c>
      <c r="EQ20" s="17">
        <v>0.1</v>
      </c>
      <c r="ER20" s="17"/>
      <c r="ES20" s="17">
        <v>0</v>
      </c>
      <c r="ET20" s="17">
        <v>0</v>
      </c>
      <c r="EU20" s="17">
        <v>0</v>
      </c>
      <c r="EV20" s="17">
        <v>-0.2</v>
      </c>
      <c r="EW20" s="17">
        <v>0</v>
      </c>
      <c r="EX20" s="17">
        <v>0.5</v>
      </c>
      <c r="EY20" s="17">
        <v>0</v>
      </c>
      <c r="EZ20" s="17">
        <v>0</v>
      </c>
      <c r="FA20" s="17">
        <v>0.2</v>
      </c>
      <c r="FB20" s="17">
        <v>0.3</v>
      </c>
      <c r="FC20" s="17">
        <v>2.7</v>
      </c>
      <c r="FD20" s="17"/>
      <c r="FE20" s="17"/>
      <c r="FF20" s="17">
        <v>2.4</v>
      </c>
      <c r="FG20" s="17">
        <v>0.1</v>
      </c>
      <c r="FH20" s="17">
        <v>0</v>
      </c>
      <c r="FI20" s="17"/>
      <c r="FJ20" s="17"/>
      <c r="FK20" s="17">
        <v>-130.05864</v>
      </c>
      <c r="FL20" s="15"/>
      <c r="FM20" s="17">
        <v>1.4906299999999999</v>
      </c>
      <c r="FN20" s="17">
        <v>0</v>
      </c>
      <c r="FO20" s="17">
        <v>1.6279999999999999</v>
      </c>
      <c r="FP20" s="17">
        <v>0.9</v>
      </c>
      <c r="FQ20" s="17">
        <v>0.38</v>
      </c>
      <c r="FR20" s="17">
        <v>0.31635999999999997</v>
      </c>
      <c r="FS20" s="17">
        <v>-0.3</v>
      </c>
      <c r="FT20" s="17">
        <v>0.5</v>
      </c>
      <c r="FU20" s="17">
        <v>4.9149900000000004</v>
      </c>
    </row>
    <row r="21" spans="1:177" ht="24" customHeight="1" x14ac:dyDescent="0.3">
      <c r="A21" s="16" t="s">
        <v>60</v>
      </c>
      <c r="B21" s="16" t="s">
        <v>732</v>
      </c>
      <c r="C21" s="17">
        <v>-18.8</v>
      </c>
      <c r="D21" s="17">
        <v>26.7</v>
      </c>
      <c r="E21" s="17">
        <v>8</v>
      </c>
      <c r="F21" s="17"/>
      <c r="G21" s="17"/>
      <c r="H21" s="17">
        <v>-4.3</v>
      </c>
      <c r="I21" s="17">
        <v>9</v>
      </c>
      <c r="J21" s="17"/>
      <c r="K21" s="17"/>
      <c r="L21" s="17">
        <v>-30.1</v>
      </c>
      <c r="M21" s="17">
        <v>-31.2</v>
      </c>
      <c r="N21" s="17">
        <v>-7.7</v>
      </c>
      <c r="O21" s="17">
        <v>25.4</v>
      </c>
      <c r="P21" s="17">
        <v>23.9</v>
      </c>
      <c r="Q21" s="17">
        <v>8.8000000000000007</v>
      </c>
      <c r="R21" s="17">
        <v>61.5</v>
      </c>
      <c r="S21" s="17">
        <v>0</v>
      </c>
      <c r="T21" s="17"/>
      <c r="U21" s="17"/>
      <c r="V21" s="17"/>
      <c r="W21" s="17"/>
      <c r="X21" s="17">
        <v>11.3</v>
      </c>
      <c r="Y21" s="17">
        <v>1.7</v>
      </c>
      <c r="Z21" s="17">
        <v>1.2</v>
      </c>
      <c r="AA21" s="17">
        <v>0</v>
      </c>
      <c r="AB21" s="17">
        <v>-3.5</v>
      </c>
      <c r="AC21" s="17">
        <v>5.5</v>
      </c>
      <c r="AD21" s="17">
        <v>4.5</v>
      </c>
      <c r="AE21" s="17"/>
      <c r="AF21" s="17"/>
      <c r="AG21" s="17"/>
      <c r="AH21" s="17"/>
      <c r="AI21" s="17">
        <v>-3.7</v>
      </c>
      <c r="AJ21" s="17">
        <v>-6.5</v>
      </c>
      <c r="AK21" s="17"/>
      <c r="AL21" s="17"/>
      <c r="AM21" s="17"/>
      <c r="AN21" s="17">
        <v>-1.3</v>
      </c>
      <c r="AO21" s="17">
        <v>0</v>
      </c>
      <c r="AP21" s="17">
        <v>2.1</v>
      </c>
      <c r="AQ21" s="17">
        <v>19.899999999999999</v>
      </c>
      <c r="AR21" s="17">
        <v>15.4</v>
      </c>
      <c r="AS21" s="17">
        <v>0.40551999999999999</v>
      </c>
      <c r="AT21" s="17">
        <v>1.7</v>
      </c>
      <c r="AU21" s="17">
        <v>0.8</v>
      </c>
      <c r="AV21" s="17">
        <v>-14.4</v>
      </c>
      <c r="AW21" s="17">
        <v>-33.299999999999997</v>
      </c>
      <c r="AX21" s="17">
        <v>-43.2</v>
      </c>
      <c r="AY21" s="17">
        <v>-0.4</v>
      </c>
      <c r="AZ21" s="17">
        <v>-2.6</v>
      </c>
      <c r="BA21" s="17">
        <v>0.1</v>
      </c>
      <c r="BB21" s="17">
        <v>-1.5</v>
      </c>
      <c r="BC21" s="17">
        <v>1.1000000000000001</v>
      </c>
      <c r="BD21" s="17">
        <v>0.5</v>
      </c>
      <c r="BE21" s="17">
        <v>0</v>
      </c>
      <c r="BF21" s="17">
        <v>-0.3</v>
      </c>
      <c r="BG21" s="17"/>
      <c r="BH21" s="17"/>
      <c r="BI21" s="17">
        <v>2.2000000000000002</v>
      </c>
      <c r="BJ21" s="17">
        <v>0</v>
      </c>
      <c r="BK21" s="17"/>
      <c r="BL21" s="17"/>
      <c r="BM21" s="17"/>
      <c r="BN21" s="17"/>
      <c r="BO21" s="17"/>
      <c r="BP21" s="17">
        <v>2.9</v>
      </c>
      <c r="BQ21" s="17">
        <v>-36.799999999999997</v>
      </c>
      <c r="BR21" s="17">
        <v>-38</v>
      </c>
      <c r="BS21" s="17">
        <v>0</v>
      </c>
      <c r="BT21" s="17">
        <v>-10</v>
      </c>
      <c r="BU21" s="17">
        <v>-0.5</v>
      </c>
      <c r="BV21" s="17">
        <v>0</v>
      </c>
      <c r="BW21" s="17"/>
      <c r="BX21" s="17"/>
      <c r="BY21" s="17"/>
      <c r="BZ21" s="17">
        <v>0</v>
      </c>
      <c r="CA21" s="17"/>
      <c r="CB21" s="17"/>
      <c r="CC21" s="17">
        <v>-0.5</v>
      </c>
      <c r="CD21" s="17">
        <v>14.9</v>
      </c>
      <c r="CE21" s="17">
        <v>8.5</v>
      </c>
      <c r="CF21" s="17">
        <v>-5.7</v>
      </c>
      <c r="CG21" s="17">
        <v>-0.5</v>
      </c>
      <c r="CH21" s="17">
        <v>-1</v>
      </c>
      <c r="CI21" s="17">
        <v>0</v>
      </c>
      <c r="CJ21" s="17"/>
      <c r="CK21" s="17"/>
      <c r="CL21" s="17">
        <v>0.9</v>
      </c>
      <c r="CM21" s="17">
        <v>3.3</v>
      </c>
      <c r="CN21" s="17">
        <v>-21.4</v>
      </c>
      <c r="CO21" s="17">
        <v>0</v>
      </c>
      <c r="CP21" s="17"/>
      <c r="CQ21" s="17"/>
      <c r="CR21" s="17"/>
      <c r="CS21" s="17"/>
      <c r="CT21" s="17">
        <v>0</v>
      </c>
      <c r="CU21" s="17">
        <v>0</v>
      </c>
      <c r="CV21" s="17"/>
      <c r="CW21" s="17">
        <v>0</v>
      </c>
      <c r="CX21" s="17">
        <v>0</v>
      </c>
      <c r="CY21" s="17"/>
      <c r="CZ21" s="17"/>
      <c r="DA21" s="17">
        <v>0.4</v>
      </c>
      <c r="DB21" s="17"/>
      <c r="DC21" s="17">
        <v>0</v>
      </c>
      <c r="DD21" s="17">
        <v>0</v>
      </c>
      <c r="DE21" s="17"/>
      <c r="DF21" s="17">
        <v>0</v>
      </c>
      <c r="DG21" s="17">
        <v>0.5</v>
      </c>
      <c r="DH21" s="17">
        <v>-0.1</v>
      </c>
      <c r="DI21" s="17">
        <v>-0.6</v>
      </c>
      <c r="DJ21" s="17">
        <v>0.1</v>
      </c>
      <c r="DK21" s="17">
        <v>0.5</v>
      </c>
      <c r="DL21" s="17"/>
      <c r="DM21" s="17">
        <v>0</v>
      </c>
      <c r="DN21" s="17">
        <v>0</v>
      </c>
      <c r="DO21" s="17">
        <v>-0.6</v>
      </c>
      <c r="DP21" s="17">
        <v>10.1</v>
      </c>
      <c r="DQ21" s="17">
        <v>1.4</v>
      </c>
      <c r="DR21" s="17">
        <v>0.4</v>
      </c>
      <c r="DS21" s="17">
        <v>0.8</v>
      </c>
      <c r="DT21" s="17">
        <v>1.2</v>
      </c>
      <c r="DU21" s="17">
        <v>0.2</v>
      </c>
      <c r="DV21" s="17">
        <v>0.1</v>
      </c>
      <c r="DW21" s="17">
        <v>0.4</v>
      </c>
      <c r="DX21" s="17">
        <v>0.3</v>
      </c>
      <c r="DY21" s="17"/>
      <c r="DZ21" s="17">
        <v>-2.1</v>
      </c>
      <c r="EA21" s="17">
        <v>0.2</v>
      </c>
      <c r="EB21" s="17">
        <v>0.4</v>
      </c>
      <c r="EC21" s="17">
        <v>0.4</v>
      </c>
      <c r="ED21" s="17">
        <v>0.1</v>
      </c>
      <c r="EE21" s="17">
        <v>0.8</v>
      </c>
      <c r="EF21" s="17">
        <v>0</v>
      </c>
      <c r="EG21" s="17">
        <v>0.4</v>
      </c>
      <c r="EH21" s="17">
        <v>-1.6</v>
      </c>
      <c r="EI21" s="17">
        <v>-2.5</v>
      </c>
      <c r="EJ21" s="17"/>
      <c r="EK21" s="17"/>
      <c r="EL21" s="17">
        <v>1.5</v>
      </c>
      <c r="EM21" s="17">
        <v>0.1</v>
      </c>
      <c r="EN21" s="17">
        <v>1.9</v>
      </c>
      <c r="EO21" s="17">
        <v>0.1</v>
      </c>
      <c r="EP21" s="17">
        <v>0.1</v>
      </c>
      <c r="EQ21" s="17">
        <v>0.1</v>
      </c>
      <c r="ER21" s="17"/>
      <c r="ES21" s="17">
        <v>0</v>
      </c>
      <c r="ET21" s="17">
        <v>0</v>
      </c>
      <c r="EU21" s="17">
        <v>0</v>
      </c>
      <c r="EV21" s="17">
        <v>-0.2</v>
      </c>
      <c r="EW21" s="17">
        <v>0</v>
      </c>
      <c r="EX21" s="17">
        <v>0.5</v>
      </c>
      <c r="EY21" s="17">
        <v>0</v>
      </c>
      <c r="EZ21" s="17">
        <v>0</v>
      </c>
      <c r="FA21" s="17">
        <v>0.2</v>
      </c>
      <c r="FB21" s="17">
        <v>0.4</v>
      </c>
      <c r="FC21" s="17">
        <v>2.8</v>
      </c>
      <c r="FD21" s="17"/>
      <c r="FE21" s="17"/>
      <c r="FF21" s="17">
        <v>2.6</v>
      </c>
      <c r="FG21" s="17">
        <v>1.2</v>
      </c>
      <c r="FH21" s="17">
        <v>0</v>
      </c>
      <c r="FI21" s="17"/>
      <c r="FJ21" s="17"/>
      <c r="FK21" s="17">
        <v>-32.494480000000003</v>
      </c>
      <c r="FL21" s="15"/>
      <c r="FM21" s="17">
        <v>1.37927</v>
      </c>
      <c r="FN21" s="17">
        <v>0</v>
      </c>
      <c r="FO21" s="17">
        <v>1.746</v>
      </c>
      <c r="FP21" s="17">
        <v>0.9</v>
      </c>
      <c r="FQ21" s="17">
        <v>0.38418000000000002</v>
      </c>
      <c r="FR21" s="17">
        <v>0.32507999999999998</v>
      </c>
      <c r="FS21" s="17">
        <v>0.1</v>
      </c>
      <c r="FT21" s="17">
        <v>0.4</v>
      </c>
      <c r="FU21" s="17">
        <v>5.2345300000000003</v>
      </c>
    </row>
    <row r="22" spans="1:177" ht="24" customHeight="1" x14ac:dyDescent="0.3">
      <c r="A22" s="16" t="s">
        <v>60</v>
      </c>
      <c r="B22" s="16" t="s">
        <v>733</v>
      </c>
      <c r="C22" s="17">
        <v>-18.600000000000001</v>
      </c>
      <c r="D22" s="17">
        <v>16.5</v>
      </c>
      <c r="E22" s="17">
        <v>6.8</v>
      </c>
      <c r="F22" s="17"/>
      <c r="G22" s="17"/>
      <c r="H22" s="17">
        <v>-4.2</v>
      </c>
      <c r="I22" s="17">
        <v>22.1</v>
      </c>
      <c r="J22" s="17"/>
      <c r="K22" s="17"/>
      <c r="L22" s="17">
        <v>-33</v>
      </c>
      <c r="M22" s="17">
        <v>-33.1</v>
      </c>
      <c r="N22" s="17">
        <v>-8.9</v>
      </c>
      <c r="O22" s="17">
        <v>24.5</v>
      </c>
      <c r="P22" s="17">
        <v>23.9</v>
      </c>
      <c r="Q22" s="17">
        <v>9.1</v>
      </c>
      <c r="R22" s="17">
        <v>61.5</v>
      </c>
      <c r="S22" s="17">
        <v>0.1</v>
      </c>
      <c r="T22" s="17"/>
      <c r="U22" s="17"/>
      <c r="V22" s="17"/>
      <c r="W22" s="17"/>
      <c r="X22" s="17">
        <v>9.9</v>
      </c>
      <c r="Y22" s="17">
        <v>1.8</v>
      </c>
      <c r="Z22" s="17">
        <v>1</v>
      </c>
      <c r="AA22" s="17">
        <v>0</v>
      </c>
      <c r="AB22" s="17">
        <v>-3.4</v>
      </c>
      <c r="AC22" s="17">
        <v>5.7</v>
      </c>
      <c r="AD22" s="17">
        <v>4.9000000000000004</v>
      </c>
      <c r="AE22" s="17"/>
      <c r="AF22" s="17"/>
      <c r="AG22" s="17"/>
      <c r="AH22" s="17"/>
      <c r="AI22" s="17">
        <v>-3.6</v>
      </c>
      <c r="AJ22" s="17">
        <v>-4.8</v>
      </c>
      <c r="AK22" s="17"/>
      <c r="AL22" s="17"/>
      <c r="AM22" s="17"/>
      <c r="AN22" s="17">
        <v>-1.3</v>
      </c>
      <c r="AO22" s="17">
        <v>-16.7</v>
      </c>
      <c r="AP22" s="17">
        <v>1.5</v>
      </c>
      <c r="AQ22" s="17">
        <v>23.1</v>
      </c>
      <c r="AR22" s="17">
        <v>19.100000000000001</v>
      </c>
      <c r="AS22" s="17">
        <v>-0.39463999999999999</v>
      </c>
      <c r="AT22" s="17">
        <v>1.7</v>
      </c>
      <c r="AU22" s="17">
        <v>0.8</v>
      </c>
      <c r="AV22" s="17">
        <v>-11.4</v>
      </c>
      <c r="AW22" s="17">
        <v>-30.2</v>
      </c>
      <c r="AX22" s="17">
        <v>-40.700000000000003</v>
      </c>
      <c r="AY22" s="17">
        <v>-2.4</v>
      </c>
      <c r="AZ22" s="17">
        <v>-2.9</v>
      </c>
      <c r="BA22" s="17">
        <v>0.1</v>
      </c>
      <c r="BB22" s="17">
        <v>-3.2</v>
      </c>
      <c r="BC22" s="17">
        <v>1.6</v>
      </c>
      <c r="BD22" s="17">
        <v>0.5</v>
      </c>
      <c r="BE22" s="17">
        <v>0</v>
      </c>
      <c r="BF22" s="17">
        <v>-1.1000000000000001</v>
      </c>
      <c r="BG22" s="17"/>
      <c r="BH22" s="17"/>
      <c r="BI22" s="17">
        <v>3.6</v>
      </c>
      <c r="BJ22" s="17">
        <v>0</v>
      </c>
      <c r="BK22" s="17"/>
      <c r="BL22" s="17"/>
      <c r="BM22" s="17"/>
      <c r="BN22" s="17"/>
      <c r="BO22" s="17"/>
      <c r="BP22" s="17">
        <v>-3</v>
      </c>
      <c r="BQ22" s="17">
        <v>-35.9</v>
      </c>
      <c r="BR22" s="17">
        <v>-37</v>
      </c>
      <c r="BS22" s="17">
        <v>0</v>
      </c>
      <c r="BT22" s="17">
        <v>-10.8</v>
      </c>
      <c r="BU22" s="17">
        <v>-0.2</v>
      </c>
      <c r="BV22" s="17">
        <v>0</v>
      </c>
      <c r="BW22" s="17"/>
      <c r="BX22" s="17"/>
      <c r="BY22" s="17"/>
      <c r="BZ22" s="17">
        <v>0</v>
      </c>
      <c r="CA22" s="17"/>
      <c r="CB22" s="17"/>
      <c r="CC22" s="17">
        <v>-0.5</v>
      </c>
      <c r="CD22" s="17">
        <v>15.6</v>
      </c>
      <c r="CE22" s="17">
        <v>8.1999999999999993</v>
      </c>
      <c r="CF22" s="17">
        <v>-6.1</v>
      </c>
      <c r="CG22" s="17">
        <v>-1</v>
      </c>
      <c r="CH22" s="17">
        <v>-1.2</v>
      </c>
      <c r="CI22" s="17">
        <v>0</v>
      </c>
      <c r="CJ22" s="17"/>
      <c r="CK22" s="17"/>
      <c r="CL22" s="17">
        <v>3.5</v>
      </c>
      <c r="CM22" s="17">
        <v>6.1</v>
      </c>
      <c r="CN22" s="17">
        <v>-17.399999999999999</v>
      </c>
      <c r="CO22" s="17">
        <v>0</v>
      </c>
      <c r="CP22" s="17"/>
      <c r="CQ22" s="17"/>
      <c r="CR22" s="17"/>
      <c r="CS22" s="17"/>
      <c r="CT22" s="17">
        <v>0</v>
      </c>
      <c r="CU22" s="17">
        <v>0</v>
      </c>
      <c r="CV22" s="17"/>
      <c r="CW22" s="17">
        <v>0.1</v>
      </c>
      <c r="CX22" s="17">
        <v>0</v>
      </c>
      <c r="CY22" s="17"/>
      <c r="CZ22" s="17"/>
      <c r="DA22" s="17">
        <v>0.4</v>
      </c>
      <c r="DB22" s="17"/>
      <c r="DC22" s="17">
        <v>-0.1</v>
      </c>
      <c r="DD22" s="17">
        <v>0</v>
      </c>
      <c r="DE22" s="17"/>
      <c r="DF22" s="17">
        <v>0.1</v>
      </c>
      <c r="DG22" s="17">
        <v>0.5</v>
      </c>
      <c r="DH22" s="17">
        <v>0.1</v>
      </c>
      <c r="DI22" s="17">
        <v>0</v>
      </c>
      <c r="DJ22" s="17">
        <v>0.1</v>
      </c>
      <c r="DK22" s="17">
        <v>0.5</v>
      </c>
      <c r="DL22" s="17"/>
      <c r="DM22" s="17">
        <v>0</v>
      </c>
      <c r="DN22" s="17">
        <v>0</v>
      </c>
      <c r="DO22" s="17">
        <v>-0.5</v>
      </c>
      <c r="DP22" s="17">
        <v>9.9</v>
      </c>
      <c r="DQ22" s="17">
        <v>1.4</v>
      </c>
      <c r="DR22" s="17">
        <v>0.4</v>
      </c>
      <c r="DS22" s="17">
        <v>0.8</v>
      </c>
      <c r="DT22" s="17">
        <v>1.2</v>
      </c>
      <c r="DU22" s="17">
        <v>0.4</v>
      </c>
      <c r="DV22" s="17">
        <v>0.1</v>
      </c>
      <c r="DW22" s="17">
        <v>0.3</v>
      </c>
      <c r="DX22" s="17">
        <v>0.3</v>
      </c>
      <c r="DY22" s="17"/>
      <c r="DZ22" s="17">
        <v>-2.2000000000000002</v>
      </c>
      <c r="EA22" s="17">
        <v>0.1</v>
      </c>
      <c r="EB22" s="17">
        <v>0.4</v>
      </c>
      <c r="EC22" s="17">
        <v>0.3</v>
      </c>
      <c r="ED22" s="17">
        <v>0.2</v>
      </c>
      <c r="EE22" s="17">
        <v>0.8</v>
      </c>
      <c r="EF22" s="17">
        <v>0</v>
      </c>
      <c r="EG22" s="17">
        <v>0.3</v>
      </c>
      <c r="EH22" s="17">
        <v>-2.2000000000000002</v>
      </c>
      <c r="EI22" s="17">
        <v>-3.9</v>
      </c>
      <c r="EJ22" s="17"/>
      <c r="EK22" s="17"/>
      <c r="EL22" s="17">
        <v>1.5</v>
      </c>
      <c r="EM22" s="17">
        <v>0.1</v>
      </c>
      <c r="EN22" s="17">
        <v>1.8</v>
      </c>
      <c r="EO22" s="17">
        <v>0.1</v>
      </c>
      <c r="EP22" s="17">
        <v>0.1</v>
      </c>
      <c r="EQ22" s="17">
        <v>0.1</v>
      </c>
      <c r="ER22" s="17"/>
      <c r="ES22" s="17">
        <v>0</v>
      </c>
      <c r="ET22" s="17">
        <v>0</v>
      </c>
      <c r="EU22" s="17">
        <v>0</v>
      </c>
      <c r="EV22" s="17">
        <v>-0.2</v>
      </c>
      <c r="EW22" s="17">
        <v>0</v>
      </c>
      <c r="EX22" s="17">
        <v>0.5</v>
      </c>
      <c r="EY22" s="17">
        <v>0</v>
      </c>
      <c r="EZ22" s="17">
        <v>0</v>
      </c>
      <c r="FA22" s="17">
        <v>0.2</v>
      </c>
      <c r="FB22" s="17">
        <v>0.6</v>
      </c>
      <c r="FC22" s="17">
        <v>2.6</v>
      </c>
      <c r="FD22" s="17"/>
      <c r="FE22" s="17"/>
      <c r="FF22" s="17">
        <v>4</v>
      </c>
      <c r="FG22" s="17">
        <v>2.2999999999999998</v>
      </c>
      <c r="FH22" s="17">
        <v>0</v>
      </c>
      <c r="FI22" s="17"/>
      <c r="FJ22" s="17"/>
      <c r="FK22" s="17">
        <v>-36.294640000000001</v>
      </c>
      <c r="FL22" s="15"/>
      <c r="FM22" s="17">
        <v>0.96828999999999998</v>
      </c>
      <c r="FN22" s="17">
        <v>0</v>
      </c>
      <c r="FO22" s="17">
        <v>1.42</v>
      </c>
      <c r="FP22" s="17">
        <v>1</v>
      </c>
      <c r="FQ22" s="17">
        <v>0.37786999999999998</v>
      </c>
      <c r="FR22" s="17">
        <v>0.30213000000000001</v>
      </c>
      <c r="FS22" s="17">
        <v>0.9</v>
      </c>
      <c r="FT22" s="17">
        <v>0.6</v>
      </c>
      <c r="FU22" s="17">
        <v>5.5682900000000002</v>
      </c>
    </row>
    <row r="23" spans="1:177" ht="24" customHeight="1" x14ac:dyDescent="0.3">
      <c r="A23" s="16" t="s">
        <v>60</v>
      </c>
      <c r="B23" s="16" t="s">
        <v>734</v>
      </c>
      <c r="C23" s="17">
        <v>-7.9</v>
      </c>
      <c r="D23" s="17">
        <v>8.6999999999999993</v>
      </c>
      <c r="E23" s="17">
        <v>5.8</v>
      </c>
      <c r="F23" s="17"/>
      <c r="G23" s="17"/>
      <c r="H23" s="17">
        <v>-4</v>
      </c>
      <c r="I23" s="17">
        <v>19.7</v>
      </c>
      <c r="J23" s="17"/>
      <c r="K23" s="17"/>
      <c r="L23" s="17">
        <v>-30.1</v>
      </c>
      <c r="M23" s="17">
        <v>-32.299999999999997</v>
      </c>
      <c r="N23" s="17">
        <v>-8.9</v>
      </c>
      <c r="O23" s="17">
        <v>26</v>
      </c>
      <c r="P23" s="17">
        <v>24.7</v>
      </c>
      <c r="Q23" s="17">
        <v>9.6999999999999993</v>
      </c>
      <c r="R23" s="17">
        <v>54.3</v>
      </c>
      <c r="S23" s="17">
        <v>0</v>
      </c>
      <c r="T23" s="17"/>
      <c r="U23" s="17"/>
      <c r="V23" s="17"/>
      <c r="W23" s="17"/>
      <c r="X23" s="17">
        <v>4.3</v>
      </c>
      <c r="Y23" s="17">
        <v>1.5</v>
      </c>
      <c r="Z23" s="17">
        <v>0.8</v>
      </c>
      <c r="AA23" s="17">
        <v>0</v>
      </c>
      <c r="AB23" s="17">
        <v>-3.4</v>
      </c>
      <c r="AC23" s="17">
        <v>5.9</v>
      </c>
      <c r="AD23" s="17">
        <v>3.2</v>
      </c>
      <c r="AE23" s="17"/>
      <c r="AF23" s="17"/>
      <c r="AG23" s="17"/>
      <c r="AH23" s="17"/>
      <c r="AI23" s="17">
        <v>-3.7</v>
      </c>
      <c r="AJ23" s="17">
        <v>-5.6</v>
      </c>
      <c r="AK23" s="17"/>
      <c r="AL23" s="17"/>
      <c r="AM23" s="17"/>
      <c r="AN23" s="17">
        <v>-1.3</v>
      </c>
      <c r="AO23" s="17">
        <v>-18.899999999999999</v>
      </c>
      <c r="AP23" s="17">
        <v>0.7</v>
      </c>
      <c r="AQ23" s="17">
        <v>23.3</v>
      </c>
      <c r="AR23" s="17">
        <v>18.7</v>
      </c>
      <c r="AS23" s="17">
        <v>-0.36836000000000002</v>
      </c>
      <c r="AT23" s="17">
        <v>1.7</v>
      </c>
      <c r="AU23" s="17">
        <v>1.1000000000000001</v>
      </c>
      <c r="AV23" s="17">
        <v>-12.3</v>
      </c>
      <c r="AW23" s="17">
        <v>-31.4</v>
      </c>
      <c r="AX23" s="17">
        <v>-41.2</v>
      </c>
      <c r="AY23" s="17">
        <v>-3.6</v>
      </c>
      <c r="AZ23" s="17">
        <v>-2.9</v>
      </c>
      <c r="BA23" s="17">
        <v>0.1</v>
      </c>
      <c r="BB23" s="17">
        <v>-1.5</v>
      </c>
      <c r="BC23" s="17">
        <v>2.7</v>
      </c>
      <c r="BD23" s="17">
        <v>0.5</v>
      </c>
      <c r="BE23" s="17">
        <v>0</v>
      </c>
      <c r="BF23" s="17">
        <v>-0.9</v>
      </c>
      <c r="BG23" s="17"/>
      <c r="BH23" s="17"/>
      <c r="BI23" s="17">
        <v>3.9</v>
      </c>
      <c r="BJ23" s="17">
        <v>0</v>
      </c>
      <c r="BK23" s="17"/>
      <c r="BL23" s="17"/>
      <c r="BM23" s="17"/>
      <c r="BN23" s="17"/>
      <c r="BO23" s="17"/>
      <c r="BP23" s="17">
        <v>-2.2999999999999998</v>
      </c>
      <c r="BQ23" s="17">
        <v>-36.1</v>
      </c>
      <c r="BR23" s="17">
        <v>-37.299999999999997</v>
      </c>
      <c r="BS23" s="17">
        <v>0</v>
      </c>
      <c r="BT23" s="17">
        <v>-10.3</v>
      </c>
      <c r="BU23" s="17">
        <v>-0.1</v>
      </c>
      <c r="BV23" s="17">
        <v>0</v>
      </c>
      <c r="BW23" s="17"/>
      <c r="BX23" s="17"/>
      <c r="BY23" s="17"/>
      <c r="BZ23" s="17">
        <v>0</v>
      </c>
      <c r="CA23" s="17"/>
      <c r="CB23" s="17"/>
      <c r="CC23" s="17">
        <v>-0.5</v>
      </c>
      <c r="CD23" s="17">
        <v>14.1</v>
      </c>
      <c r="CE23" s="17">
        <v>8.1999999999999993</v>
      </c>
      <c r="CF23" s="17">
        <v>-6.4</v>
      </c>
      <c r="CG23" s="17">
        <v>-1.2</v>
      </c>
      <c r="CH23" s="17">
        <v>-1.2</v>
      </c>
      <c r="CI23" s="17">
        <v>0</v>
      </c>
      <c r="CJ23" s="17"/>
      <c r="CK23" s="17"/>
      <c r="CL23" s="17">
        <v>4.5999999999999996</v>
      </c>
      <c r="CM23" s="17">
        <v>6.9</v>
      </c>
      <c r="CN23" s="17">
        <v>-16.2</v>
      </c>
      <c r="CO23" s="17">
        <v>0</v>
      </c>
      <c r="CP23" s="17"/>
      <c r="CQ23" s="17"/>
      <c r="CR23" s="17"/>
      <c r="CS23" s="17"/>
      <c r="CT23" s="17">
        <v>0</v>
      </c>
      <c r="CU23" s="17">
        <v>0</v>
      </c>
      <c r="CV23" s="17"/>
      <c r="CW23" s="17">
        <v>0</v>
      </c>
      <c r="CX23" s="17">
        <v>0</v>
      </c>
      <c r="CY23" s="17"/>
      <c r="CZ23" s="17"/>
      <c r="DA23" s="17">
        <v>0.4</v>
      </c>
      <c r="DB23" s="17"/>
      <c r="DC23" s="17">
        <v>-0.1</v>
      </c>
      <c r="DD23" s="17">
        <v>0</v>
      </c>
      <c r="DE23" s="17"/>
      <c r="DF23" s="17">
        <v>0</v>
      </c>
      <c r="DG23" s="17">
        <v>0.4</v>
      </c>
      <c r="DH23" s="17">
        <v>0.2</v>
      </c>
      <c r="DI23" s="17">
        <v>-0.1</v>
      </c>
      <c r="DJ23" s="17">
        <v>0.1</v>
      </c>
      <c r="DK23" s="17">
        <v>0.6</v>
      </c>
      <c r="DL23" s="17"/>
      <c r="DM23" s="17">
        <v>-0.1</v>
      </c>
      <c r="DN23" s="17">
        <v>0</v>
      </c>
      <c r="DO23" s="17">
        <v>-1.6</v>
      </c>
      <c r="DP23" s="17">
        <v>7.4</v>
      </c>
      <c r="DQ23" s="17">
        <v>1.4</v>
      </c>
      <c r="DR23" s="17">
        <v>0.4</v>
      </c>
      <c r="DS23" s="17">
        <v>0.8</v>
      </c>
      <c r="DT23" s="17">
        <v>1.2</v>
      </c>
      <c r="DU23" s="17">
        <v>0.3</v>
      </c>
      <c r="DV23" s="17">
        <v>0</v>
      </c>
      <c r="DW23" s="17">
        <v>0.4</v>
      </c>
      <c r="DX23" s="17">
        <v>0.3</v>
      </c>
      <c r="DY23" s="17"/>
      <c r="DZ23" s="17">
        <v>-2.4</v>
      </c>
      <c r="EA23" s="17">
        <v>0.2</v>
      </c>
      <c r="EB23" s="17">
        <v>0.4</v>
      </c>
      <c r="EC23" s="17">
        <v>0.3</v>
      </c>
      <c r="ED23" s="17">
        <v>0.2</v>
      </c>
      <c r="EE23" s="17">
        <v>0.8</v>
      </c>
      <c r="EF23" s="17">
        <v>0</v>
      </c>
      <c r="EG23" s="17">
        <v>0.3</v>
      </c>
      <c r="EH23" s="17">
        <v>-1.3</v>
      </c>
      <c r="EI23" s="17">
        <v>-3.8</v>
      </c>
      <c r="EJ23" s="17"/>
      <c r="EK23" s="17"/>
      <c r="EL23" s="17">
        <v>1.5</v>
      </c>
      <c r="EM23" s="17">
        <v>0.1</v>
      </c>
      <c r="EN23" s="17">
        <v>1.6</v>
      </c>
      <c r="EO23" s="17">
        <v>0.1</v>
      </c>
      <c r="EP23" s="17">
        <v>0.1</v>
      </c>
      <c r="EQ23" s="17">
        <v>0.1</v>
      </c>
      <c r="ER23" s="17"/>
      <c r="ES23" s="17">
        <v>1</v>
      </c>
      <c r="ET23" s="17">
        <v>0</v>
      </c>
      <c r="EU23" s="17">
        <v>0.3</v>
      </c>
      <c r="EV23" s="17">
        <v>-0.2</v>
      </c>
      <c r="EW23" s="17">
        <v>0</v>
      </c>
      <c r="EX23" s="17">
        <v>0.6</v>
      </c>
      <c r="EY23" s="17">
        <v>1.6</v>
      </c>
      <c r="EZ23" s="17">
        <v>0</v>
      </c>
      <c r="FA23" s="17">
        <v>0.2</v>
      </c>
      <c r="FB23" s="17">
        <v>0.6</v>
      </c>
      <c r="FC23" s="17">
        <v>2.6</v>
      </c>
      <c r="FD23" s="17"/>
      <c r="FE23" s="17"/>
      <c r="FF23" s="17">
        <v>2.9</v>
      </c>
      <c r="FG23" s="17">
        <v>2.7</v>
      </c>
      <c r="FH23" s="17">
        <v>0</v>
      </c>
      <c r="FI23" s="17"/>
      <c r="FJ23" s="17"/>
      <c r="FK23" s="17">
        <v>-48.268360000000001</v>
      </c>
      <c r="FL23" s="15"/>
      <c r="FM23" s="17">
        <v>0.78366000000000002</v>
      </c>
      <c r="FN23" s="17">
        <v>0</v>
      </c>
      <c r="FO23" s="17">
        <v>0.996</v>
      </c>
      <c r="FP23" s="17">
        <v>1</v>
      </c>
      <c r="FQ23" s="17">
        <v>0.37530000000000002</v>
      </c>
      <c r="FR23" s="17">
        <v>0.28966999999999998</v>
      </c>
      <c r="FS23" s="17">
        <v>0.5</v>
      </c>
      <c r="FT23" s="17">
        <v>0.7</v>
      </c>
      <c r="FU23" s="17">
        <v>4.6446300000000003</v>
      </c>
    </row>
    <row r="24" spans="1:177" ht="24" customHeight="1" x14ac:dyDescent="0.3">
      <c r="A24" s="16" t="s">
        <v>60</v>
      </c>
      <c r="B24" s="16" t="s">
        <v>735</v>
      </c>
      <c r="C24" s="17">
        <v>-21.1</v>
      </c>
      <c r="D24" s="17">
        <v>-7.6</v>
      </c>
      <c r="E24" s="17">
        <v>4</v>
      </c>
      <c r="F24" s="17"/>
      <c r="G24" s="17"/>
      <c r="H24" s="17">
        <v>-4.2</v>
      </c>
      <c r="I24" s="17">
        <v>12.8</v>
      </c>
      <c r="J24" s="17"/>
      <c r="K24" s="17"/>
      <c r="L24" s="17">
        <v>-33.5</v>
      </c>
      <c r="M24" s="17">
        <v>-31.6</v>
      </c>
      <c r="N24" s="17">
        <v>-6</v>
      </c>
      <c r="O24" s="17">
        <v>22.2</v>
      </c>
      <c r="P24" s="17">
        <v>23</v>
      </c>
      <c r="Q24" s="17">
        <v>8.1</v>
      </c>
      <c r="R24" s="17">
        <v>45.1</v>
      </c>
      <c r="S24" s="17">
        <v>0.2</v>
      </c>
      <c r="T24" s="17"/>
      <c r="U24" s="17"/>
      <c r="V24" s="17"/>
      <c r="W24" s="17"/>
      <c r="X24" s="17">
        <v>0.8</v>
      </c>
      <c r="Y24" s="17">
        <v>0.6</v>
      </c>
      <c r="Z24" s="17">
        <v>0.2</v>
      </c>
      <c r="AA24" s="17">
        <v>0</v>
      </c>
      <c r="AB24" s="17">
        <v>-3.4</v>
      </c>
      <c r="AC24" s="17">
        <v>5.9</v>
      </c>
      <c r="AD24" s="17">
        <v>2.5</v>
      </c>
      <c r="AE24" s="17"/>
      <c r="AF24" s="17"/>
      <c r="AG24" s="17"/>
      <c r="AH24" s="17"/>
      <c r="AI24" s="17">
        <v>-4.2</v>
      </c>
      <c r="AJ24" s="17">
        <v>-9.5</v>
      </c>
      <c r="AK24" s="17"/>
      <c r="AL24" s="17"/>
      <c r="AM24" s="17"/>
      <c r="AN24" s="17">
        <v>-1.2</v>
      </c>
      <c r="AO24" s="17">
        <v>-30.8</v>
      </c>
      <c r="AP24" s="17">
        <v>0.5</v>
      </c>
      <c r="AQ24" s="17">
        <v>28.1</v>
      </c>
      <c r="AR24" s="17">
        <v>16.899999999999999</v>
      </c>
      <c r="AS24" s="17">
        <v>-0.32072000000000001</v>
      </c>
      <c r="AT24" s="17">
        <v>1.7</v>
      </c>
      <c r="AU24" s="17">
        <v>0.8</v>
      </c>
      <c r="AV24" s="17">
        <v>-16.2</v>
      </c>
      <c r="AW24" s="17">
        <v>-34.9</v>
      </c>
      <c r="AX24" s="17">
        <v>-45.1</v>
      </c>
      <c r="AY24" s="17">
        <v>-3.8</v>
      </c>
      <c r="AZ24" s="17">
        <v>-2.9</v>
      </c>
      <c r="BA24" s="17">
        <v>0.3</v>
      </c>
      <c r="BB24" s="17">
        <v>-1</v>
      </c>
      <c r="BC24" s="17">
        <v>1.6</v>
      </c>
      <c r="BD24" s="17">
        <v>0.5</v>
      </c>
      <c r="BE24" s="17">
        <v>0</v>
      </c>
      <c r="BF24" s="17">
        <v>-0.5</v>
      </c>
      <c r="BG24" s="17"/>
      <c r="BH24" s="17"/>
      <c r="BI24" s="17">
        <v>3.6</v>
      </c>
      <c r="BJ24" s="17">
        <v>0</v>
      </c>
      <c r="BK24" s="17"/>
      <c r="BL24" s="17"/>
      <c r="BM24" s="17"/>
      <c r="BN24" s="17"/>
      <c r="BO24" s="17"/>
      <c r="BP24" s="17">
        <v>-5.4</v>
      </c>
      <c r="BQ24" s="17">
        <v>-37.5</v>
      </c>
      <c r="BR24" s="17">
        <v>-38.9</v>
      </c>
      <c r="BS24" s="17">
        <v>0</v>
      </c>
      <c r="BT24" s="17">
        <v>-9.1</v>
      </c>
      <c r="BU24" s="17">
        <v>-0.9</v>
      </c>
      <c r="BV24" s="17">
        <v>-0.4</v>
      </c>
      <c r="BW24" s="17"/>
      <c r="BX24" s="17"/>
      <c r="BY24" s="17"/>
      <c r="BZ24" s="17">
        <v>0</v>
      </c>
      <c r="CA24" s="17"/>
      <c r="CB24" s="17"/>
      <c r="CC24" s="17">
        <v>-0.5</v>
      </c>
      <c r="CD24" s="17">
        <v>15.4</v>
      </c>
      <c r="CE24" s="17">
        <v>7.3</v>
      </c>
      <c r="CF24" s="17">
        <v>-7.2</v>
      </c>
      <c r="CG24" s="17">
        <v>-0.6</v>
      </c>
      <c r="CH24" s="17">
        <v>-1.4</v>
      </c>
      <c r="CI24" s="17">
        <v>0</v>
      </c>
      <c r="CJ24" s="17"/>
      <c r="CK24" s="17"/>
      <c r="CL24" s="17">
        <v>2.9</v>
      </c>
      <c r="CM24" s="17">
        <v>5.6</v>
      </c>
      <c r="CN24" s="17">
        <v>-17.899999999999999</v>
      </c>
      <c r="CO24" s="17">
        <v>0</v>
      </c>
      <c r="CP24" s="17"/>
      <c r="CQ24" s="17"/>
      <c r="CR24" s="17"/>
      <c r="CS24" s="17"/>
      <c r="CT24" s="17">
        <v>0</v>
      </c>
      <c r="CU24" s="17">
        <v>0</v>
      </c>
      <c r="CV24" s="17"/>
      <c r="CW24" s="17">
        <v>-2.2000000000000002</v>
      </c>
      <c r="CX24" s="17">
        <v>0.4</v>
      </c>
      <c r="CY24" s="17"/>
      <c r="CZ24" s="17"/>
      <c r="DA24" s="17">
        <v>0.5</v>
      </c>
      <c r="DB24" s="17"/>
      <c r="DC24" s="17">
        <v>0</v>
      </c>
      <c r="DD24" s="17">
        <v>0</v>
      </c>
      <c r="DE24" s="17"/>
      <c r="DF24" s="17">
        <v>0.1</v>
      </c>
      <c r="DG24" s="17">
        <v>0.3</v>
      </c>
      <c r="DH24" s="17">
        <v>0.2</v>
      </c>
      <c r="DI24" s="17">
        <v>-0.5</v>
      </c>
      <c r="DJ24" s="17">
        <v>0</v>
      </c>
      <c r="DK24" s="17">
        <v>0.5</v>
      </c>
      <c r="DL24" s="17"/>
      <c r="DM24" s="17">
        <v>-0.2</v>
      </c>
      <c r="DN24" s="17">
        <v>-0.3</v>
      </c>
      <c r="DO24" s="17">
        <v>-2.5</v>
      </c>
      <c r="DP24" s="17">
        <v>4.5</v>
      </c>
      <c r="DQ24" s="17">
        <v>1.4</v>
      </c>
      <c r="DR24" s="17">
        <v>0.4</v>
      </c>
      <c r="DS24" s="17">
        <v>0.8</v>
      </c>
      <c r="DT24" s="17">
        <v>1.2</v>
      </c>
      <c r="DU24" s="17">
        <v>0.3</v>
      </c>
      <c r="DV24" s="17">
        <v>0</v>
      </c>
      <c r="DW24" s="17">
        <v>0.4</v>
      </c>
      <c r="DX24" s="17">
        <v>0.3</v>
      </c>
      <c r="DY24" s="17"/>
      <c r="DZ24" s="17">
        <v>-2.4</v>
      </c>
      <c r="EA24" s="17">
        <v>0.2</v>
      </c>
      <c r="EB24" s="17">
        <v>0.4</v>
      </c>
      <c r="EC24" s="17">
        <v>0.3</v>
      </c>
      <c r="ED24" s="17">
        <v>0.2</v>
      </c>
      <c r="EE24" s="17">
        <v>0.8</v>
      </c>
      <c r="EF24" s="17">
        <v>0</v>
      </c>
      <c r="EG24" s="17">
        <v>0</v>
      </c>
      <c r="EH24" s="17">
        <v>-1.2</v>
      </c>
      <c r="EI24" s="17">
        <v>0</v>
      </c>
      <c r="EJ24" s="17"/>
      <c r="EK24" s="17"/>
      <c r="EL24" s="17">
        <v>1.5</v>
      </c>
      <c r="EM24" s="17">
        <v>0.1</v>
      </c>
      <c r="EN24" s="17">
        <v>1.5</v>
      </c>
      <c r="EO24" s="17">
        <v>0.1</v>
      </c>
      <c r="EP24" s="17">
        <v>0.1</v>
      </c>
      <c r="EQ24" s="17">
        <v>0.1</v>
      </c>
      <c r="ER24" s="17"/>
      <c r="ES24" s="17">
        <v>2.6</v>
      </c>
      <c r="ET24" s="17">
        <v>0</v>
      </c>
      <c r="EU24" s="17">
        <v>1.5</v>
      </c>
      <c r="EV24" s="17">
        <v>-0.2</v>
      </c>
      <c r="EW24" s="17">
        <v>0</v>
      </c>
      <c r="EX24" s="17">
        <v>0.6</v>
      </c>
      <c r="EY24" s="17">
        <v>5.3</v>
      </c>
      <c r="EZ24" s="17">
        <v>0</v>
      </c>
      <c r="FA24" s="17">
        <v>0.1</v>
      </c>
      <c r="FB24" s="17">
        <v>0.6</v>
      </c>
      <c r="FC24" s="17">
        <v>2.6</v>
      </c>
      <c r="FD24" s="17"/>
      <c r="FE24" s="17"/>
      <c r="FF24" s="17">
        <v>3.3</v>
      </c>
      <c r="FG24" s="17">
        <v>1.9</v>
      </c>
      <c r="FH24" s="17">
        <v>0</v>
      </c>
      <c r="FI24" s="17"/>
      <c r="FJ24" s="17"/>
      <c r="FK24" s="17">
        <v>-141.42071999999999</v>
      </c>
      <c r="FL24" s="15"/>
      <c r="FM24" s="17">
        <v>1.1351100000000001</v>
      </c>
      <c r="FN24" s="17">
        <v>0</v>
      </c>
      <c r="FO24" s="17">
        <v>1.1599999999999999</v>
      </c>
      <c r="FP24" s="17">
        <v>0.9</v>
      </c>
      <c r="FQ24" s="17">
        <v>0.37068000000000001</v>
      </c>
      <c r="FR24" s="17">
        <v>0.31474999999999997</v>
      </c>
      <c r="FS24" s="17">
        <v>0.7</v>
      </c>
      <c r="FT24" s="17">
        <v>0.5</v>
      </c>
      <c r="FU24" s="17">
        <v>5.0805400000000001</v>
      </c>
    </row>
    <row r="25" spans="1:177" ht="24" customHeight="1" x14ac:dyDescent="0.3">
      <c r="A25" s="16" t="s">
        <v>60</v>
      </c>
      <c r="B25" s="16" t="s">
        <v>736</v>
      </c>
      <c r="C25" s="17">
        <v>-21.6</v>
      </c>
      <c r="D25" s="17">
        <v>58.2</v>
      </c>
      <c r="E25" s="17">
        <v>-3.8</v>
      </c>
      <c r="F25" s="17"/>
      <c r="G25" s="17"/>
      <c r="H25" s="17">
        <v>0</v>
      </c>
      <c r="I25" s="17">
        <v>23.4</v>
      </c>
      <c r="J25" s="17"/>
      <c r="K25" s="17"/>
      <c r="L25" s="17">
        <v>-29.4</v>
      </c>
      <c r="M25" s="17">
        <v>-21.4</v>
      </c>
      <c r="N25" s="17">
        <v>4.7</v>
      </c>
      <c r="O25" s="17">
        <v>28.9</v>
      </c>
      <c r="P25" s="17">
        <v>26.6</v>
      </c>
      <c r="Q25" s="17">
        <v>10.199999999999999</v>
      </c>
      <c r="R25" s="17">
        <v>31.1</v>
      </c>
      <c r="S25" s="17">
        <v>0.4</v>
      </c>
      <c r="T25" s="17"/>
      <c r="U25" s="17"/>
      <c r="V25" s="17"/>
      <c r="W25" s="17"/>
      <c r="X25" s="17">
        <v>-1.6</v>
      </c>
      <c r="Y25" s="17">
        <v>1.2</v>
      </c>
      <c r="Z25" s="17">
        <v>0.8</v>
      </c>
      <c r="AA25" s="17">
        <v>0</v>
      </c>
      <c r="AB25" s="17">
        <v>-3.4</v>
      </c>
      <c r="AC25" s="17">
        <v>5.3</v>
      </c>
      <c r="AD25" s="17">
        <v>2.2000000000000002</v>
      </c>
      <c r="AE25" s="17"/>
      <c r="AF25" s="17"/>
      <c r="AG25" s="17"/>
      <c r="AH25" s="17"/>
      <c r="AI25" s="17">
        <v>-2.4</v>
      </c>
      <c r="AJ25" s="17">
        <v>-8.6999999999999993</v>
      </c>
      <c r="AK25" s="17"/>
      <c r="AL25" s="17"/>
      <c r="AM25" s="17"/>
      <c r="AN25" s="17">
        <v>-1</v>
      </c>
      <c r="AO25" s="17">
        <v>-27.1</v>
      </c>
      <c r="AP25" s="17">
        <v>1.6</v>
      </c>
      <c r="AQ25" s="17">
        <v>28.6</v>
      </c>
      <c r="AR25" s="17">
        <v>17.3</v>
      </c>
      <c r="AS25" s="17">
        <v>-0.53239000000000003</v>
      </c>
      <c r="AT25" s="17">
        <v>1.7</v>
      </c>
      <c r="AU25" s="17">
        <v>2.2000000000000002</v>
      </c>
      <c r="AV25" s="17">
        <v>-9.9</v>
      </c>
      <c r="AW25" s="17">
        <v>-28</v>
      </c>
      <c r="AX25" s="17">
        <v>-39.299999999999997</v>
      </c>
      <c r="AY25" s="17">
        <v>-3.7</v>
      </c>
      <c r="AZ25" s="17">
        <v>-2.2000000000000002</v>
      </c>
      <c r="BA25" s="17">
        <v>0.4</v>
      </c>
      <c r="BB25" s="17">
        <v>1.1000000000000001</v>
      </c>
      <c r="BC25" s="17">
        <v>4.5</v>
      </c>
      <c r="BD25" s="17">
        <v>0.5</v>
      </c>
      <c r="BE25" s="17">
        <v>0</v>
      </c>
      <c r="BF25" s="17">
        <v>2.5</v>
      </c>
      <c r="BG25" s="17"/>
      <c r="BH25" s="17"/>
      <c r="BI25" s="17">
        <v>5.7</v>
      </c>
      <c r="BJ25" s="17">
        <v>0</v>
      </c>
      <c r="BK25" s="17"/>
      <c r="BL25" s="17"/>
      <c r="BM25" s="17"/>
      <c r="BN25" s="17"/>
      <c r="BO25" s="17"/>
      <c r="BP25" s="17">
        <v>-3.8</v>
      </c>
      <c r="BQ25" s="17">
        <v>-33.799999999999997</v>
      </c>
      <c r="BR25" s="17">
        <v>-35.1</v>
      </c>
      <c r="BS25" s="17">
        <v>0</v>
      </c>
      <c r="BT25" s="17">
        <v>-7.8</v>
      </c>
      <c r="BU25" s="17">
        <v>1</v>
      </c>
      <c r="BV25" s="17">
        <v>0.2</v>
      </c>
      <c r="BW25" s="17"/>
      <c r="BX25" s="17"/>
      <c r="BY25" s="17"/>
      <c r="BZ25" s="17">
        <v>0</v>
      </c>
      <c r="CA25" s="17"/>
      <c r="CB25" s="17"/>
      <c r="CC25" s="17">
        <v>-0.5</v>
      </c>
      <c r="CD25" s="17">
        <v>27.1</v>
      </c>
      <c r="CE25" s="17">
        <v>7.2</v>
      </c>
      <c r="CF25" s="17">
        <v>-1.4</v>
      </c>
      <c r="CG25" s="17">
        <v>-1.1000000000000001</v>
      </c>
      <c r="CH25" s="17">
        <v>-1.1000000000000001</v>
      </c>
      <c r="CI25" s="17">
        <v>0</v>
      </c>
      <c r="CJ25" s="17"/>
      <c r="CK25" s="17"/>
      <c r="CL25" s="17">
        <v>11.4</v>
      </c>
      <c r="CM25" s="17">
        <v>14.2</v>
      </c>
      <c r="CN25" s="17">
        <v>-4.9000000000000004</v>
      </c>
      <c r="CO25" s="17">
        <v>0</v>
      </c>
      <c r="CP25" s="17"/>
      <c r="CQ25" s="17"/>
      <c r="CR25" s="17"/>
      <c r="CS25" s="17"/>
      <c r="CT25" s="17">
        <v>0</v>
      </c>
      <c r="CU25" s="17">
        <v>0</v>
      </c>
      <c r="CV25" s="17"/>
      <c r="CW25" s="17">
        <v>-5</v>
      </c>
      <c r="CX25" s="17">
        <v>3</v>
      </c>
      <c r="CY25" s="17"/>
      <c r="CZ25" s="17"/>
      <c r="DA25" s="17">
        <v>0.5</v>
      </c>
      <c r="DB25" s="17"/>
      <c r="DC25" s="17">
        <v>0</v>
      </c>
      <c r="DD25" s="17">
        <v>0</v>
      </c>
      <c r="DE25" s="17"/>
      <c r="DF25" s="17">
        <v>0</v>
      </c>
      <c r="DG25" s="17">
        <v>0.4</v>
      </c>
      <c r="DH25" s="17">
        <v>2.6</v>
      </c>
      <c r="DI25" s="17">
        <v>0.2</v>
      </c>
      <c r="DJ25" s="17">
        <v>0.1</v>
      </c>
      <c r="DK25" s="17">
        <v>0.6</v>
      </c>
      <c r="DL25" s="17"/>
      <c r="DM25" s="17">
        <v>-0.7</v>
      </c>
      <c r="DN25" s="17">
        <v>-1.3</v>
      </c>
      <c r="DO25" s="17">
        <v>-2.9</v>
      </c>
      <c r="DP25" s="17">
        <v>4.0999999999999996</v>
      </c>
      <c r="DQ25" s="17">
        <v>1.4</v>
      </c>
      <c r="DR25" s="17">
        <v>0.4</v>
      </c>
      <c r="DS25" s="17">
        <v>0.8</v>
      </c>
      <c r="DT25" s="17">
        <v>1.2</v>
      </c>
      <c r="DU25" s="17">
        <v>-1.3</v>
      </c>
      <c r="DV25" s="17">
        <v>0.1</v>
      </c>
      <c r="DW25" s="17">
        <v>0.4</v>
      </c>
      <c r="DX25" s="17">
        <v>0.3</v>
      </c>
      <c r="DY25" s="17"/>
      <c r="DZ25" s="17">
        <v>-2.4</v>
      </c>
      <c r="EA25" s="17">
        <v>0.2</v>
      </c>
      <c r="EB25" s="17">
        <v>0.4</v>
      </c>
      <c r="EC25" s="17">
        <v>0.3</v>
      </c>
      <c r="ED25" s="17">
        <v>0.3</v>
      </c>
      <c r="EE25" s="17">
        <v>0.8</v>
      </c>
      <c r="EF25" s="17">
        <v>0</v>
      </c>
      <c r="EG25" s="17">
        <v>0.5</v>
      </c>
      <c r="EH25" s="17">
        <v>0</v>
      </c>
      <c r="EI25" s="17">
        <v>0</v>
      </c>
      <c r="EJ25" s="17"/>
      <c r="EK25" s="17"/>
      <c r="EL25" s="17">
        <v>1.5</v>
      </c>
      <c r="EM25" s="17">
        <v>0.1</v>
      </c>
      <c r="EN25" s="17">
        <v>1.8</v>
      </c>
      <c r="EO25" s="17">
        <v>0.1</v>
      </c>
      <c r="EP25" s="17">
        <v>0.1</v>
      </c>
      <c r="EQ25" s="17">
        <v>0.1</v>
      </c>
      <c r="ER25" s="17"/>
      <c r="ES25" s="17">
        <v>0.9</v>
      </c>
      <c r="ET25" s="17">
        <v>0</v>
      </c>
      <c r="EU25" s="17">
        <v>6.3</v>
      </c>
      <c r="EV25" s="17">
        <v>-0.2</v>
      </c>
      <c r="EW25" s="17">
        <v>0</v>
      </c>
      <c r="EX25" s="17">
        <v>0</v>
      </c>
      <c r="EY25" s="17">
        <v>-6.3</v>
      </c>
      <c r="EZ25" s="17">
        <v>0</v>
      </c>
      <c r="FA25" s="17">
        <v>0.9</v>
      </c>
      <c r="FB25" s="17">
        <v>0.9</v>
      </c>
      <c r="FC25" s="17">
        <v>2.6</v>
      </c>
      <c r="FD25" s="17"/>
      <c r="FE25" s="17"/>
      <c r="FF25" s="17">
        <v>5.3</v>
      </c>
      <c r="FG25" s="17">
        <v>1.6</v>
      </c>
      <c r="FH25" s="17">
        <v>0</v>
      </c>
      <c r="FI25" s="17"/>
      <c r="FJ25" s="17"/>
      <c r="FK25" s="17">
        <v>47.367609999999999</v>
      </c>
      <c r="FL25" s="15"/>
      <c r="FM25" s="17">
        <v>1.3208800000000001</v>
      </c>
      <c r="FN25" s="17">
        <v>0</v>
      </c>
      <c r="FO25" s="17">
        <v>1.18</v>
      </c>
      <c r="FP25" s="17">
        <v>1</v>
      </c>
      <c r="FQ25" s="17">
        <v>0.37162000000000001</v>
      </c>
      <c r="FR25" s="17">
        <v>0.31540000000000001</v>
      </c>
      <c r="FS25" s="17">
        <v>1</v>
      </c>
      <c r="FT25" s="17">
        <v>0.3</v>
      </c>
      <c r="FU25" s="17">
        <v>5.4878999999999998</v>
      </c>
    </row>
    <row r="26" spans="1:177" ht="24" customHeight="1" x14ac:dyDescent="0.3">
      <c r="A26" s="18" t="s">
        <v>60</v>
      </c>
      <c r="B26" s="18" t="s">
        <v>737</v>
      </c>
      <c r="C26" s="19">
        <v>-20.8</v>
      </c>
      <c r="D26" s="19">
        <v>-19.899999999999999</v>
      </c>
      <c r="E26" s="19">
        <v>25.2</v>
      </c>
      <c r="F26" s="19"/>
      <c r="G26" s="19"/>
      <c r="H26" s="19">
        <v>0</v>
      </c>
      <c r="I26" s="19">
        <v>10.6</v>
      </c>
      <c r="J26" s="19"/>
      <c r="K26" s="19"/>
      <c r="L26" s="19">
        <v>-26.2</v>
      </c>
      <c r="M26" s="19">
        <v>-25.7</v>
      </c>
      <c r="N26" s="19">
        <v>-1.8</v>
      </c>
      <c r="O26" s="19">
        <v>30.8</v>
      </c>
      <c r="P26" s="19">
        <v>27.2</v>
      </c>
      <c r="Q26" s="19">
        <v>11.7</v>
      </c>
      <c r="R26" s="19">
        <v>35.5</v>
      </c>
      <c r="S26" s="19">
        <v>0.1</v>
      </c>
      <c r="T26" s="19"/>
      <c r="U26" s="19"/>
      <c r="V26" s="19"/>
      <c r="W26" s="19"/>
      <c r="X26" s="19">
        <v>3.6</v>
      </c>
      <c r="Y26" s="19">
        <v>1.4</v>
      </c>
      <c r="Z26" s="19">
        <v>1.1000000000000001</v>
      </c>
      <c r="AA26" s="19">
        <v>0</v>
      </c>
      <c r="AB26" s="19">
        <v>-3.4</v>
      </c>
      <c r="AC26" s="19">
        <v>5.4</v>
      </c>
      <c r="AD26" s="19">
        <v>4.4000000000000004</v>
      </c>
      <c r="AE26" s="19"/>
      <c r="AF26" s="19"/>
      <c r="AG26" s="19"/>
      <c r="AH26" s="19"/>
      <c r="AI26" s="19">
        <v>-2.2000000000000002</v>
      </c>
      <c r="AJ26" s="19">
        <v>-8.8000000000000007</v>
      </c>
      <c r="AK26" s="19"/>
      <c r="AL26" s="19"/>
      <c r="AM26" s="19"/>
      <c r="AN26" s="19">
        <v>-0.8</v>
      </c>
      <c r="AO26" s="19">
        <v>-29.4</v>
      </c>
      <c r="AP26" s="19">
        <v>1.5</v>
      </c>
      <c r="AQ26" s="19">
        <v>0.7</v>
      </c>
      <c r="AR26" s="19">
        <v>-1</v>
      </c>
      <c r="AS26" s="19">
        <v>-0.59223999999999999</v>
      </c>
      <c r="AT26" s="19">
        <v>1.7</v>
      </c>
      <c r="AU26" s="19">
        <v>1.4</v>
      </c>
      <c r="AV26" s="19">
        <v>-7.5</v>
      </c>
      <c r="AW26" s="19">
        <v>-26.2</v>
      </c>
      <c r="AX26" s="19">
        <v>-36.4</v>
      </c>
      <c r="AY26" s="19">
        <v>-3.4</v>
      </c>
      <c r="AZ26" s="19">
        <v>-2</v>
      </c>
      <c r="BA26" s="19">
        <v>0.4</v>
      </c>
      <c r="BB26" s="19">
        <v>-0.5</v>
      </c>
      <c r="BC26" s="19">
        <v>3.6</v>
      </c>
      <c r="BD26" s="19">
        <v>0.5</v>
      </c>
      <c r="BE26" s="19">
        <v>0</v>
      </c>
      <c r="BF26" s="19">
        <v>0</v>
      </c>
      <c r="BG26" s="19"/>
      <c r="BH26" s="19"/>
      <c r="BI26" s="19">
        <v>8.3000000000000007</v>
      </c>
      <c r="BJ26" s="19">
        <v>0</v>
      </c>
      <c r="BK26" s="19"/>
      <c r="BL26" s="19"/>
      <c r="BM26" s="19"/>
      <c r="BN26" s="19"/>
      <c r="BO26" s="19"/>
      <c r="BP26" s="19">
        <v>-3</v>
      </c>
      <c r="BQ26" s="19">
        <v>-33.299999999999997</v>
      </c>
      <c r="BR26" s="19">
        <v>-34.5</v>
      </c>
      <c r="BS26" s="19">
        <v>0</v>
      </c>
      <c r="BT26" s="19">
        <v>-8.1</v>
      </c>
      <c r="BU26" s="19">
        <v>1.6</v>
      </c>
      <c r="BV26" s="19">
        <v>0.3</v>
      </c>
      <c r="BW26" s="19"/>
      <c r="BX26" s="19"/>
      <c r="BY26" s="19"/>
      <c r="BZ26" s="19">
        <v>0</v>
      </c>
      <c r="CA26" s="19"/>
      <c r="CB26" s="19"/>
      <c r="CC26" s="19">
        <v>-0.5</v>
      </c>
      <c r="CD26" s="19">
        <v>25.2</v>
      </c>
      <c r="CE26" s="19">
        <v>8.4</v>
      </c>
      <c r="CF26" s="19">
        <v>-0.3</v>
      </c>
      <c r="CG26" s="19">
        <v>-1.1000000000000001</v>
      </c>
      <c r="CH26" s="19">
        <v>-1</v>
      </c>
      <c r="CI26" s="19">
        <v>0</v>
      </c>
      <c r="CJ26" s="19"/>
      <c r="CK26" s="19"/>
      <c r="CL26" s="19">
        <v>15.3</v>
      </c>
      <c r="CM26" s="19">
        <v>17.7</v>
      </c>
      <c r="CN26" s="19">
        <v>0.1</v>
      </c>
      <c r="CO26" s="19">
        <v>0</v>
      </c>
      <c r="CP26" s="19"/>
      <c r="CQ26" s="19"/>
      <c r="CR26" s="19"/>
      <c r="CS26" s="19"/>
      <c r="CT26" s="19">
        <v>0</v>
      </c>
      <c r="CU26" s="19">
        <v>0</v>
      </c>
      <c r="CV26" s="19"/>
      <c r="CW26" s="19">
        <v>-4.3</v>
      </c>
      <c r="CX26" s="19">
        <v>5.9</v>
      </c>
      <c r="CY26" s="19"/>
      <c r="CZ26" s="19"/>
      <c r="DA26" s="19">
        <v>0.5</v>
      </c>
      <c r="DB26" s="19"/>
      <c r="DC26" s="19">
        <v>0</v>
      </c>
      <c r="DD26" s="19">
        <v>0</v>
      </c>
      <c r="DE26" s="19"/>
      <c r="DF26" s="19">
        <v>0</v>
      </c>
      <c r="DG26" s="19">
        <v>0.4</v>
      </c>
      <c r="DH26" s="19">
        <v>0.5</v>
      </c>
      <c r="DI26" s="19">
        <v>0.4</v>
      </c>
      <c r="DJ26" s="19">
        <v>0</v>
      </c>
      <c r="DK26" s="19">
        <v>0.6</v>
      </c>
      <c r="DL26" s="19"/>
      <c r="DM26" s="19">
        <v>-0.7</v>
      </c>
      <c r="DN26" s="19">
        <v>-1.3</v>
      </c>
      <c r="DO26" s="19">
        <v>-1.1000000000000001</v>
      </c>
      <c r="DP26" s="19">
        <v>3.5</v>
      </c>
      <c r="DQ26" s="19">
        <v>1.4</v>
      </c>
      <c r="DR26" s="19">
        <v>0.4</v>
      </c>
      <c r="DS26" s="19">
        <v>0.8</v>
      </c>
      <c r="DT26" s="19">
        <v>1.2</v>
      </c>
      <c r="DU26" s="19">
        <v>-2.7</v>
      </c>
      <c r="DV26" s="19">
        <v>0.1</v>
      </c>
      <c r="DW26" s="19">
        <v>0.4</v>
      </c>
      <c r="DX26" s="19">
        <v>0.3</v>
      </c>
      <c r="DY26" s="19"/>
      <c r="DZ26" s="19">
        <v>-2.6</v>
      </c>
      <c r="EA26" s="19">
        <v>0.2</v>
      </c>
      <c r="EB26" s="19">
        <v>0.4</v>
      </c>
      <c r="EC26" s="19">
        <v>0.3</v>
      </c>
      <c r="ED26" s="19">
        <v>0.4</v>
      </c>
      <c r="EE26" s="19">
        <v>0.8</v>
      </c>
      <c r="EF26" s="19">
        <v>0</v>
      </c>
      <c r="EG26" s="19">
        <v>1.7</v>
      </c>
      <c r="EH26" s="19">
        <v>0</v>
      </c>
      <c r="EI26" s="19">
        <v>0</v>
      </c>
      <c r="EJ26" s="19"/>
      <c r="EK26" s="19"/>
      <c r="EL26" s="19">
        <v>1.4</v>
      </c>
      <c r="EM26" s="19">
        <v>0.1</v>
      </c>
      <c r="EN26" s="19">
        <v>1.9</v>
      </c>
      <c r="EO26" s="19">
        <v>0.1</v>
      </c>
      <c r="EP26" s="19">
        <v>0.1</v>
      </c>
      <c r="EQ26" s="19">
        <v>0.1</v>
      </c>
      <c r="ER26" s="19"/>
      <c r="ES26" s="19">
        <v>1.1000000000000001</v>
      </c>
      <c r="ET26" s="19">
        <v>0.1</v>
      </c>
      <c r="EU26" s="19">
        <v>12.5</v>
      </c>
      <c r="EV26" s="19">
        <v>-0.2</v>
      </c>
      <c r="EW26" s="19">
        <v>0</v>
      </c>
      <c r="EX26" s="19">
        <v>0</v>
      </c>
      <c r="EY26" s="19">
        <v>-11.7</v>
      </c>
      <c r="EZ26" s="19">
        <v>0</v>
      </c>
      <c r="FA26" s="19">
        <v>1.2</v>
      </c>
      <c r="FB26" s="19">
        <v>1</v>
      </c>
      <c r="FC26" s="19">
        <v>2.6</v>
      </c>
      <c r="FD26" s="19"/>
      <c r="FE26" s="19"/>
      <c r="FF26" s="19">
        <v>3.9</v>
      </c>
      <c r="FG26" s="19">
        <v>2.7</v>
      </c>
      <c r="FH26" s="19">
        <v>0</v>
      </c>
      <c r="FI26" s="19"/>
      <c r="FJ26" s="19"/>
      <c r="FK26" s="19">
        <v>-30.29224</v>
      </c>
      <c r="FL26" s="15"/>
      <c r="FM26" s="19">
        <v>1.1360699999999999</v>
      </c>
      <c r="FN26" s="19">
        <v>0</v>
      </c>
      <c r="FO26" s="19">
        <v>1.3320000000000001</v>
      </c>
      <c r="FP26" s="19">
        <v>1</v>
      </c>
      <c r="FQ26" s="19">
        <v>0.37641999999999998</v>
      </c>
      <c r="FR26" s="19">
        <v>0.32117000000000001</v>
      </c>
      <c r="FS26" s="19">
        <v>1.2</v>
      </c>
      <c r="FT26" s="19">
        <v>0.6</v>
      </c>
      <c r="FU26" s="19">
        <v>5.9656599999999997</v>
      </c>
    </row>
    <row r="27" spans="1:177" ht="24" customHeight="1" x14ac:dyDescent="0.3">
      <c r="A27" s="13" t="s">
        <v>60</v>
      </c>
      <c r="B27" s="13" t="s">
        <v>738</v>
      </c>
      <c r="C27" s="14">
        <v>-18.3</v>
      </c>
      <c r="D27" s="14">
        <v>8.5</v>
      </c>
      <c r="E27" s="14">
        <v>9.1999999999999993</v>
      </c>
      <c r="F27" s="14"/>
      <c r="G27" s="14"/>
      <c r="H27" s="14">
        <v>0</v>
      </c>
      <c r="I27" s="14">
        <v>22.1</v>
      </c>
      <c r="J27" s="14"/>
      <c r="K27" s="14"/>
      <c r="L27" s="14">
        <v>-18.899999999999999</v>
      </c>
      <c r="M27" s="14">
        <v>-14.5</v>
      </c>
      <c r="N27" s="14">
        <v>10.199999999999999</v>
      </c>
      <c r="O27" s="14">
        <v>39.700000000000003</v>
      </c>
      <c r="P27" s="14">
        <v>31.7</v>
      </c>
      <c r="Q27" s="14">
        <v>14</v>
      </c>
      <c r="R27" s="14">
        <v>44.9</v>
      </c>
      <c r="S27" s="14">
        <v>0.2</v>
      </c>
      <c r="T27" s="14"/>
      <c r="U27" s="14"/>
      <c r="V27" s="14"/>
      <c r="W27" s="14"/>
      <c r="X27" s="14">
        <v>8.4</v>
      </c>
      <c r="Y27" s="14">
        <v>1.9</v>
      </c>
      <c r="Z27" s="14">
        <v>1.3</v>
      </c>
      <c r="AA27" s="14">
        <v>-0.2</v>
      </c>
      <c r="AB27" s="14">
        <v>-3.4</v>
      </c>
      <c r="AC27" s="14">
        <v>5.7</v>
      </c>
      <c r="AD27" s="14">
        <v>6.9</v>
      </c>
      <c r="AE27" s="14"/>
      <c r="AF27" s="14"/>
      <c r="AG27" s="14"/>
      <c r="AH27" s="14"/>
      <c r="AI27" s="14">
        <v>0.4</v>
      </c>
      <c r="AJ27" s="14">
        <v>-2.5</v>
      </c>
      <c r="AK27" s="14"/>
      <c r="AL27" s="14"/>
      <c r="AM27" s="14"/>
      <c r="AN27" s="14">
        <v>-0.6</v>
      </c>
      <c r="AO27" s="14">
        <v>-14.2</v>
      </c>
      <c r="AP27" s="14">
        <v>2.7</v>
      </c>
      <c r="AQ27" s="14">
        <v>0.1</v>
      </c>
      <c r="AR27" s="14">
        <v>-3.3</v>
      </c>
      <c r="AS27" s="14">
        <v>0.58635999999999999</v>
      </c>
      <c r="AT27" s="14">
        <v>1.7</v>
      </c>
      <c r="AU27" s="14">
        <v>1.6</v>
      </c>
      <c r="AV27" s="14">
        <v>9.6</v>
      </c>
      <c r="AW27" s="14">
        <v>-9.3000000000000007</v>
      </c>
      <c r="AX27" s="14">
        <v>-34.4</v>
      </c>
      <c r="AY27" s="14">
        <v>0.6</v>
      </c>
      <c r="AZ27" s="14">
        <v>-2</v>
      </c>
      <c r="BA27" s="14">
        <v>0.6</v>
      </c>
      <c r="BB27" s="14">
        <v>0.8</v>
      </c>
      <c r="BC27" s="14">
        <v>5.2</v>
      </c>
      <c r="BD27" s="14">
        <v>0.5</v>
      </c>
      <c r="BE27" s="14">
        <v>0</v>
      </c>
      <c r="BF27" s="14">
        <v>-0.2</v>
      </c>
      <c r="BG27" s="14"/>
      <c r="BH27" s="14"/>
      <c r="BI27" s="14">
        <v>8.3000000000000007</v>
      </c>
      <c r="BJ27" s="14">
        <v>4.0999999999999996</v>
      </c>
      <c r="BK27" s="14"/>
      <c r="BL27" s="14"/>
      <c r="BM27" s="14"/>
      <c r="BN27" s="14"/>
      <c r="BO27" s="14"/>
      <c r="BP27" s="14">
        <v>4.5999999999999996</v>
      </c>
      <c r="BQ27" s="14">
        <v>-16</v>
      </c>
      <c r="BR27" s="14">
        <v>-17.3</v>
      </c>
      <c r="BS27" s="14">
        <v>0</v>
      </c>
      <c r="BT27" s="14">
        <v>17.100000000000001</v>
      </c>
      <c r="BU27" s="14">
        <v>3.2</v>
      </c>
      <c r="BV27" s="14">
        <v>0.9</v>
      </c>
      <c r="BW27" s="14"/>
      <c r="BX27" s="14"/>
      <c r="BY27" s="14"/>
      <c r="BZ27" s="14">
        <v>0</v>
      </c>
      <c r="CA27" s="14"/>
      <c r="CB27" s="14"/>
      <c r="CC27" s="14">
        <v>-0.5</v>
      </c>
      <c r="CD27" s="14">
        <v>31.2</v>
      </c>
      <c r="CE27" s="14">
        <v>30.6</v>
      </c>
      <c r="CF27" s="14">
        <v>5.5</v>
      </c>
      <c r="CG27" s="14">
        <v>-1.3</v>
      </c>
      <c r="CH27" s="14">
        <v>-0.2</v>
      </c>
      <c r="CI27" s="14">
        <v>0</v>
      </c>
      <c r="CJ27" s="14"/>
      <c r="CK27" s="14"/>
      <c r="CL27" s="14">
        <v>18</v>
      </c>
      <c r="CM27" s="14">
        <v>20.399999999999999</v>
      </c>
      <c r="CN27" s="14">
        <v>4</v>
      </c>
      <c r="CO27" s="14">
        <v>0</v>
      </c>
      <c r="CP27" s="14"/>
      <c r="CQ27" s="14"/>
      <c r="CR27" s="14"/>
      <c r="CS27" s="14"/>
      <c r="CT27" s="14">
        <v>0</v>
      </c>
      <c r="CU27" s="14">
        <v>0</v>
      </c>
      <c r="CV27" s="14"/>
      <c r="CW27" s="14">
        <v>-4.2</v>
      </c>
      <c r="CX27" s="14">
        <v>6.8</v>
      </c>
      <c r="CY27" s="14"/>
      <c r="CZ27" s="14"/>
      <c r="DA27" s="14">
        <v>0.5</v>
      </c>
      <c r="DB27" s="14"/>
      <c r="DC27" s="14">
        <v>0</v>
      </c>
      <c r="DD27" s="14">
        <v>0</v>
      </c>
      <c r="DE27" s="14"/>
      <c r="DF27" s="14">
        <v>0</v>
      </c>
      <c r="DG27" s="14">
        <v>0.5</v>
      </c>
      <c r="DH27" s="14">
        <v>0</v>
      </c>
      <c r="DI27" s="14">
        <v>1</v>
      </c>
      <c r="DJ27" s="14">
        <v>0</v>
      </c>
      <c r="DK27" s="14">
        <v>0.5</v>
      </c>
      <c r="DL27" s="14"/>
      <c r="DM27" s="14">
        <v>-0.7</v>
      </c>
      <c r="DN27" s="14">
        <v>-1.4</v>
      </c>
      <c r="DO27" s="14">
        <v>-0.4</v>
      </c>
      <c r="DP27" s="14">
        <v>5.8</v>
      </c>
      <c r="DQ27" s="14">
        <v>1.4</v>
      </c>
      <c r="DR27" s="14">
        <v>0</v>
      </c>
      <c r="DS27" s="14">
        <v>0.4</v>
      </c>
      <c r="DT27" s="14">
        <v>1.3</v>
      </c>
      <c r="DU27" s="14">
        <v>-2.9</v>
      </c>
      <c r="DV27" s="14">
        <v>-0.1</v>
      </c>
      <c r="DW27" s="14">
        <v>0.4</v>
      </c>
      <c r="DX27" s="14">
        <v>0.3</v>
      </c>
      <c r="DY27" s="14"/>
      <c r="DZ27" s="14">
        <v>-2.4</v>
      </c>
      <c r="EA27" s="14">
        <v>-0.1</v>
      </c>
      <c r="EB27" s="14">
        <v>0.4</v>
      </c>
      <c r="EC27" s="14">
        <v>0.4</v>
      </c>
      <c r="ED27" s="14">
        <v>0.4</v>
      </c>
      <c r="EE27" s="14">
        <v>0.8</v>
      </c>
      <c r="EF27" s="14">
        <v>0</v>
      </c>
      <c r="EG27" s="14">
        <v>2.2000000000000002</v>
      </c>
      <c r="EH27" s="14">
        <v>0</v>
      </c>
      <c r="EI27" s="14">
        <v>0</v>
      </c>
      <c r="EJ27" s="14"/>
      <c r="EK27" s="14"/>
      <c r="EL27" s="14">
        <v>1.4</v>
      </c>
      <c r="EM27" s="14">
        <v>0</v>
      </c>
      <c r="EN27" s="14">
        <v>2</v>
      </c>
      <c r="EO27" s="14">
        <v>0.1</v>
      </c>
      <c r="EP27" s="14">
        <v>0.1</v>
      </c>
      <c r="EQ27" s="14">
        <v>0.1</v>
      </c>
      <c r="ER27" s="14"/>
      <c r="ES27" s="14">
        <v>1</v>
      </c>
      <c r="ET27" s="14">
        <v>0.5</v>
      </c>
      <c r="EU27" s="14">
        <v>13.6</v>
      </c>
      <c r="EV27" s="14">
        <v>-0.2</v>
      </c>
      <c r="EW27" s="14">
        <v>0</v>
      </c>
      <c r="EX27" s="14">
        <v>0</v>
      </c>
      <c r="EY27" s="14">
        <v>-2.7</v>
      </c>
      <c r="EZ27" s="14">
        <v>0.4</v>
      </c>
      <c r="FA27" s="14">
        <v>1.2</v>
      </c>
      <c r="FB27" s="14">
        <v>1.2</v>
      </c>
      <c r="FC27" s="14">
        <v>3.1</v>
      </c>
      <c r="FD27" s="14"/>
      <c r="FE27" s="14"/>
      <c r="FF27" s="14">
        <v>1.9</v>
      </c>
      <c r="FG27" s="14">
        <v>1.7</v>
      </c>
      <c r="FH27" s="14">
        <v>0</v>
      </c>
      <c r="FI27" s="14"/>
      <c r="FJ27" s="14"/>
      <c r="FK27" s="14">
        <v>256.18635999999998</v>
      </c>
      <c r="FL27" s="15"/>
      <c r="FM27" s="14">
        <v>1.5660799999999999</v>
      </c>
      <c r="FN27" s="14">
        <v>0</v>
      </c>
      <c r="FO27" s="14">
        <v>1.512</v>
      </c>
      <c r="FP27" s="14">
        <v>0.8</v>
      </c>
      <c r="FQ27" s="14">
        <v>0.33012999999999998</v>
      </c>
      <c r="FR27" s="14">
        <v>0.33610000000000001</v>
      </c>
      <c r="FS27" s="14">
        <v>1.7</v>
      </c>
      <c r="FT27" s="14">
        <v>0.6</v>
      </c>
      <c r="FU27" s="14">
        <v>6.8443100000000001</v>
      </c>
    </row>
    <row r="28" spans="1:177" ht="24" customHeight="1" x14ac:dyDescent="0.3">
      <c r="A28" s="16" t="s">
        <v>60</v>
      </c>
      <c r="B28" s="16" t="s">
        <v>739</v>
      </c>
      <c r="C28" s="17">
        <v>-18.2</v>
      </c>
      <c r="D28" s="17">
        <v>7</v>
      </c>
      <c r="E28" s="17">
        <v>9.1999999999999993</v>
      </c>
      <c r="F28" s="17"/>
      <c r="G28" s="17"/>
      <c r="H28" s="17">
        <v>0</v>
      </c>
      <c r="I28" s="17">
        <v>16.3</v>
      </c>
      <c r="J28" s="17"/>
      <c r="K28" s="17"/>
      <c r="L28" s="17">
        <v>-20.3</v>
      </c>
      <c r="M28" s="17">
        <v>-19.899999999999999</v>
      </c>
      <c r="N28" s="17">
        <v>4.3</v>
      </c>
      <c r="O28" s="17">
        <v>37.700000000000003</v>
      </c>
      <c r="P28" s="17">
        <v>22.7</v>
      </c>
      <c r="Q28" s="17">
        <v>8.5</v>
      </c>
      <c r="R28" s="17">
        <v>44.9</v>
      </c>
      <c r="S28" s="17">
        <v>0.1</v>
      </c>
      <c r="T28" s="17"/>
      <c r="U28" s="17"/>
      <c r="V28" s="17"/>
      <c r="W28" s="17"/>
      <c r="X28" s="17">
        <v>10.199999999999999</v>
      </c>
      <c r="Y28" s="17">
        <v>1.8</v>
      </c>
      <c r="Z28" s="17">
        <v>1.1000000000000001</v>
      </c>
      <c r="AA28" s="17">
        <v>2.1</v>
      </c>
      <c r="AB28" s="17">
        <v>-3.4</v>
      </c>
      <c r="AC28" s="17">
        <v>5.6</v>
      </c>
      <c r="AD28" s="17">
        <v>7.8</v>
      </c>
      <c r="AE28" s="17"/>
      <c r="AF28" s="17"/>
      <c r="AG28" s="17"/>
      <c r="AH28" s="17"/>
      <c r="AI28" s="17">
        <v>1.4</v>
      </c>
      <c r="AJ28" s="17">
        <v>-2.8</v>
      </c>
      <c r="AK28" s="17"/>
      <c r="AL28" s="17"/>
      <c r="AM28" s="17"/>
      <c r="AN28" s="17">
        <v>-1.1000000000000001</v>
      </c>
      <c r="AO28" s="17">
        <v>24.3</v>
      </c>
      <c r="AP28" s="17">
        <v>3</v>
      </c>
      <c r="AQ28" s="17">
        <v>-0.5</v>
      </c>
      <c r="AR28" s="17">
        <v>-3.4</v>
      </c>
      <c r="AS28" s="17">
        <v>0.81613000000000002</v>
      </c>
      <c r="AT28" s="17">
        <v>1.7</v>
      </c>
      <c r="AU28" s="17">
        <v>1.4</v>
      </c>
      <c r="AV28" s="17">
        <v>8.8000000000000007</v>
      </c>
      <c r="AW28" s="17">
        <v>-10.6</v>
      </c>
      <c r="AX28" s="17">
        <v>-44.4</v>
      </c>
      <c r="AY28" s="17">
        <v>3.6</v>
      </c>
      <c r="AZ28" s="17">
        <v>-2.1</v>
      </c>
      <c r="BA28" s="17">
        <v>0.3</v>
      </c>
      <c r="BB28" s="17">
        <v>-1.6</v>
      </c>
      <c r="BC28" s="17">
        <v>3.2</v>
      </c>
      <c r="BD28" s="17">
        <v>0.5</v>
      </c>
      <c r="BE28" s="17">
        <v>0</v>
      </c>
      <c r="BF28" s="17">
        <v>0.1</v>
      </c>
      <c r="BG28" s="17"/>
      <c r="BH28" s="17"/>
      <c r="BI28" s="17">
        <v>4.3</v>
      </c>
      <c r="BJ28" s="17">
        <v>-2.4</v>
      </c>
      <c r="BK28" s="17"/>
      <c r="BL28" s="17"/>
      <c r="BM28" s="17"/>
      <c r="BN28" s="17"/>
      <c r="BO28" s="17"/>
      <c r="BP28" s="17">
        <v>3.6</v>
      </c>
      <c r="BQ28" s="17">
        <v>0</v>
      </c>
      <c r="BR28" s="17">
        <v>0</v>
      </c>
      <c r="BS28" s="17">
        <v>0</v>
      </c>
      <c r="BT28" s="17">
        <v>27.9</v>
      </c>
      <c r="BU28" s="17">
        <v>-1</v>
      </c>
      <c r="BV28" s="17">
        <v>-1</v>
      </c>
      <c r="BW28" s="17"/>
      <c r="BX28" s="17"/>
      <c r="BY28" s="17"/>
      <c r="BZ28" s="17">
        <v>0</v>
      </c>
      <c r="CA28" s="17"/>
      <c r="CB28" s="17"/>
      <c r="CC28" s="17">
        <v>-0.5</v>
      </c>
      <c r="CD28" s="17">
        <v>32.1</v>
      </c>
      <c r="CE28" s="17">
        <v>30.7</v>
      </c>
      <c r="CF28" s="17">
        <v>5.2</v>
      </c>
      <c r="CG28" s="17">
        <v>-1.3</v>
      </c>
      <c r="CH28" s="17">
        <v>-0.2</v>
      </c>
      <c r="CI28" s="17">
        <v>0</v>
      </c>
      <c r="CJ28" s="17"/>
      <c r="CK28" s="17"/>
      <c r="CL28" s="17">
        <v>10.1</v>
      </c>
      <c r="CM28" s="17">
        <v>12.5</v>
      </c>
      <c r="CN28" s="17">
        <v>-7.7</v>
      </c>
      <c r="CO28" s="17">
        <v>-10.6</v>
      </c>
      <c r="CP28" s="17"/>
      <c r="CQ28" s="17"/>
      <c r="CR28" s="17"/>
      <c r="CS28" s="17"/>
      <c r="CT28" s="17">
        <v>0</v>
      </c>
      <c r="CU28" s="17">
        <v>0</v>
      </c>
      <c r="CV28" s="17"/>
      <c r="CW28" s="17">
        <v>-2.7</v>
      </c>
      <c r="CX28" s="17">
        <v>7.4</v>
      </c>
      <c r="CY28" s="17"/>
      <c r="CZ28" s="17"/>
      <c r="DA28" s="17">
        <v>0.5</v>
      </c>
      <c r="DB28" s="17"/>
      <c r="DC28" s="17">
        <v>0</v>
      </c>
      <c r="DD28" s="17">
        <v>0</v>
      </c>
      <c r="DE28" s="17"/>
      <c r="DF28" s="17">
        <v>0</v>
      </c>
      <c r="DG28" s="17">
        <v>0.5</v>
      </c>
      <c r="DH28" s="17">
        <v>0.1</v>
      </c>
      <c r="DI28" s="17">
        <v>1</v>
      </c>
      <c r="DJ28" s="17">
        <v>0</v>
      </c>
      <c r="DK28" s="17">
        <v>0.6</v>
      </c>
      <c r="DL28" s="17"/>
      <c r="DM28" s="17">
        <v>-0.7</v>
      </c>
      <c r="DN28" s="17">
        <v>-1.4</v>
      </c>
      <c r="DO28" s="17">
        <v>-0.6</v>
      </c>
      <c r="DP28" s="17">
        <v>5.0999999999999996</v>
      </c>
      <c r="DQ28" s="17">
        <v>1.4</v>
      </c>
      <c r="DR28" s="17">
        <v>0</v>
      </c>
      <c r="DS28" s="17">
        <v>0.4</v>
      </c>
      <c r="DT28" s="17">
        <v>1.3</v>
      </c>
      <c r="DU28" s="17">
        <v>-3</v>
      </c>
      <c r="DV28" s="17">
        <v>-0.2</v>
      </c>
      <c r="DW28" s="17">
        <v>0.4</v>
      </c>
      <c r="DX28" s="17">
        <v>0.2</v>
      </c>
      <c r="DY28" s="17"/>
      <c r="DZ28" s="17">
        <v>-2.2999999999999998</v>
      </c>
      <c r="EA28" s="17">
        <v>0.2</v>
      </c>
      <c r="EB28" s="17">
        <v>0.4</v>
      </c>
      <c r="EC28" s="17">
        <v>0.4</v>
      </c>
      <c r="ED28" s="17">
        <v>0.2</v>
      </c>
      <c r="EE28" s="17">
        <v>0.8</v>
      </c>
      <c r="EF28" s="17">
        <v>0</v>
      </c>
      <c r="EG28" s="17">
        <v>2.2000000000000002</v>
      </c>
      <c r="EH28" s="17">
        <v>0</v>
      </c>
      <c r="EI28" s="17">
        <v>0</v>
      </c>
      <c r="EJ28" s="17"/>
      <c r="EK28" s="17"/>
      <c r="EL28" s="17">
        <v>1.4</v>
      </c>
      <c r="EM28" s="17">
        <v>0.1</v>
      </c>
      <c r="EN28" s="17">
        <v>2</v>
      </c>
      <c r="EO28" s="17">
        <v>0.1</v>
      </c>
      <c r="EP28" s="17">
        <v>0.1</v>
      </c>
      <c r="EQ28" s="17">
        <v>0.1</v>
      </c>
      <c r="ER28" s="17"/>
      <c r="ES28" s="17">
        <v>1</v>
      </c>
      <c r="ET28" s="17">
        <v>0.9</v>
      </c>
      <c r="EU28" s="17">
        <v>13.9</v>
      </c>
      <c r="EV28" s="17">
        <v>-0.2</v>
      </c>
      <c r="EW28" s="17">
        <v>0</v>
      </c>
      <c r="EX28" s="17">
        <v>0</v>
      </c>
      <c r="EY28" s="17">
        <v>-5.7</v>
      </c>
      <c r="EZ28" s="17">
        <v>0.8</v>
      </c>
      <c r="FA28" s="17">
        <v>1.2</v>
      </c>
      <c r="FB28" s="17">
        <v>0.7</v>
      </c>
      <c r="FC28" s="17">
        <v>2.8</v>
      </c>
      <c r="FD28" s="17"/>
      <c r="FE28" s="17"/>
      <c r="FF28" s="17">
        <v>1.7</v>
      </c>
      <c r="FG28" s="17">
        <v>1.8</v>
      </c>
      <c r="FH28" s="17">
        <v>0</v>
      </c>
      <c r="FI28" s="17"/>
      <c r="FJ28" s="17"/>
      <c r="FK28" s="17">
        <v>236.71612999999999</v>
      </c>
      <c r="FL28" s="15"/>
      <c r="FM28" s="17">
        <v>1.04952</v>
      </c>
      <c r="FN28" s="17">
        <v>0</v>
      </c>
      <c r="FO28" s="17">
        <v>1.3959999999999999</v>
      </c>
      <c r="FP28" s="17">
        <v>0.7</v>
      </c>
      <c r="FQ28" s="17">
        <v>0.32516</v>
      </c>
      <c r="FR28" s="17">
        <v>2.0327000000000002</v>
      </c>
      <c r="FS28" s="17">
        <v>1.2</v>
      </c>
      <c r="FT28" s="17">
        <v>1</v>
      </c>
      <c r="FU28" s="17">
        <v>7.7033800000000001</v>
      </c>
    </row>
    <row r="29" spans="1:177" ht="24" customHeight="1" x14ac:dyDescent="0.3">
      <c r="A29" s="16" t="s">
        <v>60</v>
      </c>
      <c r="B29" s="16" t="s">
        <v>740</v>
      </c>
      <c r="C29" s="17">
        <v>-17.100000000000001</v>
      </c>
      <c r="D29" s="17">
        <v>9.1</v>
      </c>
      <c r="E29" s="17">
        <v>9</v>
      </c>
      <c r="F29" s="17"/>
      <c r="G29" s="17"/>
      <c r="H29" s="17">
        <v>0</v>
      </c>
      <c r="I29" s="17">
        <v>11.8</v>
      </c>
      <c r="J29" s="17"/>
      <c r="K29" s="17"/>
      <c r="L29" s="17">
        <v>-17.7</v>
      </c>
      <c r="M29" s="17">
        <v>-19.2</v>
      </c>
      <c r="N29" s="17">
        <v>6.3</v>
      </c>
      <c r="O29" s="17">
        <v>41.7</v>
      </c>
      <c r="P29" s="17">
        <v>25.1</v>
      </c>
      <c r="Q29" s="17">
        <v>9.9</v>
      </c>
      <c r="R29" s="17">
        <v>47.2</v>
      </c>
      <c r="S29" s="17">
        <v>0</v>
      </c>
      <c r="T29" s="17"/>
      <c r="U29" s="17"/>
      <c r="V29" s="17"/>
      <c r="W29" s="17"/>
      <c r="X29" s="17">
        <v>9.1999999999999993</v>
      </c>
      <c r="Y29" s="17">
        <v>1.8</v>
      </c>
      <c r="Z29" s="17">
        <v>1.1000000000000001</v>
      </c>
      <c r="AA29" s="17">
        <v>2.2000000000000002</v>
      </c>
      <c r="AB29" s="17">
        <v>-3.4</v>
      </c>
      <c r="AC29" s="17">
        <v>5.8</v>
      </c>
      <c r="AD29" s="17">
        <v>9</v>
      </c>
      <c r="AE29" s="17"/>
      <c r="AF29" s="17"/>
      <c r="AG29" s="17"/>
      <c r="AH29" s="17"/>
      <c r="AI29" s="17">
        <v>1.7</v>
      </c>
      <c r="AJ29" s="17">
        <v>-4.9000000000000004</v>
      </c>
      <c r="AK29" s="17"/>
      <c r="AL29" s="17"/>
      <c r="AM29" s="17"/>
      <c r="AN29" s="17">
        <v>-1.2</v>
      </c>
      <c r="AO29" s="17">
        <v>28.1</v>
      </c>
      <c r="AP29" s="17">
        <v>1.6</v>
      </c>
      <c r="AQ29" s="17">
        <v>-0.3</v>
      </c>
      <c r="AR29" s="17">
        <v>-3</v>
      </c>
      <c r="AS29" s="17">
        <v>0.88375999999999999</v>
      </c>
      <c r="AT29" s="17">
        <v>1.8</v>
      </c>
      <c r="AU29" s="17">
        <v>0.9</v>
      </c>
      <c r="AV29" s="17">
        <v>12.6</v>
      </c>
      <c r="AW29" s="17">
        <v>-6.3</v>
      </c>
      <c r="AX29" s="17">
        <v>-40.9</v>
      </c>
      <c r="AY29" s="17">
        <v>7.8</v>
      </c>
      <c r="AZ29" s="17">
        <v>-2.1</v>
      </c>
      <c r="BA29" s="17">
        <v>0.5</v>
      </c>
      <c r="BB29" s="17">
        <v>-1.4</v>
      </c>
      <c r="BC29" s="17">
        <v>0.1</v>
      </c>
      <c r="BD29" s="17">
        <v>0.5</v>
      </c>
      <c r="BE29" s="17">
        <v>0</v>
      </c>
      <c r="BF29" s="17">
        <v>-2.7</v>
      </c>
      <c r="BG29" s="17"/>
      <c r="BH29" s="17"/>
      <c r="BI29" s="17">
        <v>5.7</v>
      </c>
      <c r="BJ29" s="17">
        <v>2.1</v>
      </c>
      <c r="BK29" s="17"/>
      <c r="BL29" s="17"/>
      <c r="BM29" s="17"/>
      <c r="BN29" s="17"/>
      <c r="BO29" s="17"/>
      <c r="BP29" s="17">
        <v>6.5</v>
      </c>
      <c r="BQ29" s="17">
        <v>0</v>
      </c>
      <c r="BR29" s="17">
        <v>0</v>
      </c>
      <c r="BS29" s="17">
        <v>0</v>
      </c>
      <c r="BT29" s="17">
        <v>30</v>
      </c>
      <c r="BU29" s="17">
        <v>1.1000000000000001</v>
      </c>
      <c r="BV29" s="17">
        <v>-0.3</v>
      </c>
      <c r="BW29" s="17"/>
      <c r="BX29" s="17"/>
      <c r="BY29" s="17"/>
      <c r="BZ29" s="17">
        <v>0</v>
      </c>
      <c r="CA29" s="17"/>
      <c r="CB29" s="17"/>
      <c r="CC29" s="17">
        <v>-0.5</v>
      </c>
      <c r="CD29" s="17">
        <v>31.7</v>
      </c>
      <c r="CE29" s="17">
        <v>30.5</v>
      </c>
      <c r="CF29" s="17">
        <v>6.1</v>
      </c>
      <c r="CG29" s="17">
        <v>-1.2</v>
      </c>
      <c r="CH29" s="17">
        <v>2</v>
      </c>
      <c r="CI29" s="17">
        <v>0</v>
      </c>
      <c r="CJ29" s="17"/>
      <c r="CK29" s="17"/>
      <c r="CL29" s="17">
        <v>15.1</v>
      </c>
      <c r="CM29" s="17">
        <v>17.399999999999999</v>
      </c>
      <c r="CN29" s="17">
        <v>-0.4</v>
      </c>
      <c r="CO29" s="17">
        <v>-22.5</v>
      </c>
      <c r="CP29" s="17"/>
      <c r="CQ29" s="17"/>
      <c r="CR29" s="17"/>
      <c r="CS29" s="17"/>
      <c r="CT29" s="17">
        <v>0</v>
      </c>
      <c r="CU29" s="17">
        <v>0</v>
      </c>
      <c r="CV29" s="17"/>
      <c r="CW29" s="17">
        <v>-3</v>
      </c>
      <c r="CX29" s="17">
        <v>6.9</v>
      </c>
      <c r="CY29" s="17"/>
      <c r="CZ29" s="17"/>
      <c r="DA29" s="17">
        <v>0.5</v>
      </c>
      <c r="DB29" s="17"/>
      <c r="DC29" s="17">
        <v>0</v>
      </c>
      <c r="DD29" s="17">
        <v>0</v>
      </c>
      <c r="DE29" s="17"/>
      <c r="DF29" s="17">
        <v>0</v>
      </c>
      <c r="DG29" s="17">
        <v>0.5</v>
      </c>
      <c r="DH29" s="17">
        <v>-0.1</v>
      </c>
      <c r="DI29" s="17">
        <v>1.1000000000000001</v>
      </c>
      <c r="DJ29" s="17">
        <v>0</v>
      </c>
      <c r="DK29" s="17">
        <v>0.6</v>
      </c>
      <c r="DL29" s="17"/>
      <c r="DM29" s="17">
        <v>-0.7</v>
      </c>
      <c r="DN29" s="17">
        <v>-1.4</v>
      </c>
      <c r="DO29" s="17">
        <v>-0.4</v>
      </c>
      <c r="DP29" s="17">
        <v>5.2</v>
      </c>
      <c r="DQ29" s="17">
        <v>1.4</v>
      </c>
      <c r="DR29" s="17">
        <v>0</v>
      </c>
      <c r="DS29" s="17">
        <v>0.4</v>
      </c>
      <c r="DT29" s="17">
        <v>1.3</v>
      </c>
      <c r="DU29" s="17">
        <v>-2.9</v>
      </c>
      <c r="DV29" s="17">
        <v>0</v>
      </c>
      <c r="DW29" s="17">
        <v>0.5</v>
      </c>
      <c r="DX29" s="17">
        <v>0.2</v>
      </c>
      <c r="DY29" s="17"/>
      <c r="DZ29" s="17">
        <v>-2.2000000000000002</v>
      </c>
      <c r="EA29" s="17">
        <v>0.1</v>
      </c>
      <c r="EB29" s="17">
        <v>0.4</v>
      </c>
      <c r="EC29" s="17">
        <v>0.4</v>
      </c>
      <c r="ED29" s="17">
        <v>0.3</v>
      </c>
      <c r="EE29" s="17">
        <v>0.8</v>
      </c>
      <c r="EF29" s="17">
        <v>0.6</v>
      </c>
      <c r="EG29" s="17">
        <v>2.2000000000000002</v>
      </c>
      <c r="EH29" s="17">
        <v>0</v>
      </c>
      <c r="EI29" s="17">
        <v>0</v>
      </c>
      <c r="EJ29" s="17"/>
      <c r="EK29" s="17"/>
      <c r="EL29" s="17">
        <v>1.4</v>
      </c>
      <c r="EM29" s="17">
        <v>0.1</v>
      </c>
      <c r="EN29" s="17">
        <v>2.1</v>
      </c>
      <c r="EO29" s="17">
        <v>0.1</v>
      </c>
      <c r="EP29" s="17">
        <v>0.1</v>
      </c>
      <c r="EQ29" s="17">
        <v>0.1</v>
      </c>
      <c r="ER29" s="17"/>
      <c r="ES29" s="17">
        <v>0.9</v>
      </c>
      <c r="ET29" s="17">
        <v>1.3</v>
      </c>
      <c r="EU29" s="17">
        <v>13.9</v>
      </c>
      <c r="EV29" s="17">
        <v>-0.2</v>
      </c>
      <c r="EW29" s="17">
        <v>0</v>
      </c>
      <c r="EX29" s="17">
        <v>0</v>
      </c>
      <c r="EY29" s="17">
        <v>-3.6</v>
      </c>
      <c r="EZ29" s="17">
        <v>1.3</v>
      </c>
      <c r="FA29" s="17">
        <v>1.2</v>
      </c>
      <c r="FB29" s="17">
        <v>0.6</v>
      </c>
      <c r="FC29" s="17">
        <v>2.6</v>
      </c>
      <c r="FD29" s="17"/>
      <c r="FE29" s="17"/>
      <c r="FF29" s="17">
        <v>1.6</v>
      </c>
      <c r="FG29" s="17">
        <v>1.2</v>
      </c>
      <c r="FH29" s="17">
        <v>0</v>
      </c>
      <c r="FI29" s="17"/>
      <c r="FJ29" s="17"/>
      <c r="FK29" s="17">
        <v>286.18376000000001</v>
      </c>
      <c r="FL29" s="15"/>
      <c r="FM29" s="17">
        <v>1.31159</v>
      </c>
      <c r="FN29" s="17">
        <v>0</v>
      </c>
      <c r="FO29" s="17">
        <v>1.39</v>
      </c>
      <c r="FP29" s="17">
        <v>1</v>
      </c>
      <c r="FQ29" s="17">
        <v>0.32228000000000001</v>
      </c>
      <c r="FR29" s="17">
        <v>2.6670799999999999</v>
      </c>
      <c r="FS29" s="17">
        <v>1.5</v>
      </c>
      <c r="FT29" s="17">
        <v>1</v>
      </c>
      <c r="FU29" s="17">
        <v>9.1909500000000008</v>
      </c>
    </row>
    <row r="30" spans="1:177" ht="24" customHeight="1" x14ac:dyDescent="0.3">
      <c r="A30" s="16" t="s">
        <v>60</v>
      </c>
      <c r="B30" s="16" t="s">
        <v>741</v>
      </c>
      <c r="C30" s="17">
        <v>-16.899999999999999</v>
      </c>
      <c r="D30" s="17">
        <v>9.4</v>
      </c>
      <c r="E30" s="17">
        <v>9.1</v>
      </c>
      <c r="F30" s="17"/>
      <c r="G30" s="17"/>
      <c r="H30" s="17">
        <v>0</v>
      </c>
      <c r="I30" s="17">
        <v>9.1999999999999993</v>
      </c>
      <c r="J30" s="17"/>
      <c r="K30" s="17"/>
      <c r="L30" s="17">
        <v>-18</v>
      </c>
      <c r="M30" s="17">
        <v>-18.100000000000001</v>
      </c>
      <c r="N30" s="17">
        <v>6</v>
      </c>
      <c r="O30" s="17">
        <v>41.3</v>
      </c>
      <c r="P30" s="17">
        <v>25.8</v>
      </c>
      <c r="Q30" s="17">
        <v>10.1</v>
      </c>
      <c r="R30" s="17">
        <v>45.2</v>
      </c>
      <c r="S30" s="17">
        <v>0</v>
      </c>
      <c r="T30" s="17"/>
      <c r="U30" s="17"/>
      <c r="V30" s="17"/>
      <c r="W30" s="17"/>
      <c r="X30" s="17">
        <v>10</v>
      </c>
      <c r="Y30" s="17">
        <v>1.9</v>
      </c>
      <c r="Z30" s="17">
        <v>1.1000000000000001</v>
      </c>
      <c r="AA30" s="17">
        <v>2.2000000000000002</v>
      </c>
      <c r="AB30" s="17">
        <v>-3.4</v>
      </c>
      <c r="AC30" s="17">
        <v>5.9</v>
      </c>
      <c r="AD30" s="17">
        <v>11.5</v>
      </c>
      <c r="AE30" s="17"/>
      <c r="AF30" s="17"/>
      <c r="AG30" s="17"/>
      <c r="AH30" s="17"/>
      <c r="AI30" s="17">
        <v>3.7</v>
      </c>
      <c r="AJ30" s="17">
        <v>-2.2999999999999998</v>
      </c>
      <c r="AK30" s="17"/>
      <c r="AL30" s="17"/>
      <c r="AM30" s="17"/>
      <c r="AN30" s="17">
        <v>-1</v>
      </c>
      <c r="AO30" s="17">
        <v>30.3</v>
      </c>
      <c r="AP30" s="17">
        <v>2.7</v>
      </c>
      <c r="AQ30" s="17">
        <v>0.3</v>
      </c>
      <c r="AR30" s="17">
        <v>-3.2</v>
      </c>
      <c r="AS30" s="17">
        <v>-0.64578999999999998</v>
      </c>
      <c r="AT30" s="17">
        <v>1.8</v>
      </c>
      <c r="AU30" s="17">
        <v>1</v>
      </c>
      <c r="AV30" s="17">
        <v>14.4</v>
      </c>
      <c r="AW30" s="17">
        <v>-4.5</v>
      </c>
      <c r="AX30" s="17">
        <v>-39.1</v>
      </c>
      <c r="AY30" s="17">
        <v>6.2</v>
      </c>
      <c r="AZ30" s="17">
        <v>-2.2000000000000002</v>
      </c>
      <c r="BA30" s="17">
        <v>0.3</v>
      </c>
      <c r="BB30" s="17">
        <v>-0.6</v>
      </c>
      <c r="BC30" s="17">
        <v>0.8</v>
      </c>
      <c r="BD30" s="17">
        <v>0.5</v>
      </c>
      <c r="BE30" s="17">
        <v>0.2</v>
      </c>
      <c r="BF30" s="17">
        <v>-0.8</v>
      </c>
      <c r="BG30" s="17"/>
      <c r="BH30" s="17"/>
      <c r="BI30" s="17">
        <v>6.8</v>
      </c>
      <c r="BJ30" s="17">
        <v>-5.0999999999999996</v>
      </c>
      <c r="BK30" s="17"/>
      <c r="BL30" s="17"/>
      <c r="BM30" s="17"/>
      <c r="BN30" s="17"/>
      <c r="BO30" s="17"/>
      <c r="BP30" s="17">
        <v>5.4</v>
      </c>
      <c r="BQ30" s="17">
        <v>0</v>
      </c>
      <c r="BR30" s="17">
        <v>0</v>
      </c>
      <c r="BS30" s="17">
        <v>0</v>
      </c>
      <c r="BT30" s="17">
        <v>31.9</v>
      </c>
      <c r="BU30" s="17">
        <v>2.2999999999999998</v>
      </c>
      <c r="BV30" s="17">
        <v>-0.1</v>
      </c>
      <c r="BW30" s="17"/>
      <c r="BX30" s="17"/>
      <c r="BY30" s="17"/>
      <c r="BZ30" s="17">
        <v>0</v>
      </c>
      <c r="CA30" s="17"/>
      <c r="CB30" s="17"/>
      <c r="CC30" s="17">
        <v>-0.5</v>
      </c>
      <c r="CD30" s="17">
        <v>31.4</v>
      </c>
      <c r="CE30" s="17">
        <v>30.8</v>
      </c>
      <c r="CF30" s="17">
        <v>5.6</v>
      </c>
      <c r="CG30" s="17">
        <v>-1.1000000000000001</v>
      </c>
      <c r="CH30" s="17">
        <v>1.9</v>
      </c>
      <c r="CI30" s="17">
        <v>0</v>
      </c>
      <c r="CJ30" s="17"/>
      <c r="CK30" s="17"/>
      <c r="CL30" s="17">
        <v>18</v>
      </c>
      <c r="CM30" s="17">
        <v>20.5</v>
      </c>
      <c r="CN30" s="17">
        <v>4.5</v>
      </c>
      <c r="CO30" s="17">
        <v>-25.5</v>
      </c>
      <c r="CP30" s="17"/>
      <c r="CQ30" s="17"/>
      <c r="CR30" s="17"/>
      <c r="CS30" s="17"/>
      <c r="CT30" s="17">
        <v>0</v>
      </c>
      <c r="CU30" s="17">
        <v>0</v>
      </c>
      <c r="CV30" s="17"/>
      <c r="CW30" s="17">
        <v>-4.3</v>
      </c>
      <c r="CX30" s="17">
        <v>7.4</v>
      </c>
      <c r="CY30" s="17"/>
      <c r="CZ30" s="17"/>
      <c r="DA30" s="17">
        <v>0.5</v>
      </c>
      <c r="DB30" s="17"/>
      <c r="DC30" s="17">
        <v>0</v>
      </c>
      <c r="DD30" s="17">
        <v>0</v>
      </c>
      <c r="DE30" s="17"/>
      <c r="DF30" s="17">
        <v>-0.1</v>
      </c>
      <c r="DG30" s="17">
        <v>0.7</v>
      </c>
      <c r="DH30" s="17">
        <v>0</v>
      </c>
      <c r="DI30" s="17">
        <v>0.3</v>
      </c>
      <c r="DJ30" s="17">
        <v>0</v>
      </c>
      <c r="DK30" s="17">
        <v>0.6</v>
      </c>
      <c r="DL30" s="17"/>
      <c r="DM30" s="17">
        <v>-0.7</v>
      </c>
      <c r="DN30" s="17">
        <v>-1.4</v>
      </c>
      <c r="DO30" s="17">
        <v>-0.3</v>
      </c>
      <c r="DP30" s="17">
        <v>5.9</v>
      </c>
      <c r="DQ30" s="17">
        <v>1.4</v>
      </c>
      <c r="DR30" s="17">
        <v>0</v>
      </c>
      <c r="DS30" s="17">
        <v>0.4</v>
      </c>
      <c r="DT30" s="17">
        <v>1.3</v>
      </c>
      <c r="DU30" s="17">
        <v>-2.7</v>
      </c>
      <c r="DV30" s="17">
        <v>0</v>
      </c>
      <c r="DW30" s="17">
        <v>0.4</v>
      </c>
      <c r="DX30" s="17">
        <v>0.2</v>
      </c>
      <c r="DY30" s="17"/>
      <c r="DZ30" s="17">
        <v>-2.2000000000000002</v>
      </c>
      <c r="EA30" s="17">
        <v>0.3</v>
      </c>
      <c r="EB30" s="17">
        <v>0.4</v>
      </c>
      <c r="EC30" s="17">
        <v>0.4</v>
      </c>
      <c r="ED30" s="17">
        <v>0.4</v>
      </c>
      <c r="EE30" s="17">
        <v>0.8</v>
      </c>
      <c r="EF30" s="17">
        <v>3.5</v>
      </c>
      <c r="EG30" s="17">
        <v>2.2000000000000002</v>
      </c>
      <c r="EH30" s="17">
        <v>0</v>
      </c>
      <c r="EI30" s="17">
        <v>0</v>
      </c>
      <c r="EJ30" s="17"/>
      <c r="EK30" s="17"/>
      <c r="EL30" s="17">
        <v>1.4</v>
      </c>
      <c r="EM30" s="17">
        <v>0.1</v>
      </c>
      <c r="EN30" s="17">
        <v>2.1</v>
      </c>
      <c r="EO30" s="17">
        <v>0.1</v>
      </c>
      <c r="EP30" s="17">
        <v>0.1</v>
      </c>
      <c r="EQ30" s="17">
        <v>0.1</v>
      </c>
      <c r="ER30" s="17"/>
      <c r="ES30" s="17">
        <v>1</v>
      </c>
      <c r="ET30" s="17">
        <v>1.7</v>
      </c>
      <c r="EU30" s="17">
        <v>13.8</v>
      </c>
      <c r="EV30" s="17">
        <v>-0.2</v>
      </c>
      <c r="EW30" s="17">
        <v>0</v>
      </c>
      <c r="EX30" s="17">
        <v>0.3</v>
      </c>
      <c r="EY30" s="17">
        <v>-4.0999999999999996</v>
      </c>
      <c r="EZ30" s="17">
        <v>1.8</v>
      </c>
      <c r="FA30" s="17">
        <v>1.2</v>
      </c>
      <c r="FB30" s="17">
        <v>0.6</v>
      </c>
      <c r="FC30" s="17">
        <v>2.7</v>
      </c>
      <c r="FD30" s="17"/>
      <c r="FE30" s="17"/>
      <c r="FF30" s="17">
        <v>1.8</v>
      </c>
      <c r="FG30" s="17">
        <v>1.9</v>
      </c>
      <c r="FH30" s="17">
        <v>0</v>
      </c>
      <c r="FI30" s="17"/>
      <c r="FJ30" s="17"/>
      <c r="FK30" s="17">
        <v>308.75421</v>
      </c>
      <c r="FL30" s="15"/>
      <c r="FM30" s="17">
        <v>1.2350000000000001</v>
      </c>
      <c r="FN30" s="17">
        <v>0</v>
      </c>
      <c r="FO30" s="17">
        <v>1.3280000000000001</v>
      </c>
      <c r="FP30" s="17">
        <v>0.8</v>
      </c>
      <c r="FQ30" s="17">
        <v>0.31928000000000001</v>
      </c>
      <c r="FR30" s="17">
        <v>2.6725599999999998</v>
      </c>
      <c r="FS30" s="17">
        <v>0.8</v>
      </c>
      <c r="FT30" s="17">
        <v>1.1000000000000001</v>
      </c>
      <c r="FU30" s="17">
        <v>8.2548399999999997</v>
      </c>
    </row>
    <row r="31" spans="1:177" ht="24" customHeight="1" x14ac:dyDescent="0.3">
      <c r="A31" s="16" t="s">
        <v>60</v>
      </c>
      <c r="B31" s="16" t="s">
        <v>742</v>
      </c>
      <c r="C31" s="17">
        <v>-15.6</v>
      </c>
      <c r="D31" s="17">
        <v>32.700000000000003</v>
      </c>
      <c r="E31" s="17">
        <v>11.6</v>
      </c>
      <c r="F31" s="17"/>
      <c r="G31" s="17"/>
      <c r="H31" s="17">
        <v>0</v>
      </c>
      <c r="I31" s="17">
        <v>21.5</v>
      </c>
      <c r="J31" s="17"/>
      <c r="K31" s="17"/>
      <c r="L31" s="17">
        <v>-10.1</v>
      </c>
      <c r="M31" s="17">
        <v>-9.9</v>
      </c>
      <c r="N31" s="17">
        <v>13.6</v>
      </c>
      <c r="O31" s="17">
        <v>49.5</v>
      </c>
      <c r="P31" s="17">
        <v>29.4</v>
      </c>
      <c r="Q31" s="17">
        <v>13</v>
      </c>
      <c r="R31" s="17">
        <v>48</v>
      </c>
      <c r="S31" s="17">
        <v>0</v>
      </c>
      <c r="T31" s="17"/>
      <c r="U31" s="17"/>
      <c r="V31" s="17"/>
      <c r="W31" s="17"/>
      <c r="X31" s="17">
        <v>12.1</v>
      </c>
      <c r="Y31" s="17">
        <v>1.9</v>
      </c>
      <c r="Z31" s="17">
        <v>1.2</v>
      </c>
      <c r="AA31" s="17">
        <v>2.2000000000000002</v>
      </c>
      <c r="AB31" s="17">
        <v>-3.4</v>
      </c>
      <c r="AC31" s="17">
        <v>5.9</v>
      </c>
      <c r="AD31" s="17">
        <v>13.3</v>
      </c>
      <c r="AE31" s="17"/>
      <c r="AF31" s="17"/>
      <c r="AG31" s="17"/>
      <c r="AH31" s="17"/>
      <c r="AI31" s="17">
        <v>5.5</v>
      </c>
      <c r="AJ31" s="17">
        <v>-3.6</v>
      </c>
      <c r="AK31" s="17"/>
      <c r="AL31" s="17"/>
      <c r="AM31" s="17"/>
      <c r="AN31" s="17">
        <v>-0.3</v>
      </c>
      <c r="AO31" s="17">
        <v>58.8</v>
      </c>
      <c r="AP31" s="17">
        <v>3.6</v>
      </c>
      <c r="AQ31" s="17">
        <v>0.1</v>
      </c>
      <c r="AR31" s="17">
        <v>-3.4</v>
      </c>
      <c r="AS31" s="17">
        <v>-0.51819000000000004</v>
      </c>
      <c r="AT31" s="17">
        <v>1.8</v>
      </c>
      <c r="AU31" s="17">
        <v>0.7</v>
      </c>
      <c r="AV31" s="17">
        <v>20.3</v>
      </c>
      <c r="AW31" s="17">
        <v>1.2</v>
      </c>
      <c r="AX31" s="17">
        <v>-33.4</v>
      </c>
      <c r="AY31" s="17">
        <v>9.1</v>
      </c>
      <c r="AZ31" s="17">
        <v>-2.2000000000000002</v>
      </c>
      <c r="BA31" s="17">
        <v>0.5</v>
      </c>
      <c r="BB31" s="17">
        <v>1.3</v>
      </c>
      <c r="BC31" s="17">
        <v>0.6</v>
      </c>
      <c r="BD31" s="17">
        <v>0.5</v>
      </c>
      <c r="BE31" s="17">
        <v>0.1</v>
      </c>
      <c r="BF31" s="17">
        <v>0.1</v>
      </c>
      <c r="BG31" s="17"/>
      <c r="BH31" s="17"/>
      <c r="BI31" s="17">
        <v>9.4</v>
      </c>
      <c r="BJ31" s="17">
        <v>1.1000000000000001</v>
      </c>
      <c r="BK31" s="17"/>
      <c r="BL31" s="17"/>
      <c r="BM31" s="17"/>
      <c r="BN31" s="17"/>
      <c r="BO31" s="17"/>
      <c r="BP31" s="17">
        <v>12.1</v>
      </c>
      <c r="BQ31" s="17">
        <v>0</v>
      </c>
      <c r="BR31" s="17">
        <v>0</v>
      </c>
      <c r="BS31" s="17">
        <v>0</v>
      </c>
      <c r="BT31" s="17">
        <v>35</v>
      </c>
      <c r="BU31" s="17">
        <v>4.0999999999999996</v>
      </c>
      <c r="BV31" s="17">
        <v>0.6</v>
      </c>
      <c r="BW31" s="17"/>
      <c r="BX31" s="17"/>
      <c r="BY31" s="17"/>
      <c r="BZ31" s="17">
        <v>0</v>
      </c>
      <c r="CA31" s="17"/>
      <c r="CB31" s="17"/>
      <c r="CC31" s="17">
        <v>-0.5</v>
      </c>
      <c r="CD31" s="17">
        <v>30.6</v>
      </c>
      <c r="CE31" s="17">
        <v>31.2</v>
      </c>
      <c r="CF31" s="17">
        <v>11.9</v>
      </c>
      <c r="CG31" s="17">
        <v>-1.3</v>
      </c>
      <c r="CH31" s="17">
        <v>1.8</v>
      </c>
      <c r="CI31" s="17">
        <v>0</v>
      </c>
      <c r="CJ31" s="17"/>
      <c r="CK31" s="17"/>
      <c r="CL31" s="17">
        <v>24</v>
      </c>
      <c r="CM31" s="17">
        <v>26.5</v>
      </c>
      <c r="CN31" s="17">
        <v>12.7</v>
      </c>
      <c r="CO31" s="17">
        <v>-17.2</v>
      </c>
      <c r="CP31" s="17"/>
      <c r="CQ31" s="17"/>
      <c r="CR31" s="17"/>
      <c r="CS31" s="17"/>
      <c r="CT31" s="17">
        <v>0</v>
      </c>
      <c r="CU31" s="17">
        <v>0</v>
      </c>
      <c r="CV31" s="17"/>
      <c r="CW31" s="17">
        <v>-4.8</v>
      </c>
      <c r="CX31" s="17">
        <v>7.3</v>
      </c>
      <c r="CY31" s="17"/>
      <c r="CZ31" s="17"/>
      <c r="DA31" s="17">
        <v>0.5</v>
      </c>
      <c r="DB31" s="17"/>
      <c r="DC31" s="17">
        <v>0</v>
      </c>
      <c r="DD31" s="17">
        <v>0</v>
      </c>
      <c r="DE31" s="17"/>
      <c r="DF31" s="17">
        <v>0</v>
      </c>
      <c r="DG31" s="17">
        <v>0.6</v>
      </c>
      <c r="DH31" s="17">
        <v>0.1</v>
      </c>
      <c r="DI31" s="17">
        <v>1.1000000000000001</v>
      </c>
      <c r="DJ31" s="17">
        <v>0</v>
      </c>
      <c r="DK31" s="17">
        <v>0.5</v>
      </c>
      <c r="DL31" s="17"/>
      <c r="DM31" s="17">
        <v>-0.7</v>
      </c>
      <c r="DN31" s="17">
        <v>-1.3</v>
      </c>
      <c r="DO31" s="17">
        <v>0.1</v>
      </c>
      <c r="DP31" s="17">
        <v>6.4</v>
      </c>
      <c r="DQ31" s="17">
        <v>1.4</v>
      </c>
      <c r="DR31" s="17">
        <v>0</v>
      </c>
      <c r="DS31" s="17">
        <v>0.4</v>
      </c>
      <c r="DT31" s="17">
        <v>1.3</v>
      </c>
      <c r="DU31" s="17">
        <v>-2.8</v>
      </c>
      <c r="DV31" s="17">
        <v>0</v>
      </c>
      <c r="DW31" s="17">
        <v>0.4</v>
      </c>
      <c r="DX31" s="17">
        <v>0.2</v>
      </c>
      <c r="DY31" s="17"/>
      <c r="DZ31" s="17">
        <v>-2.2000000000000002</v>
      </c>
      <c r="EA31" s="17">
        <v>0.2</v>
      </c>
      <c r="EB31" s="17">
        <v>0.4</v>
      </c>
      <c r="EC31" s="17">
        <v>0.5</v>
      </c>
      <c r="ED31" s="17">
        <v>0.5</v>
      </c>
      <c r="EE31" s="17">
        <v>0.8</v>
      </c>
      <c r="EF31" s="17">
        <v>0</v>
      </c>
      <c r="EG31" s="17">
        <v>2.2000000000000002</v>
      </c>
      <c r="EH31" s="17">
        <v>-0.5</v>
      </c>
      <c r="EI31" s="17">
        <v>-1.2</v>
      </c>
      <c r="EJ31" s="17"/>
      <c r="EK31" s="17"/>
      <c r="EL31" s="17">
        <v>1.4</v>
      </c>
      <c r="EM31" s="17">
        <v>0.1</v>
      </c>
      <c r="EN31" s="17">
        <v>2.1</v>
      </c>
      <c r="EO31" s="17">
        <v>0.1</v>
      </c>
      <c r="EP31" s="17">
        <v>0.1</v>
      </c>
      <c r="EQ31" s="17">
        <v>0.1</v>
      </c>
      <c r="ER31" s="17"/>
      <c r="ES31" s="17">
        <v>1.1000000000000001</v>
      </c>
      <c r="ET31" s="17">
        <v>2</v>
      </c>
      <c r="EU31" s="17">
        <v>13.6</v>
      </c>
      <c r="EV31" s="17">
        <v>-0.2</v>
      </c>
      <c r="EW31" s="17">
        <v>0</v>
      </c>
      <c r="EX31" s="17">
        <v>0.4</v>
      </c>
      <c r="EY31" s="17">
        <v>-1.1000000000000001</v>
      </c>
      <c r="EZ31" s="17">
        <v>2.2000000000000002</v>
      </c>
      <c r="FA31" s="17">
        <v>1.2</v>
      </c>
      <c r="FB31" s="17">
        <v>0.9</v>
      </c>
      <c r="FC31" s="17">
        <v>2.8</v>
      </c>
      <c r="FD31" s="17"/>
      <c r="FE31" s="17"/>
      <c r="FF31" s="17">
        <v>3.1</v>
      </c>
      <c r="FG31" s="17">
        <v>1.5</v>
      </c>
      <c r="FH31" s="17">
        <v>0</v>
      </c>
      <c r="FI31" s="17"/>
      <c r="FJ31" s="17"/>
      <c r="FK31" s="17">
        <v>502.48181</v>
      </c>
      <c r="FL31" s="15"/>
      <c r="FM31" s="17">
        <v>1.6308199999999999</v>
      </c>
      <c r="FN31" s="17">
        <v>0</v>
      </c>
      <c r="FO31" s="17">
        <v>1.3320000000000001</v>
      </c>
      <c r="FP31" s="17">
        <v>1</v>
      </c>
      <c r="FQ31" s="17">
        <v>0.32518999999999998</v>
      </c>
      <c r="FR31" s="17">
        <v>2.6728999999999998</v>
      </c>
      <c r="FS31" s="17">
        <v>1.3</v>
      </c>
      <c r="FT31" s="17">
        <v>1.1000000000000001</v>
      </c>
      <c r="FU31" s="17">
        <v>9.3609100000000005</v>
      </c>
    </row>
    <row r="32" spans="1:177" ht="24" customHeight="1" x14ac:dyDescent="0.3">
      <c r="A32" s="16" t="s">
        <v>60</v>
      </c>
      <c r="B32" s="16" t="s">
        <v>743</v>
      </c>
      <c r="C32" s="17">
        <v>-16.7</v>
      </c>
      <c r="D32" s="17">
        <v>24.4</v>
      </c>
      <c r="E32" s="17">
        <v>11</v>
      </c>
      <c r="F32" s="17"/>
      <c r="G32" s="17"/>
      <c r="H32" s="17">
        <v>0</v>
      </c>
      <c r="I32" s="17">
        <v>14.2</v>
      </c>
      <c r="J32" s="17"/>
      <c r="K32" s="17"/>
      <c r="L32" s="17">
        <v>-11.5</v>
      </c>
      <c r="M32" s="17">
        <v>-11.7</v>
      </c>
      <c r="N32" s="17">
        <v>12.4</v>
      </c>
      <c r="O32" s="17">
        <v>48.9</v>
      </c>
      <c r="P32" s="17">
        <v>28.8</v>
      </c>
      <c r="Q32" s="17">
        <v>12.2</v>
      </c>
      <c r="R32" s="17">
        <v>48.6</v>
      </c>
      <c r="S32" s="17">
        <v>0</v>
      </c>
      <c r="T32" s="17"/>
      <c r="U32" s="17"/>
      <c r="V32" s="17"/>
      <c r="W32" s="17"/>
      <c r="X32" s="17">
        <v>11.6</v>
      </c>
      <c r="Y32" s="17">
        <v>2.1</v>
      </c>
      <c r="Z32" s="17">
        <v>1.1000000000000001</v>
      </c>
      <c r="AA32" s="17">
        <v>2.2999999999999998</v>
      </c>
      <c r="AB32" s="17">
        <v>-3.4</v>
      </c>
      <c r="AC32" s="17">
        <v>6.1</v>
      </c>
      <c r="AD32" s="17">
        <v>13.5</v>
      </c>
      <c r="AE32" s="17"/>
      <c r="AF32" s="17"/>
      <c r="AG32" s="17"/>
      <c r="AH32" s="17"/>
      <c r="AI32" s="17">
        <v>5.5</v>
      </c>
      <c r="AJ32" s="17">
        <v>-0.9</v>
      </c>
      <c r="AK32" s="17"/>
      <c r="AL32" s="17"/>
      <c r="AM32" s="17"/>
      <c r="AN32" s="17">
        <v>-0.1</v>
      </c>
      <c r="AO32" s="17">
        <v>66.900000000000006</v>
      </c>
      <c r="AP32" s="17">
        <v>4</v>
      </c>
      <c r="AQ32" s="17">
        <v>-0.6</v>
      </c>
      <c r="AR32" s="17">
        <v>-3.4</v>
      </c>
      <c r="AS32" s="17">
        <v>4.3479999999999998E-2</v>
      </c>
      <c r="AT32" s="17">
        <v>1.6</v>
      </c>
      <c r="AU32" s="17">
        <v>0.7</v>
      </c>
      <c r="AV32" s="17">
        <v>18.3</v>
      </c>
      <c r="AW32" s="17">
        <v>-0.5</v>
      </c>
      <c r="AX32" s="17">
        <v>-39.9</v>
      </c>
      <c r="AY32" s="17">
        <v>10.199999999999999</v>
      </c>
      <c r="AZ32" s="17">
        <v>-2.2999999999999998</v>
      </c>
      <c r="BA32" s="17">
        <v>0.5</v>
      </c>
      <c r="BB32" s="17">
        <v>-0.1</v>
      </c>
      <c r="BC32" s="17">
        <v>0.7</v>
      </c>
      <c r="BD32" s="17">
        <v>0.5</v>
      </c>
      <c r="BE32" s="17">
        <v>0.2</v>
      </c>
      <c r="BF32" s="17">
        <v>-2.8</v>
      </c>
      <c r="BG32" s="17"/>
      <c r="BH32" s="17"/>
      <c r="BI32" s="17">
        <v>9</v>
      </c>
      <c r="BJ32" s="17">
        <v>2.2000000000000002</v>
      </c>
      <c r="BK32" s="17"/>
      <c r="BL32" s="17"/>
      <c r="BM32" s="17"/>
      <c r="BN32" s="17"/>
      <c r="BO32" s="17"/>
      <c r="BP32" s="17">
        <v>12.4</v>
      </c>
      <c r="BQ32" s="17">
        <v>0</v>
      </c>
      <c r="BR32" s="17">
        <v>0</v>
      </c>
      <c r="BS32" s="17">
        <v>0</v>
      </c>
      <c r="BT32" s="17">
        <v>34.200000000000003</v>
      </c>
      <c r="BU32" s="17">
        <v>3.6</v>
      </c>
      <c r="BV32" s="17">
        <v>0.5</v>
      </c>
      <c r="BW32" s="17"/>
      <c r="BX32" s="17"/>
      <c r="BY32" s="17"/>
      <c r="BZ32" s="17">
        <v>0</v>
      </c>
      <c r="CA32" s="17"/>
      <c r="CB32" s="17"/>
      <c r="CC32" s="17">
        <v>-0.5</v>
      </c>
      <c r="CD32" s="17">
        <v>61.3</v>
      </c>
      <c r="CE32" s="17">
        <v>50.8</v>
      </c>
      <c r="CF32" s="17">
        <v>11.2</v>
      </c>
      <c r="CG32" s="17">
        <v>14.5</v>
      </c>
      <c r="CH32" s="17">
        <v>1.8</v>
      </c>
      <c r="CI32" s="17">
        <v>0</v>
      </c>
      <c r="CJ32" s="17"/>
      <c r="CK32" s="17"/>
      <c r="CL32" s="17">
        <v>22</v>
      </c>
      <c r="CM32" s="17">
        <v>24.7</v>
      </c>
      <c r="CN32" s="17">
        <v>11.4</v>
      </c>
      <c r="CO32" s="17">
        <v>-21.5</v>
      </c>
      <c r="CP32" s="17"/>
      <c r="CQ32" s="17"/>
      <c r="CR32" s="17"/>
      <c r="CS32" s="17"/>
      <c r="CT32" s="17">
        <v>0</v>
      </c>
      <c r="CU32" s="17">
        <v>0</v>
      </c>
      <c r="CV32" s="17"/>
      <c r="CW32" s="17">
        <v>-4.7</v>
      </c>
      <c r="CX32" s="17">
        <v>7.2</v>
      </c>
      <c r="CY32" s="17"/>
      <c r="CZ32" s="17"/>
      <c r="DA32" s="17">
        <v>0.4</v>
      </c>
      <c r="DB32" s="17"/>
      <c r="DC32" s="17">
        <v>0</v>
      </c>
      <c r="DD32" s="17">
        <v>0</v>
      </c>
      <c r="DE32" s="17"/>
      <c r="DF32" s="17">
        <v>0.1</v>
      </c>
      <c r="DG32" s="17">
        <v>0.6</v>
      </c>
      <c r="DH32" s="17">
        <v>-0.2</v>
      </c>
      <c r="DI32" s="17">
        <v>1.1000000000000001</v>
      </c>
      <c r="DJ32" s="17">
        <v>0</v>
      </c>
      <c r="DK32" s="17">
        <v>0.5</v>
      </c>
      <c r="DL32" s="17"/>
      <c r="DM32" s="17">
        <v>-0.7</v>
      </c>
      <c r="DN32" s="17">
        <v>-1.4</v>
      </c>
      <c r="DO32" s="17">
        <v>-0.1</v>
      </c>
      <c r="DP32" s="17">
        <v>5.9</v>
      </c>
      <c r="DQ32" s="17">
        <v>1.4</v>
      </c>
      <c r="DR32" s="17">
        <v>0</v>
      </c>
      <c r="DS32" s="17">
        <v>0.4</v>
      </c>
      <c r="DT32" s="17">
        <v>1.3</v>
      </c>
      <c r="DU32" s="17">
        <v>-2.8</v>
      </c>
      <c r="DV32" s="17">
        <v>-0.1</v>
      </c>
      <c r="DW32" s="17">
        <v>0.4</v>
      </c>
      <c r="DX32" s="17">
        <v>0.2</v>
      </c>
      <c r="DY32" s="17"/>
      <c r="DZ32" s="17">
        <v>-2.2000000000000002</v>
      </c>
      <c r="EA32" s="17">
        <v>0.2</v>
      </c>
      <c r="EB32" s="17">
        <v>0.4</v>
      </c>
      <c r="EC32" s="17">
        <v>0.5</v>
      </c>
      <c r="ED32" s="17">
        <v>0.5</v>
      </c>
      <c r="EE32" s="17">
        <v>0.8</v>
      </c>
      <c r="EF32" s="17">
        <v>0</v>
      </c>
      <c r="EG32" s="17">
        <v>2.2000000000000002</v>
      </c>
      <c r="EH32" s="17">
        <v>0</v>
      </c>
      <c r="EI32" s="17">
        <v>0</v>
      </c>
      <c r="EJ32" s="17"/>
      <c r="EK32" s="17"/>
      <c r="EL32" s="17">
        <v>1.4</v>
      </c>
      <c r="EM32" s="17">
        <v>0.1</v>
      </c>
      <c r="EN32" s="17">
        <v>2.1</v>
      </c>
      <c r="EO32" s="17">
        <v>0.1</v>
      </c>
      <c r="EP32" s="17">
        <v>0.1</v>
      </c>
      <c r="EQ32" s="17">
        <v>0.1</v>
      </c>
      <c r="ER32" s="17"/>
      <c r="ES32" s="17">
        <v>1.1000000000000001</v>
      </c>
      <c r="ET32" s="17">
        <v>2.2999999999999998</v>
      </c>
      <c r="EU32" s="17">
        <v>13.7</v>
      </c>
      <c r="EV32" s="17">
        <v>-0.2</v>
      </c>
      <c r="EW32" s="17">
        <v>0</v>
      </c>
      <c r="EX32" s="17">
        <v>0.3</v>
      </c>
      <c r="EY32" s="17">
        <v>-1.5</v>
      </c>
      <c r="EZ32" s="17">
        <v>2.5</v>
      </c>
      <c r="FA32" s="17">
        <v>1.2</v>
      </c>
      <c r="FB32" s="17">
        <v>1</v>
      </c>
      <c r="FC32" s="17">
        <v>2.9</v>
      </c>
      <c r="FD32" s="17"/>
      <c r="FE32" s="17"/>
      <c r="FF32" s="17">
        <v>4.4000000000000004</v>
      </c>
      <c r="FG32" s="17">
        <v>2.1</v>
      </c>
      <c r="FH32" s="17">
        <v>0</v>
      </c>
      <c r="FI32" s="17"/>
      <c r="FJ32" s="17"/>
      <c r="FK32" s="17">
        <v>535.64347999999995</v>
      </c>
      <c r="FL32" s="15"/>
      <c r="FM32" s="17">
        <v>1.7081200000000001</v>
      </c>
      <c r="FN32" s="17">
        <v>0</v>
      </c>
      <c r="FO32" s="17">
        <v>1.3580000000000001</v>
      </c>
      <c r="FP32" s="17">
        <v>1</v>
      </c>
      <c r="FQ32" s="17">
        <v>0.33189999999999997</v>
      </c>
      <c r="FR32" s="17">
        <v>2.6656</v>
      </c>
      <c r="FS32" s="17">
        <v>1.3</v>
      </c>
      <c r="FT32" s="17">
        <v>0.9</v>
      </c>
      <c r="FU32" s="17">
        <v>9.2636199999999995</v>
      </c>
    </row>
    <row r="33" spans="1:177" ht="24" customHeight="1" x14ac:dyDescent="0.3">
      <c r="A33" s="16" t="s">
        <v>60</v>
      </c>
      <c r="B33" s="16" t="s">
        <v>744</v>
      </c>
      <c r="C33" s="17">
        <v>-15.9</v>
      </c>
      <c r="D33" s="17">
        <v>22.1</v>
      </c>
      <c r="E33" s="17">
        <v>10</v>
      </c>
      <c r="F33" s="17"/>
      <c r="G33" s="17"/>
      <c r="H33" s="17">
        <v>0</v>
      </c>
      <c r="I33" s="17">
        <v>5.4</v>
      </c>
      <c r="J33" s="17"/>
      <c r="K33" s="17"/>
      <c r="L33" s="17">
        <v>-9.6</v>
      </c>
      <c r="M33" s="17">
        <v>-13.2</v>
      </c>
      <c r="N33" s="17">
        <v>11</v>
      </c>
      <c r="O33" s="17">
        <v>50.8</v>
      </c>
      <c r="P33" s="17">
        <v>29.8</v>
      </c>
      <c r="Q33" s="17">
        <v>13.6</v>
      </c>
      <c r="R33" s="17">
        <v>49.1</v>
      </c>
      <c r="S33" s="17">
        <v>-0.1</v>
      </c>
      <c r="T33" s="17"/>
      <c r="U33" s="17"/>
      <c r="V33" s="17"/>
      <c r="W33" s="17"/>
      <c r="X33" s="17">
        <v>13.2</v>
      </c>
      <c r="Y33" s="17">
        <v>0.6</v>
      </c>
      <c r="Z33" s="17">
        <v>0.1</v>
      </c>
      <c r="AA33" s="17">
        <v>2.2000000000000002</v>
      </c>
      <c r="AB33" s="17">
        <v>-3.4</v>
      </c>
      <c r="AC33" s="17">
        <v>5.9</v>
      </c>
      <c r="AD33" s="17">
        <v>13.8</v>
      </c>
      <c r="AE33" s="17"/>
      <c r="AF33" s="17"/>
      <c r="AG33" s="17"/>
      <c r="AH33" s="17"/>
      <c r="AI33" s="17">
        <v>4.9000000000000004</v>
      </c>
      <c r="AJ33" s="17">
        <v>0.9</v>
      </c>
      <c r="AK33" s="17"/>
      <c r="AL33" s="17"/>
      <c r="AM33" s="17"/>
      <c r="AN33" s="17">
        <v>-1</v>
      </c>
      <c r="AO33" s="17">
        <v>31.3</v>
      </c>
      <c r="AP33" s="17">
        <v>3.4</v>
      </c>
      <c r="AQ33" s="17">
        <v>0.2</v>
      </c>
      <c r="AR33" s="17">
        <v>-3.1</v>
      </c>
      <c r="AS33" s="17">
        <v>-0.53690000000000004</v>
      </c>
      <c r="AT33" s="17">
        <v>1.6</v>
      </c>
      <c r="AU33" s="17">
        <v>0.3</v>
      </c>
      <c r="AV33" s="17">
        <v>21.4</v>
      </c>
      <c r="AW33" s="17">
        <v>2.7</v>
      </c>
      <c r="AX33" s="17">
        <v>-41.9</v>
      </c>
      <c r="AY33" s="17">
        <v>5.7</v>
      </c>
      <c r="AZ33" s="17">
        <v>-2.5</v>
      </c>
      <c r="BA33" s="17">
        <v>0.4</v>
      </c>
      <c r="BB33" s="17">
        <v>-1.6</v>
      </c>
      <c r="BC33" s="17">
        <v>-0.2</v>
      </c>
      <c r="BD33" s="17">
        <v>0.5</v>
      </c>
      <c r="BE33" s="17">
        <v>0.1</v>
      </c>
      <c r="BF33" s="17">
        <v>-3.1</v>
      </c>
      <c r="BG33" s="17"/>
      <c r="BH33" s="17"/>
      <c r="BI33" s="17">
        <v>9.4</v>
      </c>
      <c r="BJ33" s="17">
        <v>4.7</v>
      </c>
      <c r="BK33" s="17"/>
      <c r="BL33" s="17"/>
      <c r="BM33" s="17"/>
      <c r="BN33" s="17"/>
      <c r="BO33" s="17"/>
      <c r="BP33" s="17">
        <v>15.8</v>
      </c>
      <c r="BQ33" s="17">
        <v>0</v>
      </c>
      <c r="BR33" s="17">
        <v>0</v>
      </c>
      <c r="BS33" s="17">
        <v>0</v>
      </c>
      <c r="BT33" s="17">
        <v>34.5</v>
      </c>
      <c r="BU33" s="17">
        <v>4.4000000000000004</v>
      </c>
      <c r="BV33" s="17">
        <v>0.7</v>
      </c>
      <c r="BW33" s="17"/>
      <c r="BX33" s="17"/>
      <c r="BY33" s="17"/>
      <c r="BZ33" s="17">
        <v>0</v>
      </c>
      <c r="CA33" s="17"/>
      <c r="CB33" s="17"/>
      <c r="CC33" s="17">
        <v>-0.4</v>
      </c>
      <c r="CD33" s="17">
        <v>61.3</v>
      </c>
      <c r="CE33" s="17">
        <v>52.7</v>
      </c>
      <c r="CF33" s="17">
        <v>12.8</v>
      </c>
      <c r="CG33" s="17">
        <v>11.8</v>
      </c>
      <c r="CH33" s="17">
        <v>5.9</v>
      </c>
      <c r="CI33" s="17">
        <v>0</v>
      </c>
      <c r="CJ33" s="17"/>
      <c r="CK33" s="17"/>
      <c r="CL33" s="17">
        <v>23.5</v>
      </c>
      <c r="CM33" s="17">
        <v>26.1</v>
      </c>
      <c r="CN33" s="17">
        <v>13.6</v>
      </c>
      <c r="CO33" s="17">
        <v>-3.2</v>
      </c>
      <c r="CP33" s="17"/>
      <c r="CQ33" s="17"/>
      <c r="CR33" s="17"/>
      <c r="CS33" s="17"/>
      <c r="CT33" s="17">
        <v>0</v>
      </c>
      <c r="CU33" s="17">
        <v>0</v>
      </c>
      <c r="CV33" s="17"/>
      <c r="CW33" s="17">
        <v>-4.9000000000000004</v>
      </c>
      <c r="CX33" s="17">
        <v>7.5</v>
      </c>
      <c r="CY33" s="17"/>
      <c r="CZ33" s="17"/>
      <c r="DA33" s="17">
        <v>0.4</v>
      </c>
      <c r="DB33" s="17"/>
      <c r="DC33" s="17">
        <v>0</v>
      </c>
      <c r="DD33" s="17">
        <v>0</v>
      </c>
      <c r="DE33" s="17"/>
      <c r="DF33" s="17">
        <v>0</v>
      </c>
      <c r="DG33" s="17">
        <v>0.6</v>
      </c>
      <c r="DH33" s="17">
        <v>0.2</v>
      </c>
      <c r="DI33" s="17">
        <v>1.6</v>
      </c>
      <c r="DJ33" s="17">
        <v>0.1</v>
      </c>
      <c r="DK33" s="17">
        <v>0.5</v>
      </c>
      <c r="DL33" s="17"/>
      <c r="DM33" s="17">
        <v>-0.7</v>
      </c>
      <c r="DN33" s="17">
        <v>-1.4</v>
      </c>
      <c r="DO33" s="17">
        <v>0.1</v>
      </c>
      <c r="DP33" s="17">
        <v>6.6</v>
      </c>
      <c r="DQ33" s="17">
        <v>1.4</v>
      </c>
      <c r="DR33" s="17">
        <v>0</v>
      </c>
      <c r="DS33" s="17">
        <v>0.4</v>
      </c>
      <c r="DT33" s="17">
        <v>1.3</v>
      </c>
      <c r="DU33" s="17">
        <v>-2.8</v>
      </c>
      <c r="DV33" s="17">
        <v>0</v>
      </c>
      <c r="DW33" s="17">
        <v>0.4</v>
      </c>
      <c r="DX33" s="17">
        <v>0.2</v>
      </c>
      <c r="DY33" s="17"/>
      <c r="DZ33" s="17">
        <v>-2.2000000000000002</v>
      </c>
      <c r="EA33" s="17">
        <v>0.2</v>
      </c>
      <c r="EB33" s="17">
        <v>0.4</v>
      </c>
      <c r="EC33" s="17">
        <v>0.5</v>
      </c>
      <c r="ED33" s="17">
        <v>0.4</v>
      </c>
      <c r="EE33" s="17">
        <v>0.8</v>
      </c>
      <c r="EF33" s="17">
        <v>0</v>
      </c>
      <c r="EG33" s="17">
        <v>2.2000000000000002</v>
      </c>
      <c r="EH33" s="17">
        <v>0</v>
      </c>
      <c r="EI33" s="17">
        <v>-2</v>
      </c>
      <c r="EJ33" s="17"/>
      <c r="EK33" s="17"/>
      <c r="EL33" s="17">
        <v>1.4</v>
      </c>
      <c r="EM33" s="17">
        <v>0.1</v>
      </c>
      <c r="EN33" s="17">
        <v>2</v>
      </c>
      <c r="EO33" s="17">
        <v>0.1</v>
      </c>
      <c r="EP33" s="17">
        <v>0.1</v>
      </c>
      <c r="EQ33" s="17">
        <v>0.1</v>
      </c>
      <c r="ER33" s="17"/>
      <c r="ES33" s="17">
        <v>1.3</v>
      </c>
      <c r="ET33" s="17">
        <v>2.5</v>
      </c>
      <c r="EU33" s="17">
        <v>13.2</v>
      </c>
      <c r="EV33" s="17">
        <v>-0.2</v>
      </c>
      <c r="EW33" s="17">
        <v>1.1000000000000001</v>
      </c>
      <c r="EX33" s="17">
        <v>0</v>
      </c>
      <c r="EY33" s="17">
        <v>-0.5</v>
      </c>
      <c r="EZ33" s="17">
        <v>2.7</v>
      </c>
      <c r="FA33" s="17">
        <v>2.4</v>
      </c>
      <c r="FB33" s="17">
        <v>1.2</v>
      </c>
      <c r="FC33" s="17">
        <v>2.5</v>
      </c>
      <c r="FD33" s="17"/>
      <c r="FE33" s="17"/>
      <c r="FF33" s="17">
        <v>4</v>
      </c>
      <c r="FG33" s="17">
        <v>1.6</v>
      </c>
      <c r="FH33" s="17">
        <v>0</v>
      </c>
      <c r="FI33" s="17"/>
      <c r="FJ33" s="17"/>
      <c r="FK33" s="17">
        <v>525.86310000000003</v>
      </c>
      <c r="FL33" s="15"/>
      <c r="FM33" s="17">
        <v>1.3152999999999999</v>
      </c>
      <c r="FN33" s="17">
        <v>-0.11799999999999999</v>
      </c>
      <c r="FO33" s="17">
        <v>1.306</v>
      </c>
      <c r="FP33" s="17">
        <v>1.2</v>
      </c>
      <c r="FQ33" s="17">
        <v>0.32278000000000001</v>
      </c>
      <c r="FR33" s="17">
        <v>2.66689</v>
      </c>
      <c r="FS33" s="17">
        <v>1.5</v>
      </c>
      <c r="FT33" s="17">
        <v>1.3</v>
      </c>
      <c r="FU33" s="17">
        <v>9.4929699999999997</v>
      </c>
    </row>
    <row r="34" spans="1:177" ht="24" customHeight="1" x14ac:dyDescent="0.3">
      <c r="A34" s="18" t="s">
        <v>60</v>
      </c>
      <c r="B34" s="18" t="s">
        <v>745</v>
      </c>
      <c r="C34" s="19">
        <v>-17</v>
      </c>
      <c r="D34" s="19">
        <v>15.4</v>
      </c>
      <c r="E34" s="19">
        <v>9.6999999999999993</v>
      </c>
      <c r="F34" s="19"/>
      <c r="G34" s="19"/>
      <c r="H34" s="19">
        <v>0</v>
      </c>
      <c r="I34" s="19">
        <v>1.3</v>
      </c>
      <c r="J34" s="19"/>
      <c r="K34" s="19"/>
      <c r="L34" s="19">
        <v>-15</v>
      </c>
      <c r="M34" s="19">
        <v>-12.2</v>
      </c>
      <c r="N34" s="19">
        <v>12.1</v>
      </c>
      <c r="O34" s="19">
        <v>44.3</v>
      </c>
      <c r="P34" s="19">
        <v>27.1</v>
      </c>
      <c r="Q34" s="19">
        <v>11.1</v>
      </c>
      <c r="R34" s="19">
        <v>43.6</v>
      </c>
      <c r="S34" s="19">
        <v>0.1</v>
      </c>
      <c r="T34" s="19"/>
      <c r="U34" s="19"/>
      <c r="V34" s="19"/>
      <c r="W34" s="19"/>
      <c r="X34" s="19">
        <v>11.6</v>
      </c>
      <c r="Y34" s="19">
        <v>0.8</v>
      </c>
      <c r="Z34" s="19">
        <v>0.1</v>
      </c>
      <c r="AA34" s="19">
        <v>2.2000000000000002</v>
      </c>
      <c r="AB34" s="19">
        <v>-3.4</v>
      </c>
      <c r="AC34" s="19">
        <v>5.5</v>
      </c>
      <c r="AD34" s="19">
        <v>13.3</v>
      </c>
      <c r="AE34" s="19"/>
      <c r="AF34" s="19"/>
      <c r="AG34" s="19"/>
      <c r="AH34" s="19"/>
      <c r="AI34" s="19">
        <v>4.7</v>
      </c>
      <c r="AJ34" s="19">
        <v>1.6</v>
      </c>
      <c r="AK34" s="19"/>
      <c r="AL34" s="19"/>
      <c r="AM34" s="19"/>
      <c r="AN34" s="19">
        <v>-0.9</v>
      </c>
      <c r="AO34" s="19">
        <v>30.4</v>
      </c>
      <c r="AP34" s="19">
        <v>2.9</v>
      </c>
      <c r="AQ34" s="19">
        <v>-0.3</v>
      </c>
      <c r="AR34" s="19">
        <v>-3.5</v>
      </c>
      <c r="AS34" s="19">
        <v>-0.48193999999999998</v>
      </c>
      <c r="AT34" s="19">
        <v>1.6</v>
      </c>
      <c r="AU34" s="19">
        <v>1.3</v>
      </c>
      <c r="AV34" s="19">
        <v>15.6</v>
      </c>
      <c r="AW34" s="19">
        <v>-3.3</v>
      </c>
      <c r="AX34" s="19">
        <v>-47.4</v>
      </c>
      <c r="AY34" s="19">
        <v>4.7</v>
      </c>
      <c r="AZ34" s="19">
        <v>-2.7</v>
      </c>
      <c r="BA34" s="19">
        <v>0.3</v>
      </c>
      <c r="BB34" s="19">
        <v>-0.4</v>
      </c>
      <c r="BC34" s="19">
        <v>0.2</v>
      </c>
      <c r="BD34" s="19">
        <v>0.5</v>
      </c>
      <c r="BE34" s="19">
        <v>0.2</v>
      </c>
      <c r="BF34" s="19">
        <v>0.3</v>
      </c>
      <c r="BG34" s="19"/>
      <c r="BH34" s="19"/>
      <c r="BI34" s="19">
        <v>7.9</v>
      </c>
      <c r="BJ34" s="19">
        <v>-3</v>
      </c>
      <c r="BK34" s="19"/>
      <c r="BL34" s="19"/>
      <c r="BM34" s="19"/>
      <c r="BN34" s="19"/>
      <c r="BO34" s="19"/>
      <c r="BP34" s="19">
        <v>12.2</v>
      </c>
      <c r="BQ34" s="19">
        <v>0</v>
      </c>
      <c r="BR34" s="19">
        <v>0</v>
      </c>
      <c r="BS34" s="19">
        <v>0</v>
      </c>
      <c r="BT34" s="19">
        <v>32.9</v>
      </c>
      <c r="BU34" s="19">
        <v>2.8</v>
      </c>
      <c r="BV34" s="19">
        <v>0.1</v>
      </c>
      <c r="BW34" s="19"/>
      <c r="BX34" s="19"/>
      <c r="BY34" s="19"/>
      <c r="BZ34" s="19">
        <v>0</v>
      </c>
      <c r="CA34" s="19"/>
      <c r="CB34" s="19"/>
      <c r="CC34" s="19">
        <v>-0.5</v>
      </c>
      <c r="CD34" s="19">
        <v>75.400000000000006</v>
      </c>
      <c r="CE34" s="19">
        <v>51.4</v>
      </c>
      <c r="CF34" s="19">
        <v>11.7</v>
      </c>
      <c r="CG34" s="19">
        <v>14</v>
      </c>
      <c r="CH34" s="19">
        <v>5.8</v>
      </c>
      <c r="CI34" s="19">
        <v>0</v>
      </c>
      <c r="CJ34" s="19"/>
      <c r="CK34" s="19"/>
      <c r="CL34" s="19">
        <v>18.5</v>
      </c>
      <c r="CM34" s="19">
        <v>21.1</v>
      </c>
      <c r="CN34" s="19">
        <v>6.2</v>
      </c>
      <c r="CO34" s="19">
        <v>-4.4000000000000004</v>
      </c>
      <c r="CP34" s="19"/>
      <c r="CQ34" s="19"/>
      <c r="CR34" s="19"/>
      <c r="CS34" s="19"/>
      <c r="CT34" s="19">
        <v>0</v>
      </c>
      <c r="CU34" s="19">
        <v>0</v>
      </c>
      <c r="CV34" s="19"/>
      <c r="CW34" s="19">
        <v>-4.8</v>
      </c>
      <c r="CX34" s="19">
        <v>7.5</v>
      </c>
      <c r="CY34" s="19"/>
      <c r="CZ34" s="19"/>
      <c r="DA34" s="19">
        <v>0.5</v>
      </c>
      <c r="DB34" s="19"/>
      <c r="DC34" s="19">
        <v>0</v>
      </c>
      <c r="DD34" s="19">
        <v>0</v>
      </c>
      <c r="DE34" s="19"/>
      <c r="DF34" s="19">
        <v>0</v>
      </c>
      <c r="DG34" s="19">
        <v>0.5</v>
      </c>
      <c r="DH34" s="19">
        <v>-0.2</v>
      </c>
      <c r="DI34" s="19">
        <v>1.7</v>
      </c>
      <c r="DJ34" s="19">
        <v>0.1</v>
      </c>
      <c r="DK34" s="19">
        <v>0.6</v>
      </c>
      <c r="DL34" s="19"/>
      <c r="DM34" s="19">
        <v>-0.7</v>
      </c>
      <c r="DN34" s="19">
        <v>-1.4</v>
      </c>
      <c r="DO34" s="19">
        <v>-0.4</v>
      </c>
      <c r="DP34" s="19">
        <v>5.2</v>
      </c>
      <c r="DQ34" s="19">
        <v>1.4</v>
      </c>
      <c r="DR34" s="19">
        <v>0</v>
      </c>
      <c r="DS34" s="19">
        <v>0.4</v>
      </c>
      <c r="DT34" s="19">
        <v>1.3</v>
      </c>
      <c r="DU34" s="19">
        <v>-2.8</v>
      </c>
      <c r="DV34" s="19">
        <v>0</v>
      </c>
      <c r="DW34" s="19">
        <v>0.4</v>
      </c>
      <c r="DX34" s="19">
        <v>0.2</v>
      </c>
      <c r="DY34" s="19"/>
      <c r="DZ34" s="19">
        <v>-2.1</v>
      </c>
      <c r="EA34" s="19">
        <v>0.3</v>
      </c>
      <c r="EB34" s="19">
        <v>0.4</v>
      </c>
      <c r="EC34" s="19">
        <v>0.5</v>
      </c>
      <c r="ED34" s="19">
        <v>0.4</v>
      </c>
      <c r="EE34" s="19">
        <v>0.8</v>
      </c>
      <c r="EF34" s="19">
        <v>0</v>
      </c>
      <c r="EG34" s="19">
        <v>2.2999999999999998</v>
      </c>
      <c r="EH34" s="19">
        <v>-3.4</v>
      </c>
      <c r="EI34" s="19">
        <v>-3.5</v>
      </c>
      <c r="EJ34" s="19"/>
      <c r="EK34" s="19"/>
      <c r="EL34" s="19">
        <v>1.4</v>
      </c>
      <c r="EM34" s="19">
        <v>0.1</v>
      </c>
      <c r="EN34" s="19">
        <v>1.9</v>
      </c>
      <c r="EO34" s="19">
        <v>0.1</v>
      </c>
      <c r="EP34" s="19">
        <v>0.1</v>
      </c>
      <c r="EQ34" s="19">
        <v>0.1</v>
      </c>
      <c r="ER34" s="19"/>
      <c r="ES34" s="19">
        <v>1.1000000000000001</v>
      </c>
      <c r="ET34" s="19">
        <v>2.6</v>
      </c>
      <c r="EU34" s="19">
        <v>13.3</v>
      </c>
      <c r="EV34" s="19">
        <v>-0.2</v>
      </c>
      <c r="EW34" s="19">
        <v>-0.3</v>
      </c>
      <c r="EX34" s="19">
        <v>0</v>
      </c>
      <c r="EY34" s="19">
        <v>-1.7</v>
      </c>
      <c r="EZ34" s="19">
        <v>2.8</v>
      </c>
      <c r="FA34" s="19">
        <v>2.4</v>
      </c>
      <c r="FB34" s="19">
        <v>0.7</v>
      </c>
      <c r="FC34" s="19">
        <v>2.6</v>
      </c>
      <c r="FD34" s="19"/>
      <c r="FE34" s="19"/>
      <c r="FF34" s="19">
        <v>1.3</v>
      </c>
      <c r="FG34" s="19">
        <v>2</v>
      </c>
      <c r="FH34" s="19">
        <v>0</v>
      </c>
      <c r="FI34" s="19"/>
      <c r="FJ34" s="19"/>
      <c r="FK34" s="19">
        <v>443.51805999999999</v>
      </c>
      <c r="FL34" s="15"/>
      <c r="FM34" s="19">
        <v>1.20391</v>
      </c>
      <c r="FN34" s="19">
        <v>0</v>
      </c>
      <c r="FO34" s="19">
        <v>1.044</v>
      </c>
      <c r="FP34" s="19">
        <v>0.9</v>
      </c>
      <c r="FQ34" s="19">
        <v>0.32679999999999998</v>
      </c>
      <c r="FR34" s="19">
        <v>2.6693699999999998</v>
      </c>
      <c r="FS34" s="19">
        <v>1.1000000000000001</v>
      </c>
      <c r="FT34" s="19">
        <v>1</v>
      </c>
      <c r="FU34" s="19">
        <v>8.2440800000000003</v>
      </c>
    </row>
    <row r="35" spans="1:177" ht="24" customHeight="1" x14ac:dyDescent="0.3">
      <c r="A35" s="13" t="s">
        <v>60</v>
      </c>
      <c r="B35" s="13" t="s">
        <v>746</v>
      </c>
      <c r="C35" s="14">
        <v>-16.8</v>
      </c>
      <c r="D35" s="14">
        <v>15.3</v>
      </c>
      <c r="E35" s="14">
        <v>9.6999999999999993</v>
      </c>
      <c r="F35" s="14"/>
      <c r="G35" s="14"/>
      <c r="H35" s="14">
        <v>0</v>
      </c>
      <c r="I35" s="14">
        <v>10</v>
      </c>
      <c r="J35" s="14"/>
      <c r="K35" s="14"/>
      <c r="L35" s="14">
        <v>-14.8</v>
      </c>
      <c r="M35" s="14">
        <v>-12.9</v>
      </c>
      <c r="N35" s="14">
        <v>10.8</v>
      </c>
      <c r="O35" s="14">
        <v>43.7</v>
      </c>
      <c r="P35" s="14">
        <v>27.9</v>
      </c>
      <c r="Q35" s="14">
        <v>11.5</v>
      </c>
      <c r="R35" s="14">
        <v>45.2</v>
      </c>
      <c r="S35" s="14">
        <v>0</v>
      </c>
      <c r="T35" s="14"/>
      <c r="U35" s="14"/>
      <c r="V35" s="14"/>
      <c r="W35" s="14"/>
      <c r="X35" s="14">
        <v>9.1999999999999993</v>
      </c>
      <c r="Y35" s="14">
        <v>0.7</v>
      </c>
      <c r="Z35" s="14">
        <v>0.1</v>
      </c>
      <c r="AA35" s="14">
        <v>2.2000000000000002</v>
      </c>
      <c r="AB35" s="14">
        <v>-3.4</v>
      </c>
      <c r="AC35" s="14">
        <v>5.7</v>
      </c>
      <c r="AD35" s="14">
        <v>12.8</v>
      </c>
      <c r="AE35" s="14"/>
      <c r="AF35" s="14"/>
      <c r="AG35" s="14"/>
      <c r="AH35" s="14"/>
      <c r="AI35" s="14">
        <v>4.5</v>
      </c>
      <c r="AJ35" s="14">
        <v>-1.9</v>
      </c>
      <c r="AK35" s="14"/>
      <c r="AL35" s="14"/>
      <c r="AM35" s="14"/>
      <c r="AN35" s="14">
        <v>-1.4</v>
      </c>
      <c r="AO35" s="14">
        <v>6.3</v>
      </c>
      <c r="AP35" s="14">
        <v>2.2000000000000002</v>
      </c>
      <c r="AQ35" s="14">
        <v>0.3</v>
      </c>
      <c r="AR35" s="14">
        <v>-3.2</v>
      </c>
      <c r="AS35" s="14">
        <v>-0.95169999999999999</v>
      </c>
      <c r="AT35" s="14">
        <v>1.6</v>
      </c>
      <c r="AU35" s="14">
        <v>0.7</v>
      </c>
      <c r="AV35" s="14">
        <v>19</v>
      </c>
      <c r="AW35" s="14">
        <v>-0.2</v>
      </c>
      <c r="AX35" s="14">
        <v>-44.2</v>
      </c>
      <c r="AY35" s="14">
        <v>3.1</v>
      </c>
      <c r="AZ35" s="14">
        <v>-3</v>
      </c>
      <c r="BA35" s="14">
        <v>0.1</v>
      </c>
      <c r="BB35" s="14">
        <v>-0.6</v>
      </c>
      <c r="BC35" s="14">
        <v>0.6</v>
      </c>
      <c r="BD35" s="14">
        <v>0.5</v>
      </c>
      <c r="BE35" s="14">
        <v>0.2</v>
      </c>
      <c r="BF35" s="14">
        <v>-1.2</v>
      </c>
      <c r="BG35" s="14"/>
      <c r="BH35" s="14"/>
      <c r="BI35" s="14">
        <v>8.6</v>
      </c>
      <c r="BJ35" s="14">
        <v>3</v>
      </c>
      <c r="BK35" s="14"/>
      <c r="BL35" s="14"/>
      <c r="BM35" s="14"/>
      <c r="BN35" s="14"/>
      <c r="BO35" s="14"/>
      <c r="BP35" s="14">
        <v>7</v>
      </c>
      <c r="BQ35" s="14">
        <v>0</v>
      </c>
      <c r="BR35" s="14">
        <v>0</v>
      </c>
      <c r="BS35" s="14">
        <v>0</v>
      </c>
      <c r="BT35" s="14">
        <v>33.299999999999997</v>
      </c>
      <c r="BU35" s="14">
        <v>3.3</v>
      </c>
      <c r="BV35" s="14">
        <v>0.3</v>
      </c>
      <c r="BW35" s="14"/>
      <c r="BX35" s="14"/>
      <c r="BY35" s="14"/>
      <c r="BZ35" s="14">
        <v>0</v>
      </c>
      <c r="CA35" s="14"/>
      <c r="CB35" s="14"/>
      <c r="CC35" s="14">
        <v>-0.5</v>
      </c>
      <c r="CD35" s="14">
        <v>36</v>
      </c>
      <c r="CE35" s="14">
        <v>30.9</v>
      </c>
      <c r="CF35" s="14">
        <v>6.2</v>
      </c>
      <c r="CG35" s="14">
        <v>8.5</v>
      </c>
      <c r="CH35" s="14">
        <v>3.9</v>
      </c>
      <c r="CI35" s="14">
        <v>-7.6</v>
      </c>
      <c r="CJ35" s="14"/>
      <c r="CK35" s="14"/>
      <c r="CL35" s="14">
        <v>22.1</v>
      </c>
      <c r="CM35" s="14">
        <v>24.5</v>
      </c>
      <c r="CN35" s="14">
        <v>11.2</v>
      </c>
      <c r="CO35" s="14">
        <v>0.2</v>
      </c>
      <c r="CP35" s="14"/>
      <c r="CQ35" s="14"/>
      <c r="CR35" s="14"/>
      <c r="CS35" s="14"/>
      <c r="CT35" s="14">
        <v>0</v>
      </c>
      <c r="CU35" s="14">
        <v>0</v>
      </c>
      <c r="CV35" s="14"/>
      <c r="CW35" s="14">
        <v>-4.5</v>
      </c>
      <c r="CX35" s="14">
        <v>7.5</v>
      </c>
      <c r="CY35" s="14"/>
      <c r="CZ35" s="14"/>
      <c r="DA35" s="14">
        <v>0.5</v>
      </c>
      <c r="DB35" s="14"/>
      <c r="DC35" s="14">
        <v>0</v>
      </c>
      <c r="DD35" s="14">
        <v>0</v>
      </c>
      <c r="DE35" s="14"/>
      <c r="DF35" s="14">
        <v>0.1</v>
      </c>
      <c r="DG35" s="14">
        <v>0.5</v>
      </c>
      <c r="DH35" s="14">
        <v>0.1</v>
      </c>
      <c r="DI35" s="14">
        <v>-0.3</v>
      </c>
      <c r="DJ35" s="14">
        <v>0.1</v>
      </c>
      <c r="DK35" s="14">
        <v>0.6</v>
      </c>
      <c r="DL35" s="14"/>
      <c r="DM35" s="14">
        <v>-0.7</v>
      </c>
      <c r="DN35" s="14">
        <v>-1.4</v>
      </c>
      <c r="DO35" s="14">
        <v>-0.6</v>
      </c>
      <c r="DP35" s="14">
        <v>4.9000000000000004</v>
      </c>
      <c r="DQ35" s="14">
        <v>1.4</v>
      </c>
      <c r="DR35" s="14">
        <v>0</v>
      </c>
      <c r="DS35" s="14">
        <v>0.4</v>
      </c>
      <c r="DT35" s="14">
        <v>1.3</v>
      </c>
      <c r="DU35" s="14">
        <v>-2.9</v>
      </c>
      <c r="DV35" s="14">
        <v>0</v>
      </c>
      <c r="DW35" s="14">
        <v>0.7</v>
      </c>
      <c r="DX35" s="14">
        <v>0.2</v>
      </c>
      <c r="DY35" s="14"/>
      <c r="DZ35" s="14">
        <v>-2.2000000000000002</v>
      </c>
      <c r="EA35" s="14">
        <v>0.1</v>
      </c>
      <c r="EB35" s="14">
        <v>0.4</v>
      </c>
      <c r="EC35" s="14">
        <v>0.5</v>
      </c>
      <c r="ED35" s="14">
        <v>0.3</v>
      </c>
      <c r="EE35" s="14">
        <v>0.8</v>
      </c>
      <c r="EF35" s="14">
        <v>1.2</v>
      </c>
      <c r="EG35" s="14">
        <v>2.2000000000000002</v>
      </c>
      <c r="EH35" s="14">
        <v>-0.8</v>
      </c>
      <c r="EI35" s="14">
        <v>-5.4</v>
      </c>
      <c r="EJ35" s="14"/>
      <c r="EK35" s="14"/>
      <c r="EL35" s="14">
        <v>1.4</v>
      </c>
      <c r="EM35" s="14">
        <v>0.1</v>
      </c>
      <c r="EN35" s="14">
        <v>1.7</v>
      </c>
      <c r="EO35" s="14">
        <v>0.1</v>
      </c>
      <c r="EP35" s="14">
        <v>0.1</v>
      </c>
      <c r="EQ35" s="14">
        <v>0.1</v>
      </c>
      <c r="ER35" s="14"/>
      <c r="ES35" s="14">
        <v>1.3</v>
      </c>
      <c r="ET35" s="14">
        <v>2.5</v>
      </c>
      <c r="EU35" s="14">
        <v>13.3</v>
      </c>
      <c r="EV35" s="14">
        <v>-0.2</v>
      </c>
      <c r="EW35" s="14">
        <v>1.9</v>
      </c>
      <c r="EX35" s="14">
        <v>0.2</v>
      </c>
      <c r="EY35" s="14">
        <v>-2.1</v>
      </c>
      <c r="EZ35" s="14">
        <v>2.7</v>
      </c>
      <c r="FA35" s="14">
        <v>2.4</v>
      </c>
      <c r="FB35" s="14">
        <v>1</v>
      </c>
      <c r="FC35" s="14">
        <v>2.5</v>
      </c>
      <c r="FD35" s="14"/>
      <c r="FE35" s="14"/>
      <c r="FF35" s="14">
        <v>3.5</v>
      </c>
      <c r="FG35" s="14">
        <v>1.4</v>
      </c>
      <c r="FH35" s="14">
        <v>0</v>
      </c>
      <c r="FI35" s="14"/>
      <c r="FJ35" s="14"/>
      <c r="FK35" s="14">
        <v>369.14830000000001</v>
      </c>
      <c r="FL35" s="15"/>
      <c r="FM35" s="14">
        <v>0.70974000000000004</v>
      </c>
      <c r="FN35" s="14">
        <v>-0.52500000000000002</v>
      </c>
      <c r="FO35" s="14">
        <v>1.2</v>
      </c>
      <c r="FP35" s="14">
        <v>0.8</v>
      </c>
      <c r="FQ35" s="14">
        <v>0.32443</v>
      </c>
      <c r="FR35" s="14">
        <v>2.66412</v>
      </c>
      <c r="FS35" s="14">
        <v>1.4</v>
      </c>
      <c r="FT35" s="14">
        <v>1</v>
      </c>
      <c r="FU35" s="14">
        <v>7.5732900000000001</v>
      </c>
    </row>
    <row r="36" spans="1:177" ht="24" customHeight="1" x14ac:dyDescent="0.3">
      <c r="A36" s="16" t="s">
        <v>60</v>
      </c>
      <c r="B36" s="16" t="s">
        <v>747</v>
      </c>
      <c r="C36" s="17">
        <v>-18.2</v>
      </c>
      <c r="D36" s="17">
        <v>9.1999999999999993</v>
      </c>
      <c r="E36" s="17">
        <v>8.9</v>
      </c>
      <c r="F36" s="17"/>
      <c r="G36" s="17"/>
      <c r="H36" s="17">
        <v>0</v>
      </c>
      <c r="I36" s="17">
        <v>-3.3</v>
      </c>
      <c r="J36" s="17"/>
      <c r="K36" s="17"/>
      <c r="L36" s="17">
        <v>-20.399999999999999</v>
      </c>
      <c r="M36" s="17">
        <v>-18.100000000000001</v>
      </c>
      <c r="N36" s="17">
        <v>6.4</v>
      </c>
      <c r="O36" s="17">
        <v>36.700000000000003</v>
      </c>
      <c r="P36" s="17">
        <v>23.7</v>
      </c>
      <c r="Q36" s="17">
        <v>8.5</v>
      </c>
      <c r="R36" s="17">
        <v>37.299999999999997</v>
      </c>
      <c r="S36" s="17">
        <v>0.2</v>
      </c>
      <c r="T36" s="17"/>
      <c r="U36" s="17"/>
      <c r="V36" s="17"/>
      <c r="W36" s="17"/>
      <c r="X36" s="17">
        <v>7.2</v>
      </c>
      <c r="Y36" s="17">
        <v>0.6</v>
      </c>
      <c r="Z36" s="17">
        <v>-0.2</v>
      </c>
      <c r="AA36" s="17">
        <v>2.2000000000000002</v>
      </c>
      <c r="AB36" s="17">
        <v>-3.4</v>
      </c>
      <c r="AC36" s="17">
        <v>5.4</v>
      </c>
      <c r="AD36" s="17">
        <v>12</v>
      </c>
      <c r="AE36" s="17"/>
      <c r="AF36" s="17"/>
      <c r="AG36" s="17"/>
      <c r="AH36" s="17"/>
      <c r="AI36" s="17">
        <v>3.7</v>
      </c>
      <c r="AJ36" s="17">
        <v>-2</v>
      </c>
      <c r="AK36" s="17"/>
      <c r="AL36" s="17"/>
      <c r="AM36" s="17"/>
      <c r="AN36" s="17">
        <v>-1.6</v>
      </c>
      <c r="AO36" s="17">
        <v>-4.2</v>
      </c>
      <c r="AP36" s="17">
        <v>1.2</v>
      </c>
      <c r="AQ36" s="17">
        <v>8.4</v>
      </c>
      <c r="AR36" s="17">
        <v>-3</v>
      </c>
      <c r="AS36" s="17">
        <v>-1.33012</v>
      </c>
      <c r="AT36" s="17">
        <v>1.6</v>
      </c>
      <c r="AU36" s="17">
        <v>0.9</v>
      </c>
      <c r="AV36" s="17">
        <v>9.4</v>
      </c>
      <c r="AW36" s="17">
        <v>-9.4</v>
      </c>
      <c r="AX36" s="17">
        <v>-48.6</v>
      </c>
      <c r="AY36" s="17">
        <v>3.1</v>
      </c>
      <c r="AZ36" s="17">
        <v>-2.9</v>
      </c>
      <c r="BA36" s="17">
        <v>0.1</v>
      </c>
      <c r="BB36" s="17">
        <v>0</v>
      </c>
      <c r="BC36" s="17">
        <v>0.1</v>
      </c>
      <c r="BD36" s="17">
        <v>0.5</v>
      </c>
      <c r="BE36" s="17">
        <v>0.2</v>
      </c>
      <c r="BF36" s="17">
        <v>0.6</v>
      </c>
      <c r="BG36" s="17"/>
      <c r="BH36" s="17"/>
      <c r="BI36" s="17">
        <v>8.6</v>
      </c>
      <c r="BJ36" s="17">
        <v>-3.7</v>
      </c>
      <c r="BK36" s="17"/>
      <c r="BL36" s="17"/>
      <c r="BM36" s="17"/>
      <c r="BN36" s="17"/>
      <c r="BO36" s="17"/>
      <c r="BP36" s="17">
        <v>3.9</v>
      </c>
      <c r="BQ36" s="17">
        <v>0</v>
      </c>
      <c r="BR36" s="17">
        <v>0</v>
      </c>
      <c r="BS36" s="17">
        <v>0</v>
      </c>
      <c r="BT36" s="17">
        <v>29.1</v>
      </c>
      <c r="BU36" s="17">
        <v>1.1000000000000001</v>
      </c>
      <c r="BV36" s="17">
        <v>-0.5</v>
      </c>
      <c r="BW36" s="17"/>
      <c r="BX36" s="17"/>
      <c r="BY36" s="17"/>
      <c r="BZ36" s="17">
        <v>0</v>
      </c>
      <c r="CA36" s="17"/>
      <c r="CB36" s="17"/>
      <c r="CC36" s="17">
        <v>-0.5</v>
      </c>
      <c r="CD36" s="17">
        <v>23</v>
      </c>
      <c r="CE36" s="17">
        <v>30.9</v>
      </c>
      <c r="CF36" s="17">
        <v>5.6</v>
      </c>
      <c r="CG36" s="17">
        <v>8.8000000000000007</v>
      </c>
      <c r="CH36" s="17">
        <v>4</v>
      </c>
      <c r="CI36" s="17">
        <v>-12.3</v>
      </c>
      <c r="CJ36" s="17"/>
      <c r="CK36" s="17"/>
      <c r="CL36" s="17">
        <v>15.2</v>
      </c>
      <c r="CM36" s="17">
        <v>17.2</v>
      </c>
      <c r="CN36" s="17">
        <v>0.7</v>
      </c>
      <c r="CO36" s="17">
        <v>-8.3000000000000007</v>
      </c>
      <c r="CP36" s="17"/>
      <c r="CQ36" s="17"/>
      <c r="CR36" s="17"/>
      <c r="CS36" s="17"/>
      <c r="CT36" s="17">
        <v>0</v>
      </c>
      <c r="CU36" s="17">
        <v>0</v>
      </c>
      <c r="CV36" s="17"/>
      <c r="CW36" s="17">
        <v>-4.4000000000000004</v>
      </c>
      <c r="CX36" s="17">
        <v>7.1</v>
      </c>
      <c r="CY36" s="17"/>
      <c r="CZ36" s="17"/>
      <c r="DA36" s="17">
        <v>0.5</v>
      </c>
      <c r="DB36" s="17"/>
      <c r="DC36" s="17">
        <v>0</v>
      </c>
      <c r="DD36" s="17">
        <v>0</v>
      </c>
      <c r="DE36" s="17"/>
      <c r="DF36" s="17">
        <v>0</v>
      </c>
      <c r="DG36" s="17">
        <v>0.4</v>
      </c>
      <c r="DH36" s="17">
        <v>0</v>
      </c>
      <c r="DI36" s="17">
        <v>-0.9</v>
      </c>
      <c r="DJ36" s="17">
        <v>0</v>
      </c>
      <c r="DK36" s="17">
        <v>0.6</v>
      </c>
      <c r="DL36" s="17"/>
      <c r="DM36" s="17">
        <v>-0.7</v>
      </c>
      <c r="DN36" s="17">
        <v>-1.4</v>
      </c>
      <c r="DO36" s="17">
        <v>-1.2</v>
      </c>
      <c r="DP36" s="17">
        <v>3.1</v>
      </c>
      <c r="DQ36" s="17">
        <v>1.4</v>
      </c>
      <c r="DR36" s="17">
        <v>0</v>
      </c>
      <c r="DS36" s="17">
        <v>0.4</v>
      </c>
      <c r="DT36" s="17">
        <v>1.3</v>
      </c>
      <c r="DU36" s="17">
        <v>-3</v>
      </c>
      <c r="DV36" s="17">
        <v>-0.3</v>
      </c>
      <c r="DW36" s="17">
        <v>0.5</v>
      </c>
      <c r="DX36" s="17">
        <v>0.2</v>
      </c>
      <c r="DY36" s="17"/>
      <c r="DZ36" s="17">
        <v>-2.2000000000000002</v>
      </c>
      <c r="EA36" s="17">
        <v>0.2</v>
      </c>
      <c r="EB36" s="17">
        <v>0.4</v>
      </c>
      <c r="EC36" s="17">
        <v>0.4</v>
      </c>
      <c r="ED36" s="17">
        <v>0.3</v>
      </c>
      <c r="EE36" s="17">
        <v>0.8</v>
      </c>
      <c r="EF36" s="17">
        <v>3.7</v>
      </c>
      <c r="EG36" s="17">
        <v>2.2000000000000002</v>
      </c>
      <c r="EH36" s="17">
        <v>-6.3</v>
      </c>
      <c r="EI36" s="17">
        <v>-8.1999999999999993</v>
      </c>
      <c r="EJ36" s="17"/>
      <c r="EK36" s="17"/>
      <c r="EL36" s="17">
        <v>1.3</v>
      </c>
      <c r="EM36" s="17">
        <v>0.1</v>
      </c>
      <c r="EN36" s="17">
        <v>1.8</v>
      </c>
      <c r="EO36" s="17">
        <v>0.1</v>
      </c>
      <c r="EP36" s="17">
        <v>0.1</v>
      </c>
      <c r="EQ36" s="17">
        <v>0.1</v>
      </c>
      <c r="ER36" s="17"/>
      <c r="ES36" s="17">
        <v>1.1000000000000001</v>
      </c>
      <c r="ET36" s="17">
        <v>2.4</v>
      </c>
      <c r="EU36" s="17">
        <v>13.5</v>
      </c>
      <c r="EV36" s="17">
        <v>-0.2</v>
      </c>
      <c r="EW36" s="17">
        <v>1.2</v>
      </c>
      <c r="EX36" s="17">
        <v>0</v>
      </c>
      <c r="EY36" s="17">
        <v>-7.9</v>
      </c>
      <c r="EZ36" s="17">
        <v>2.5</v>
      </c>
      <c r="FA36" s="17">
        <v>2.4</v>
      </c>
      <c r="FB36" s="17">
        <v>0.9</v>
      </c>
      <c r="FC36" s="17">
        <v>2.5</v>
      </c>
      <c r="FD36" s="17"/>
      <c r="FE36" s="17"/>
      <c r="FF36" s="17">
        <v>3.5</v>
      </c>
      <c r="FG36" s="17">
        <v>1.5</v>
      </c>
      <c r="FH36" s="17">
        <v>0.5</v>
      </c>
      <c r="FI36" s="17"/>
      <c r="FJ36" s="17"/>
      <c r="FK36" s="17">
        <v>196.56988000000001</v>
      </c>
      <c r="FL36" s="15"/>
      <c r="FM36" s="17">
        <v>0.68576000000000004</v>
      </c>
      <c r="FN36" s="17">
        <v>-0.63600000000000001</v>
      </c>
      <c r="FO36" s="17">
        <v>1.26</v>
      </c>
      <c r="FP36" s="17">
        <v>0.8</v>
      </c>
      <c r="FQ36" s="17">
        <v>0.31777</v>
      </c>
      <c r="FR36" s="17">
        <v>2.6703700000000001</v>
      </c>
      <c r="FS36" s="17">
        <v>0.9</v>
      </c>
      <c r="FT36" s="17">
        <v>0.9</v>
      </c>
      <c r="FU36" s="17">
        <v>6.8978999999999999</v>
      </c>
    </row>
    <row r="37" spans="1:177" ht="24" customHeight="1" x14ac:dyDescent="0.3">
      <c r="A37" s="16" t="s">
        <v>60</v>
      </c>
      <c r="B37" s="16" t="s">
        <v>748</v>
      </c>
      <c r="C37" s="17">
        <v>-17.5</v>
      </c>
      <c r="D37" s="17">
        <v>16.5</v>
      </c>
      <c r="E37" s="17">
        <v>10.4</v>
      </c>
      <c r="F37" s="17"/>
      <c r="G37" s="17"/>
      <c r="H37" s="17">
        <v>0</v>
      </c>
      <c r="I37" s="17">
        <v>-3.1</v>
      </c>
      <c r="J37" s="17"/>
      <c r="K37" s="17"/>
      <c r="L37" s="17">
        <v>-15.7</v>
      </c>
      <c r="M37" s="17">
        <v>-11.7</v>
      </c>
      <c r="N37" s="17">
        <v>12.6</v>
      </c>
      <c r="O37" s="17">
        <v>43.6</v>
      </c>
      <c r="P37" s="17">
        <v>24.9</v>
      </c>
      <c r="Q37" s="17">
        <v>9.6999999999999993</v>
      </c>
      <c r="R37" s="17">
        <v>43.2</v>
      </c>
      <c r="S37" s="17">
        <v>0.1</v>
      </c>
      <c r="T37" s="17"/>
      <c r="U37" s="17"/>
      <c r="V37" s="17"/>
      <c r="W37" s="17"/>
      <c r="X37" s="17">
        <v>7.3</v>
      </c>
      <c r="Y37" s="17">
        <v>0.8</v>
      </c>
      <c r="Z37" s="17">
        <v>1.1000000000000001</v>
      </c>
      <c r="AA37" s="17">
        <v>2.2000000000000002</v>
      </c>
      <c r="AB37" s="17">
        <v>-3.4</v>
      </c>
      <c r="AC37" s="17">
        <v>5.5</v>
      </c>
      <c r="AD37" s="17">
        <v>12.3</v>
      </c>
      <c r="AE37" s="17"/>
      <c r="AF37" s="17"/>
      <c r="AG37" s="17"/>
      <c r="AH37" s="17"/>
      <c r="AI37" s="17">
        <v>2.2000000000000002</v>
      </c>
      <c r="AJ37" s="17">
        <v>1.7</v>
      </c>
      <c r="AK37" s="17"/>
      <c r="AL37" s="17"/>
      <c r="AM37" s="17"/>
      <c r="AN37" s="17">
        <v>-1.3</v>
      </c>
      <c r="AO37" s="17">
        <v>-2.9</v>
      </c>
      <c r="AP37" s="17">
        <v>1.6</v>
      </c>
      <c r="AQ37" s="17">
        <v>7.1</v>
      </c>
      <c r="AR37" s="17">
        <v>-2.9</v>
      </c>
      <c r="AS37" s="17">
        <v>-0.73346</v>
      </c>
      <c r="AT37" s="17">
        <v>1.6</v>
      </c>
      <c r="AU37" s="17">
        <v>1.2</v>
      </c>
      <c r="AV37" s="17">
        <v>11.8</v>
      </c>
      <c r="AW37" s="17">
        <v>-7</v>
      </c>
      <c r="AX37" s="17">
        <v>-41.9</v>
      </c>
      <c r="AY37" s="17">
        <v>0.2</v>
      </c>
      <c r="AZ37" s="17">
        <v>-2.8</v>
      </c>
      <c r="BA37" s="17">
        <v>0.3</v>
      </c>
      <c r="BB37" s="17">
        <v>-0.5</v>
      </c>
      <c r="BC37" s="17">
        <v>-0.9</v>
      </c>
      <c r="BD37" s="17">
        <v>0.5</v>
      </c>
      <c r="BE37" s="17">
        <v>0.2</v>
      </c>
      <c r="BF37" s="17">
        <v>-0.2</v>
      </c>
      <c r="BG37" s="17"/>
      <c r="BH37" s="17"/>
      <c r="BI37" s="17">
        <v>6.1</v>
      </c>
      <c r="BJ37" s="17">
        <v>-6.6</v>
      </c>
      <c r="BK37" s="17"/>
      <c r="BL37" s="17"/>
      <c r="BM37" s="17"/>
      <c r="BN37" s="17"/>
      <c r="BO37" s="17"/>
      <c r="BP37" s="17">
        <v>3.5</v>
      </c>
      <c r="BQ37" s="17">
        <v>0</v>
      </c>
      <c r="BR37" s="17">
        <v>0</v>
      </c>
      <c r="BS37" s="17">
        <v>0</v>
      </c>
      <c r="BT37" s="17">
        <v>30.3</v>
      </c>
      <c r="BU37" s="17">
        <v>1.8</v>
      </c>
      <c r="BV37" s="17">
        <v>-0.2</v>
      </c>
      <c r="BW37" s="17"/>
      <c r="BX37" s="17"/>
      <c r="BY37" s="17"/>
      <c r="BZ37" s="17">
        <v>0</v>
      </c>
      <c r="CA37" s="17"/>
      <c r="CB37" s="17"/>
      <c r="CC37" s="17">
        <v>-0.6</v>
      </c>
      <c r="CD37" s="17">
        <v>24.2</v>
      </c>
      <c r="CE37" s="17">
        <v>30.2</v>
      </c>
      <c r="CF37" s="17">
        <v>5.0999999999999996</v>
      </c>
      <c r="CG37" s="17">
        <v>8.8000000000000007</v>
      </c>
      <c r="CH37" s="17">
        <v>4.0999999999999996</v>
      </c>
      <c r="CI37" s="17">
        <v>-11.9</v>
      </c>
      <c r="CJ37" s="17"/>
      <c r="CK37" s="17"/>
      <c r="CL37" s="17">
        <v>17.100000000000001</v>
      </c>
      <c r="CM37" s="17">
        <v>19.399999999999999</v>
      </c>
      <c r="CN37" s="17">
        <v>4.0999999999999996</v>
      </c>
      <c r="CO37" s="17">
        <v>-2.6</v>
      </c>
      <c r="CP37" s="17"/>
      <c r="CQ37" s="17"/>
      <c r="CR37" s="17"/>
      <c r="CS37" s="17"/>
      <c r="CT37" s="17">
        <v>0</v>
      </c>
      <c r="CU37" s="17">
        <v>0</v>
      </c>
      <c r="CV37" s="17"/>
      <c r="CW37" s="17">
        <v>-3.8</v>
      </c>
      <c r="CX37" s="17">
        <v>7.4</v>
      </c>
      <c r="CY37" s="17"/>
      <c r="CZ37" s="17"/>
      <c r="DA37" s="17">
        <v>0.5</v>
      </c>
      <c r="DB37" s="17"/>
      <c r="DC37" s="17">
        <v>0</v>
      </c>
      <c r="DD37" s="17">
        <v>0</v>
      </c>
      <c r="DE37" s="17"/>
      <c r="DF37" s="17">
        <v>0.1</v>
      </c>
      <c r="DG37" s="17">
        <v>0.5</v>
      </c>
      <c r="DH37" s="17">
        <v>0</v>
      </c>
      <c r="DI37" s="17">
        <v>0</v>
      </c>
      <c r="DJ37" s="17">
        <v>0.1</v>
      </c>
      <c r="DK37" s="17">
        <v>0.6</v>
      </c>
      <c r="DL37" s="17"/>
      <c r="DM37" s="17">
        <v>-0.7</v>
      </c>
      <c r="DN37" s="17">
        <v>-1.4</v>
      </c>
      <c r="DO37" s="17">
        <v>-0.7</v>
      </c>
      <c r="DP37" s="17">
        <v>4.8</v>
      </c>
      <c r="DQ37" s="17">
        <v>1.4</v>
      </c>
      <c r="DR37" s="17">
        <v>0</v>
      </c>
      <c r="DS37" s="17">
        <v>0.4</v>
      </c>
      <c r="DT37" s="17">
        <v>1.3</v>
      </c>
      <c r="DU37" s="17">
        <v>-3.1</v>
      </c>
      <c r="DV37" s="17">
        <v>-0.1</v>
      </c>
      <c r="DW37" s="17">
        <v>0.2</v>
      </c>
      <c r="DX37" s="17">
        <v>0.2</v>
      </c>
      <c r="DY37" s="17"/>
      <c r="DZ37" s="17">
        <v>-2</v>
      </c>
      <c r="EA37" s="17">
        <v>0.2</v>
      </c>
      <c r="EB37" s="17">
        <v>0.4</v>
      </c>
      <c r="EC37" s="17">
        <v>0.4</v>
      </c>
      <c r="ED37" s="17">
        <v>0.1</v>
      </c>
      <c r="EE37" s="17">
        <v>0.8</v>
      </c>
      <c r="EF37" s="17">
        <v>4</v>
      </c>
      <c r="EG37" s="17">
        <v>2.2999999999999998</v>
      </c>
      <c r="EH37" s="17">
        <v>-1.6</v>
      </c>
      <c r="EI37" s="17">
        <v>-3.7</v>
      </c>
      <c r="EJ37" s="17"/>
      <c r="EK37" s="17"/>
      <c r="EL37" s="17">
        <v>1.3</v>
      </c>
      <c r="EM37" s="17">
        <v>0.1</v>
      </c>
      <c r="EN37" s="17">
        <v>1.8</v>
      </c>
      <c r="EO37" s="17">
        <v>0.1</v>
      </c>
      <c r="EP37" s="17">
        <v>0.1</v>
      </c>
      <c r="EQ37" s="17">
        <v>0.1</v>
      </c>
      <c r="ER37" s="17"/>
      <c r="ES37" s="17">
        <v>1.1000000000000001</v>
      </c>
      <c r="ET37" s="17">
        <v>2.1</v>
      </c>
      <c r="EU37" s="17">
        <v>14.3</v>
      </c>
      <c r="EV37" s="17">
        <v>-0.2</v>
      </c>
      <c r="EW37" s="17">
        <v>3.7</v>
      </c>
      <c r="EX37" s="17">
        <v>0.6</v>
      </c>
      <c r="EY37" s="17">
        <v>-6.6</v>
      </c>
      <c r="EZ37" s="17">
        <v>2.2000000000000002</v>
      </c>
      <c r="FA37" s="17">
        <v>2.4</v>
      </c>
      <c r="FB37" s="17">
        <v>0.6</v>
      </c>
      <c r="FC37" s="17">
        <v>2.5</v>
      </c>
      <c r="FD37" s="17"/>
      <c r="FE37" s="17"/>
      <c r="FF37" s="17">
        <v>2</v>
      </c>
      <c r="FG37" s="17">
        <v>0.4</v>
      </c>
      <c r="FH37" s="17">
        <v>1.2</v>
      </c>
      <c r="FI37" s="17"/>
      <c r="FJ37" s="17"/>
      <c r="FK37" s="17">
        <v>277.26654000000002</v>
      </c>
      <c r="FL37" s="15"/>
      <c r="FM37" s="17">
        <v>1.05823</v>
      </c>
      <c r="FN37" s="17">
        <v>0.314</v>
      </c>
      <c r="FO37" s="17">
        <v>1.53</v>
      </c>
      <c r="FP37" s="17">
        <v>1</v>
      </c>
      <c r="FQ37" s="17">
        <v>0.31317</v>
      </c>
      <c r="FR37" s="17">
        <v>2.6755499999999999</v>
      </c>
      <c r="FS37" s="17">
        <v>0.7</v>
      </c>
      <c r="FT37" s="17">
        <v>0.9</v>
      </c>
      <c r="FU37" s="17">
        <v>8.4909499999999998</v>
      </c>
    </row>
    <row r="38" spans="1:177" ht="24" customHeight="1" x14ac:dyDescent="0.3">
      <c r="A38" s="16" t="s">
        <v>60</v>
      </c>
      <c r="B38" s="16" t="s">
        <v>749</v>
      </c>
      <c r="C38" s="17">
        <v>-16.7</v>
      </c>
      <c r="D38" s="17">
        <v>20.6</v>
      </c>
      <c r="E38" s="17">
        <v>10.3</v>
      </c>
      <c r="F38" s="17"/>
      <c r="G38" s="17"/>
      <c r="H38" s="17">
        <v>0</v>
      </c>
      <c r="I38" s="17">
        <v>10.1</v>
      </c>
      <c r="J38" s="17"/>
      <c r="K38" s="17"/>
      <c r="L38" s="17">
        <v>-14.6</v>
      </c>
      <c r="M38" s="17">
        <v>-10.7</v>
      </c>
      <c r="N38" s="17">
        <v>14.6</v>
      </c>
      <c r="O38" s="17">
        <v>44.4</v>
      </c>
      <c r="P38" s="17">
        <v>25.9</v>
      </c>
      <c r="Q38" s="17">
        <v>10.6</v>
      </c>
      <c r="R38" s="17">
        <v>41.4</v>
      </c>
      <c r="S38" s="17">
        <v>0.2</v>
      </c>
      <c r="T38" s="17"/>
      <c r="U38" s="17"/>
      <c r="V38" s="17"/>
      <c r="W38" s="17"/>
      <c r="X38" s="17">
        <v>9.4</v>
      </c>
      <c r="Y38" s="17">
        <v>1.1000000000000001</v>
      </c>
      <c r="Z38" s="17">
        <v>1.3</v>
      </c>
      <c r="AA38" s="17">
        <v>2.4</v>
      </c>
      <c r="AB38" s="17">
        <v>-3.4</v>
      </c>
      <c r="AC38" s="17">
        <v>5.7</v>
      </c>
      <c r="AD38" s="17">
        <v>13</v>
      </c>
      <c r="AE38" s="17"/>
      <c r="AF38" s="17"/>
      <c r="AG38" s="17"/>
      <c r="AH38" s="17"/>
      <c r="AI38" s="17">
        <v>3.3</v>
      </c>
      <c r="AJ38" s="17">
        <v>-0.3</v>
      </c>
      <c r="AK38" s="17"/>
      <c r="AL38" s="17"/>
      <c r="AM38" s="17"/>
      <c r="AN38" s="17">
        <v>-1.3</v>
      </c>
      <c r="AO38" s="17">
        <v>-3.9</v>
      </c>
      <c r="AP38" s="17">
        <v>1.2</v>
      </c>
      <c r="AQ38" s="17">
        <v>7.5</v>
      </c>
      <c r="AR38" s="17">
        <v>-3.8</v>
      </c>
      <c r="AS38" s="17">
        <v>-1.30342</v>
      </c>
      <c r="AT38" s="17">
        <v>1.6</v>
      </c>
      <c r="AU38" s="17">
        <v>0.5</v>
      </c>
      <c r="AV38" s="17">
        <v>14.8</v>
      </c>
      <c r="AW38" s="17">
        <v>-4.8</v>
      </c>
      <c r="AX38" s="17">
        <v>-38.799999999999997</v>
      </c>
      <c r="AY38" s="17">
        <v>2.2000000000000002</v>
      </c>
      <c r="AZ38" s="17">
        <v>-2.8</v>
      </c>
      <c r="BA38" s="17">
        <v>0.1</v>
      </c>
      <c r="BB38" s="17">
        <v>-0.4</v>
      </c>
      <c r="BC38" s="17">
        <v>0.7</v>
      </c>
      <c r="BD38" s="17">
        <v>0.5</v>
      </c>
      <c r="BE38" s="17">
        <v>0.2</v>
      </c>
      <c r="BF38" s="17">
        <v>0.9</v>
      </c>
      <c r="BG38" s="17"/>
      <c r="BH38" s="17"/>
      <c r="BI38" s="17">
        <v>7.5</v>
      </c>
      <c r="BJ38" s="17">
        <v>-4</v>
      </c>
      <c r="BK38" s="17"/>
      <c r="BL38" s="17"/>
      <c r="BM38" s="17"/>
      <c r="BN38" s="17"/>
      <c r="BO38" s="17"/>
      <c r="BP38" s="17">
        <v>3.7</v>
      </c>
      <c r="BQ38" s="17">
        <v>0</v>
      </c>
      <c r="BR38" s="17">
        <v>0</v>
      </c>
      <c r="BS38" s="17">
        <v>0</v>
      </c>
      <c r="BT38" s="17">
        <v>30.9</v>
      </c>
      <c r="BU38" s="17">
        <v>2.6</v>
      </c>
      <c r="BV38" s="17">
        <v>-0.1</v>
      </c>
      <c r="BW38" s="17"/>
      <c r="BX38" s="17"/>
      <c r="BY38" s="17"/>
      <c r="BZ38" s="17">
        <v>0</v>
      </c>
      <c r="CA38" s="17"/>
      <c r="CB38" s="17"/>
      <c r="CC38" s="17">
        <v>-0.5</v>
      </c>
      <c r="CD38" s="17">
        <v>23.4</v>
      </c>
      <c r="CE38" s="17">
        <v>30.7</v>
      </c>
      <c r="CF38" s="17">
        <v>5.5</v>
      </c>
      <c r="CG38" s="17">
        <v>8.5</v>
      </c>
      <c r="CH38" s="17">
        <v>3.8</v>
      </c>
      <c r="CI38" s="17">
        <v>-10.9</v>
      </c>
      <c r="CJ38" s="17"/>
      <c r="CK38" s="17"/>
      <c r="CL38" s="17">
        <v>18.8</v>
      </c>
      <c r="CM38" s="17">
        <v>21.6</v>
      </c>
      <c r="CN38" s="17">
        <v>6.1</v>
      </c>
      <c r="CO38" s="17">
        <v>1</v>
      </c>
      <c r="CP38" s="17"/>
      <c r="CQ38" s="17"/>
      <c r="CR38" s="17"/>
      <c r="CS38" s="17"/>
      <c r="CT38" s="17">
        <v>0</v>
      </c>
      <c r="CU38" s="17">
        <v>0</v>
      </c>
      <c r="CV38" s="17"/>
      <c r="CW38" s="17">
        <v>-3.8</v>
      </c>
      <c r="CX38" s="17">
        <v>7.7</v>
      </c>
      <c r="CY38" s="17"/>
      <c r="CZ38" s="17"/>
      <c r="DA38" s="17">
        <v>0.5</v>
      </c>
      <c r="DB38" s="17"/>
      <c r="DC38" s="17">
        <v>0</v>
      </c>
      <c r="DD38" s="17">
        <v>0</v>
      </c>
      <c r="DE38" s="17"/>
      <c r="DF38" s="17">
        <v>0.1</v>
      </c>
      <c r="DG38" s="17">
        <v>0.4</v>
      </c>
      <c r="DH38" s="17">
        <v>0.2</v>
      </c>
      <c r="DI38" s="17">
        <v>1.3</v>
      </c>
      <c r="DJ38" s="17">
        <v>0</v>
      </c>
      <c r="DK38" s="17">
        <v>0.6</v>
      </c>
      <c r="DL38" s="17"/>
      <c r="DM38" s="17">
        <v>-0.7</v>
      </c>
      <c r="DN38" s="17">
        <v>-1.4</v>
      </c>
      <c r="DO38" s="17">
        <v>-0.8</v>
      </c>
      <c r="DP38" s="17">
        <v>3.7</v>
      </c>
      <c r="DQ38" s="17">
        <v>1.4</v>
      </c>
      <c r="DR38" s="17">
        <v>0</v>
      </c>
      <c r="DS38" s="17">
        <v>0.4</v>
      </c>
      <c r="DT38" s="17">
        <v>1.3</v>
      </c>
      <c r="DU38" s="17">
        <v>-3.1</v>
      </c>
      <c r="DV38" s="17">
        <v>0.2</v>
      </c>
      <c r="DW38" s="17">
        <v>0.4</v>
      </c>
      <c r="DX38" s="17">
        <v>0.2</v>
      </c>
      <c r="DY38" s="17"/>
      <c r="DZ38" s="17">
        <v>-1.8</v>
      </c>
      <c r="EA38" s="17">
        <v>0.3</v>
      </c>
      <c r="EB38" s="17">
        <v>0.4</v>
      </c>
      <c r="EC38" s="17">
        <v>0.4</v>
      </c>
      <c r="ED38" s="17">
        <v>0.2</v>
      </c>
      <c r="EE38" s="17">
        <v>0.8</v>
      </c>
      <c r="EF38" s="17">
        <v>4</v>
      </c>
      <c r="EG38" s="17">
        <v>2.4</v>
      </c>
      <c r="EH38" s="17">
        <v>-3.4</v>
      </c>
      <c r="EI38" s="17">
        <v>-4.3</v>
      </c>
      <c r="EJ38" s="17"/>
      <c r="EK38" s="17"/>
      <c r="EL38" s="17">
        <v>1.3</v>
      </c>
      <c r="EM38" s="17">
        <v>0.2</v>
      </c>
      <c r="EN38" s="17">
        <v>1.8</v>
      </c>
      <c r="EO38" s="17">
        <v>0.1</v>
      </c>
      <c r="EP38" s="17">
        <v>0.1</v>
      </c>
      <c r="EQ38" s="17">
        <v>0.1</v>
      </c>
      <c r="ER38" s="17"/>
      <c r="ES38" s="17">
        <v>1</v>
      </c>
      <c r="ET38" s="17">
        <v>1.8</v>
      </c>
      <c r="EU38" s="17">
        <v>12.9</v>
      </c>
      <c r="EV38" s="17">
        <v>-0.2</v>
      </c>
      <c r="EW38" s="17">
        <v>8</v>
      </c>
      <c r="EX38" s="17">
        <v>0.8</v>
      </c>
      <c r="EY38" s="17">
        <v>2.2000000000000002</v>
      </c>
      <c r="EZ38" s="17">
        <v>1.8</v>
      </c>
      <c r="FA38" s="17">
        <v>2.4</v>
      </c>
      <c r="FB38" s="17">
        <v>0.8</v>
      </c>
      <c r="FC38" s="17">
        <v>2.5</v>
      </c>
      <c r="FD38" s="17"/>
      <c r="FE38" s="17"/>
      <c r="FF38" s="17">
        <v>0.7</v>
      </c>
      <c r="FG38" s="17">
        <v>0.2</v>
      </c>
      <c r="FH38" s="17">
        <v>1.3</v>
      </c>
      <c r="FI38" s="17"/>
      <c r="FJ38" s="17"/>
      <c r="FK38" s="17">
        <v>337.69657999999998</v>
      </c>
      <c r="FL38" s="15"/>
      <c r="FM38" s="17">
        <v>0.88634000000000002</v>
      </c>
      <c r="FN38" s="17">
        <v>0.121</v>
      </c>
      <c r="FO38" s="17">
        <v>1.57</v>
      </c>
      <c r="FP38" s="17">
        <v>0.9</v>
      </c>
      <c r="FQ38" s="17">
        <v>0.30954999999999999</v>
      </c>
      <c r="FR38" s="17">
        <v>0.37652000000000002</v>
      </c>
      <c r="FS38" s="17">
        <v>0.8</v>
      </c>
      <c r="FT38" s="17">
        <v>1.1000000000000001</v>
      </c>
      <c r="FU38" s="17">
        <v>6.0634100000000002</v>
      </c>
    </row>
    <row r="39" spans="1:177" ht="24" customHeight="1" x14ac:dyDescent="0.3">
      <c r="A39" s="16" t="s">
        <v>60</v>
      </c>
      <c r="B39" s="16" t="s">
        <v>750</v>
      </c>
      <c r="C39" s="17">
        <v>-15.5</v>
      </c>
      <c r="D39" s="17">
        <v>15.5</v>
      </c>
      <c r="E39" s="17">
        <v>8.8000000000000007</v>
      </c>
      <c r="F39" s="17"/>
      <c r="G39" s="17"/>
      <c r="H39" s="17">
        <v>0</v>
      </c>
      <c r="I39" s="17">
        <v>14.5</v>
      </c>
      <c r="J39" s="17"/>
      <c r="K39" s="17"/>
      <c r="L39" s="17">
        <v>-13.3</v>
      </c>
      <c r="M39" s="17">
        <v>-12.3</v>
      </c>
      <c r="N39" s="17">
        <v>12.6</v>
      </c>
      <c r="O39" s="17">
        <v>46.2</v>
      </c>
      <c r="P39" s="17">
        <v>28.4</v>
      </c>
      <c r="Q39" s="17">
        <v>11.9</v>
      </c>
      <c r="R39" s="17">
        <v>46.3</v>
      </c>
      <c r="S39" s="17">
        <v>0</v>
      </c>
      <c r="T39" s="17"/>
      <c r="U39" s="17"/>
      <c r="V39" s="17"/>
      <c r="W39" s="17"/>
      <c r="X39" s="17">
        <v>10.9</v>
      </c>
      <c r="Y39" s="17">
        <v>1.3</v>
      </c>
      <c r="Z39" s="17">
        <v>1.6</v>
      </c>
      <c r="AA39" s="17">
        <v>2.2000000000000002</v>
      </c>
      <c r="AB39" s="17">
        <v>-3.4</v>
      </c>
      <c r="AC39" s="17">
        <v>5.9</v>
      </c>
      <c r="AD39" s="17">
        <v>16.600000000000001</v>
      </c>
      <c r="AE39" s="17"/>
      <c r="AF39" s="17"/>
      <c r="AG39" s="17"/>
      <c r="AH39" s="17"/>
      <c r="AI39" s="17">
        <v>5.7</v>
      </c>
      <c r="AJ39" s="17">
        <v>-0.5</v>
      </c>
      <c r="AK39" s="17"/>
      <c r="AL39" s="17"/>
      <c r="AM39" s="17"/>
      <c r="AN39" s="17">
        <v>-1.1000000000000001</v>
      </c>
      <c r="AO39" s="17">
        <v>-1.1000000000000001</v>
      </c>
      <c r="AP39" s="17">
        <v>1.8</v>
      </c>
      <c r="AQ39" s="17">
        <v>7.7</v>
      </c>
      <c r="AR39" s="17">
        <v>7.5</v>
      </c>
      <c r="AS39" s="17">
        <v>-0.84492999999999996</v>
      </c>
      <c r="AT39" s="17">
        <v>1.6</v>
      </c>
      <c r="AU39" s="17">
        <v>0.5</v>
      </c>
      <c r="AV39" s="17">
        <v>20.6</v>
      </c>
      <c r="AW39" s="17">
        <v>1.2</v>
      </c>
      <c r="AX39" s="17">
        <v>-38</v>
      </c>
      <c r="AY39" s="17">
        <v>4.3</v>
      </c>
      <c r="AZ39" s="17">
        <v>-2.7</v>
      </c>
      <c r="BA39" s="17">
        <v>0.1</v>
      </c>
      <c r="BB39" s="17">
        <v>-0.8</v>
      </c>
      <c r="BC39" s="17">
        <v>1.4</v>
      </c>
      <c r="BD39" s="17">
        <v>0.5</v>
      </c>
      <c r="BE39" s="17">
        <v>0.1</v>
      </c>
      <c r="BF39" s="17">
        <v>-0.7</v>
      </c>
      <c r="BG39" s="17"/>
      <c r="BH39" s="17"/>
      <c r="BI39" s="17">
        <v>9.9</v>
      </c>
      <c r="BJ39" s="17">
        <v>2.2000000000000002</v>
      </c>
      <c r="BK39" s="17"/>
      <c r="BL39" s="17"/>
      <c r="BM39" s="17"/>
      <c r="BN39" s="17"/>
      <c r="BO39" s="17"/>
      <c r="BP39" s="17">
        <v>5.6</v>
      </c>
      <c r="BQ39" s="17">
        <v>0</v>
      </c>
      <c r="BR39" s="17">
        <v>0</v>
      </c>
      <c r="BS39" s="17">
        <v>0</v>
      </c>
      <c r="BT39" s="17">
        <v>34.299999999999997</v>
      </c>
      <c r="BU39" s="17">
        <v>3.6</v>
      </c>
      <c r="BV39" s="17">
        <v>0.5</v>
      </c>
      <c r="BW39" s="17"/>
      <c r="BX39" s="17"/>
      <c r="BY39" s="17"/>
      <c r="BZ39" s="17">
        <v>0</v>
      </c>
      <c r="CA39" s="17"/>
      <c r="CB39" s="17"/>
      <c r="CC39" s="17">
        <v>-0.6</v>
      </c>
      <c r="CD39" s="17">
        <v>24.4</v>
      </c>
      <c r="CE39" s="17">
        <v>31.3</v>
      </c>
      <c r="CF39" s="17">
        <v>6</v>
      </c>
      <c r="CG39" s="17">
        <v>11.1</v>
      </c>
      <c r="CH39" s="17">
        <v>3.8</v>
      </c>
      <c r="CI39" s="17">
        <v>-5.2</v>
      </c>
      <c r="CJ39" s="17"/>
      <c r="CK39" s="17"/>
      <c r="CL39" s="17">
        <v>25.2</v>
      </c>
      <c r="CM39" s="17">
        <v>27.9</v>
      </c>
      <c r="CN39" s="17">
        <v>16.100000000000001</v>
      </c>
      <c r="CO39" s="17">
        <v>5.5</v>
      </c>
      <c r="CP39" s="17"/>
      <c r="CQ39" s="17"/>
      <c r="CR39" s="17"/>
      <c r="CS39" s="17"/>
      <c r="CT39" s="17">
        <v>0</v>
      </c>
      <c r="CU39" s="17">
        <v>0</v>
      </c>
      <c r="CV39" s="17"/>
      <c r="CW39" s="17">
        <v>-3.9</v>
      </c>
      <c r="CX39" s="17">
        <v>7.4</v>
      </c>
      <c r="CY39" s="17"/>
      <c r="CZ39" s="17"/>
      <c r="DA39" s="17">
        <v>0.5</v>
      </c>
      <c r="DB39" s="17"/>
      <c r="DC39" s="17">
        <v>0</v>
      </c>
      <c r="DD39" s="17">
        <v>0</v>
      </c>
      <c r="DE39" s="17"/>
      <c r="DF39" s="17">
        <v>0.1</v>
      </c>
      <c r="DG39" s="17">
        <v>0.5</v>
      </c>
      <c r="DH39" s="17">
        <v>0.1</v>
      </c>
      <c r="DI39" s="17">
        <v>1.5</v>
      </c>
      <c r="DJ39" s="17">
        <v>0.1</v>
      </c>
      <c r="DK39" s="17">
        <v>0.6</v>
      </c>
      <c r="DL39" s="17"/>
      <c r="DM39" s="17">
        <v>-0.6</v>
      </c>
      <c r="DN39" s="17">
        <v>-1.4</v>
      </c>
      <c r="DO39" s="17">
        <v>-0.7</v>
      </c>
      <c r="DP39" s="17">
        <v>4.5</v>
      </c>
      <c r="DQ39" s="17">
        <v>1.4</v>
      </c>
      <c r="DR39" s="17">
        <v>0</v>
      </c>
      <c r="DS39" s="17">
        <v>0.4</v>
      </c>
      <c r="DT39" s="17">
        <v>1.3</v>
      </c>
      <c r="DU39" s="17">
        <v>-3.1</v>
      </c>
      <c r="DV39" s="17">
        <v>0.2</v>
      </c>
      <c r="DW39" s="17">
        <v>0.4</v>
      </c>
      <c r="DX39" s="17">
        <v>0.2</v>
      </c>
      <c r="DY39" s="17"/>
      <c r="DZ39" s="17">
        <v>-1.8</v>
      </c>
      <c r="EA39" s="17">
        <v>0.2</v>
      </c>
      <c r="EB39" s="17">
        <v>0.4</v>
      </c>
      <c r="EC39" s="17">
        <v>0.4</v>
      </c>
      <c r="ED39" s="17">
        <v>0.4</v>
      </c>
      <c r="EE39" s="17">
        <v>0.7</v>
      </c>
      <c r="EF39" s="17">
        <v>4</v>
      </c>
      <c r="EG39" s="17">
        <v>2.4</v>
      </c>
      <c r="EH39" s="17">
        <v>-2.8</v>
      </c>
      <c r="EI39" s="17">
        <v>-7.4</v>
      </c>
      <c r="EJ39" s="17"/>
      <c r="EK39" s="17"/>
      <c r="EL39" s="17">
        <v>1.4</v>
      </c>
      <c r="EM39" s="17">
        <v>0.1</v>
      </c>
      <c r="EN39" s="17">
        <v>1.6</v>
      </c>
      <c r="EO39" s="17">
        <v>0.1</v>
      </c>
      <c r="EP39" s="17">
        <v>0.1</v>
      </c>
      <c r="EQ39" s="17">
        <v>0.1</v>
      </c>
      <c r="ER39" s="17"/>
      <c r="ES39" s="17">
        <v>1.2</v>
      </c>
      <c r="ET39" s="17">
        <v>1.4</v>
      </c>
      <c r="EU39" s="17">
        <v>13.1</v>
      </c>
      <c r="EV39" s="17">
        <v>-0.2</v>
      </c>
      <c r="EW39" s="17">
        <v>6.4</v>
      </c>
      <c r="EX39" s="17">
        <v>1.2</v>
      </c>
      <c r="EY39" s="17">
        <v>7.5</v>
      </c>
      <c r="EZ39" s="17">
        <v>1.4</v>
      </c>
      <c r="FA39" s="17">
        <v>2.4</v>
      </c>
      <c r="FB39" s="17">
        <v>1.2</v>
      </c>
      <c r="FC39" s="17">
        <v>2.5</v>
      </c>
      <c r="FD39" s="17"/>
      <c r="FE39" s="17"/>
      <c r="FF39" s="17">
        <v>1</v>
      </c>
      <c r="FG39" s="17">
        <v>1.7</v>
      </c>
      <c r="FH39" s="17">
        <v>1.3</v>
      </c>
      <c r="FI39" s="17"/>
      <c r="FJ39" s="17"/>
      <c r="FK39" s="17">
        <v>438.55507</v>
      </c>
      <c r="FL39" s="15"/>
      <c r="FM39" s="17">
        <v>1.0806500000000001</v>
      </c>
      <c r="FN39" s="17">
        <v>0</v>
      </c>
      <c r="FO39" s="17">
        <v>1.46</v>
      </c>
      <c r="FP39" s="17">
        <v>1</v>
      </c>
      <c r="FQ39" s="17">
        <v>0.29003000000000001</v>
      </c>
      <c r="FR39" s="17">
        <v>0.33512999999999998</v>
      </c>
      <c r="FS39" s="17">
        <v>1.5</v>
      </c>
      <c r="FT39" s="17">
        <v>1</v>
      </c>
      <c r="FU39" s="17">
        <v>6.6658099999999996</v>
      </c>
    </row>
    <row r="40" spans="1:177" ht="24" customHeight="1" x14ac:dyDescent="0.3">
      <c r="A40" s="16" t="s">
        <v>60</v>
      </c>
      <c r="B40" s="16" t="s">
        <v>751</v>
      </c>
      <c r="C40" s="17">
        <v>-14.8</v>
      </c>
      <c r="D40" s="17">
        <v>16.100000000000001</v>
      </c>
      <c r="E40" s="17">
        <v>8.5</v>
      </c>
      <c r="F40" s="17"/>
      <c r="G40" s="17"/>
      <c r="H40" s="17">
        <v>0</v>
      </c>
      <c r="I40" s="17">
        <v>11.6</v>
      </c>
      <c r="J40" s="17"/>
      <c r="K40" s="17"/>
      <c r="L40" s="17">
        <v>-9.6999999999999993</v>
      </c>
      <c r="M40" s="17">
        <v>-15.4</v>
      </c>
      <c r="N40" s="17">
        <v>8.3000000000000007</v>
      </c>
      <c r="O40" s="17">
        <v>50.8</v>
      </c>
      <c r="P40" s="17">
        <v>28.2</v>
      </c>
      <c r="Q40" s="17">
        <v>12.6</v>
      </c>
      <c r="R40" s="17">
        <v>47.7</v>
      </c>
      <c r="S40" s="17">
        <v>-0.2</v>
      </c>
      <c r="T40" s="17"/>
      <c r="U40" s="17"/>
      <c r="V40" s="17"/>
      <c r="W40" s="17"/>
      <c r="X40" s="17">
        <v>11.6</v>
      </c>
      <c r="Y40" s="17">
        <v>1.1000000000000001</v>
      </c>
      <c r="Z40" s="17">
        <v>1.5</v>
      </c>
      <c r="AA40" s="17">
        <v>2.2000000000000002</v>
      </c>
      <c r="AB40" s="17">
        <v>-3.4</v>
      </c>
      <c r="AC40" s="17">
        <v>5.9</v>
      </c>
      <c r="AD40" s="17">
        <v>16</v>
      </c>
      <c r="AE40" s="17"/>
      <c r="AF40" s="17"/>
      <c r="AG40" s="17"/>
      <c r="AH40" s="17"/>
      <c r="AI40" s="17">
        <v>6.2</v>
      </c>
      <c r="AJ40" s="17">
        <v>3.7</v>
      </c>
      <c r="AK40" s="17"/>
      <c r="AL40" s="17"/>
      <c r="AM40" s="17"/>
      <c r="AN40" s="17">
        <v>-1.1000000000000001</v>
      </c>
      <c r="AO40" s="17">
        <v>-0.9</v>
      </c>
      <c r="AP40" s="17">
        <v>2</v>
      </c>
      <c r="AQ40" s="17">
        <v>8</v>
      </c>
      <c r="AR40" s="17">
        <v>7.5</v>
      </c>
      <c r="AS40" s="17">
        <v>-1.0396000000000001</v>
      </c>
      <c r="AT40" s="17">
        <v>1.6</v>
      </c>
      <c r="AU40" s="17">
        <v>0.5</v>
      </c>
      <c r="AV40" s="17">
        <v>19.100000000000001</v>
      </c>
      <c r="AW40" s="17">
        <v>-0.2</v>
      </c>
      <c r="AX40" s="17">
        <v>-38.799999999999997</v>
      </c>
      <c r="AY40" s="17">
        <v>0.5</v>
      </c>
      <c r="AZ40" s="17">
        <v>-2.7</v>
      </c>
      <c r="BA40" s="17">
        <v>0.1</v>
      </c>
      <c r="BB40" s="17">
        <v>-3.2</v>
      </c>
      <c r="BC40" s="17">
        <v>-1.1000000000000001</v>
      </c>
      <c r="BD40" s="17">
        <v>0.5</v>
      </c>
      <c r="BE40" s="17">
        <v>0.2</v>
      </c>
      <c r="BF40" s="17">
        <v>-6.2</v>
      </c>
      <c r="BG40" s="17"/>
      <c r="BH40" s="17"/>
      <c r="BI40" s="17">
        <v>8.6999999999999993</v>
      </c>
      <c r="BJ40" s="17">
        <v>-3.8</v>
      </c>
      <c r="BK40" s="17"/>
      <c r="BL40" s="17"/>
      <c r="BM40" s="17"/>
      <c r="BN40" s="17"/>
      <c r="BO40" s="17"/>
      <c r="BP40" s="17">
        <v>5.5</v>
      </c>
      <c r="BQ40" s="17">
        <v>0</v>
      </c>
      <c r="BR40" s="17">
        <v>0</v>
      </c>
      <c r="BS40" s="17">
        <v>0</v>
      </c>
      <c r="BT40" s="17">
        <v>33.1</v>
      </c>
      <c r="BU40" s="17">
        <v>3.9</v>
      </c>
      <c r="BV40" s="17">
        <v>0.5</v>
      </c>
      <c r="BW40" s="17"/>
      <c r="BX40" s="17"/>
      <c r="BY40" s="17"/>
      <c r="BZ40" s="17">
        <v>0</v>
      </c>
      <c r="CA40" s="17"/>
      <c r="CB40" s="17"/>
      <c r="CC40" s="17">
        <v>-0.6</v>
      </c>
      <c r="CD40" s="17">
        <v>24.3</v>
      </c>
      <c r="CE40" s="17">
        <v>31.6</v>
      </c>
      <c r="CF40" s="17">
        <v>9.4</v>
      </c>
      <c r="CG40" s="17">
        <v>8.5</v>
      </c>
      <c r="CH40" s="17">
        <v>4.0999999999999996</v>
      </c>
      <c r="CI40" s="17">
        <v>-4.7</v>
      </c>
      <c r="CJ40" s="17"/>
      <c r="CK40" s="17"/>
      <c r="CL40" s="17">
        <v>24.3</v>
      </c>
      <c r="CM40" s="17">
        <v>27.1</v>
      </c>
      <c r="CN40" s="17">
        <v>14.5</v>
      </c>
      <c r="CO40" s="17">
        <v>-0.4</v>
      </c>
      <c r="CP40" s="17"/>
      <c r="CQ40" s="17"/>
      <c r="CR40" s="17"/>
      <c r="CS40" s="17"/>
      <c r="CT40" s="17">
        <v>0</v>
      </c>
      <c r="CU40" s="17">
        <v>0</v>
      </c>
      <c r="CV40" s="17"/>
      <c r="CW40" s="17">
        <v>-3.6</v>
      </c>
      <c r="CX40" s="17">
        <v>7.2</v>
      </c>
      <c r="CY40" s="17"/>
      <c r="CZ40" s="17"/>
      <c r="DA40" s="17">
        <v>0.4</v>
      </c>
      <c r="DB40" s="17"/>
      <c r="DC40" s="17">
        <v>0</v>
      </c>
      <c r="DD40" s="17">
        <v>0</v>
      </c>
      <c r="DE40" s="17"/>
      <c r="DF40" s="17">
        <v>0.1</v>
      </c>
      <c r="DG40" s="17">
        <v>0.5</v>
      </c>
      <c r="DH40" s="17">
        <v>0.2</v>
      </c>
      <c r="DI40" s="17">
        <v>1.2</v>
      </c>
      <c r="DJ40" s="17">
        <v>0</v>
      </c>
      <c r="DK40" s="17">
        <v>0.6</v>
      </c>
      <c r="DL40" s="17"/>
      <c r="DM40" s="17">
        <v>-0.6</v>
      </c>
      <c r="DN40" s="17">
        <v>-1.4</v>
      </c>
      <c r="DO40" s="17">
        <v>-0.4</v>
      </c>
      <c r="DP40" s="17">
        <v>5.2</v>
      </c>
      <c r="DQ40" s="17">
        <v>1.4</v>
      </c>
      <c r="DR40" s="17">
        <v>0</v>
      </c>
      <c r="DS40" s="17">
        <v>0.4</v>
      </c>
      <c r="DT40" s="17">
        <v>1.3</v>
      </c>
      <c r="DU40" s="17">
        <v>-2.9</v>
      </c>
      <c r="DV40" s="17">
        <v>0.3</v>
      </c>
      <c r="DW40" s="17">
        <v>0.4</v>
      </c>
      <c r="DX40" s="17">
        <v>0.2</v>
      </c>
      <c r="DY40" s="17"/>
      <c r="DZ40" s="17">
        <v>-1.8</v>
      </c>
      <c r="EA40" s="17">
        <v>0.1</v>
      </c>
      <c r="EB40" s="17">
        <v>0.4</v>
      </c>
      <c r="EC40" s="17">
        <v>0.4</v>
      </c>
      <c r="ED40" s="17">
        <v>0.4</v>
      </c>
      <c r="EE40" s="17">
        <v>0.8</v>
      </c>
      <c r="EF40" s="17">
        <v>4</v>
      </c>
      <c r="EG40" s="17">
        <v>2.2000000000000002</v>
      </c>
      <c r="EH40" s="17">
        <v>-1.3</v>
      </c>
      <c r="EI40" s="17">
        <v>-3.9</v>
      </c>
      <c r="EJ40" s="17"/>
      <c r="EK40" s="17"/>
      <c r="EL40" s="17">
        <v>1.2</v>
      </c>
      <c r="EM40" s="17">
        <v>0.1</v>
      </c>
      <c r="EN40" s="17">
        <v>1.5</v>
      </c>
      <c r="EO40" s="17">
        <v>0.1</v>
      </c>
      <c r="EP40" s="17">
        <v>0.1</v>
      </c>
      <c r="EQ40" s="17">
        <v>0.1</v>
      </c>
      <c r="ER40" s="17"/>
      <c r="ES40" s="17">
        <v>1</v>
      </c>
      <c r="ET40" s="17">
        <v>1</v>
      </c>
      <c r="EU40" s="17">
        <v>13</v>
      </c>
      <c r="EV40" s="17">
        <v>-0.2</v>
      </c>
      <c r="EW40" s="17">
        <v>3.6</v>
      </c>
      <c r="EX40" s="17">
        <v>0.5</v>
      </c>
      <c r="EY40" s="17">
        <v>8.1</v>
      </c>
      <c r="EZ40" s="17">
        <v>0.9</v>
      </c>
      <c r="FA40" s="17">
        <v>2.4</v>
      </c>
      <c r="FB40" s="17">
        <v>1.2</v>
      </c>
      <c r="FC40" s="17">
        <v>2.5</v>
      </c>
      <c r="FD40" s="17"/>
      <c r="FE40" s="17"/>
      <c r="FF40" s="17">
        <v>1.1000000000000001</v>
      </c>
      <c r="FG40" s="17">
        <v>1.3</v>
      </c>
      <c r="FH40" s="17">
        <v>1.4</v>
      </c>
      <c r="FI40" s="17"/>
      <c r="FJ40" s="17"/>
      <c r="FK40" s="17">
        <v>411.96039999999999</v>
      </c>
      <c r="FL40" s="15"/>
      <c r="FM40" s="17">
        <v>0.95820000000000005</v>
      </c>
      <c r="FN40" s="17">
        <v>0</v>
      </c>
      <c r="FO40" s="17">
        <v>1.3</v>
      </c>
      <c r="FP40" s="17">
        <v>0.8</v>
      </c>
      <c r="FQ40" s="17">
        <v>0.27838000000000002</v>
      </c>
      <c r="FR40" s="17">
        <v>0.33542</v>
      </c>
      <c r="FS40" s="17">
        <v>1</v>
      </c>
      <c r="FT40" s="17">
        <v>1.2</v>
      </c>
      <c r="FU40" s="17">
        <v>5.8719999999999999</v>
      </c>
    </row>
    <row r="41" spans="1:177" ht="24" customHeight="1" x14ac:dyDescent="0.3">
      <c r="A41" s="16" t="s">
        <v>60</v>
      </c>
      <c r="B41" s="16" t="s">
        <v>752</v>
      </c>
      <c r="C41" s="17">
        <v>-12.9</v>
      </c>
      <c r="D41" s="17">
        <v>6.3</v>
      </c>
      <c r="E41" s="17">
        <v>7.8</v>
      </c>
      <c r="F41" s="17"/>
      <c r="G41" s="17"/>
      <c r="H41" s="17">
        <v>0</v>
      </c>
      <c r="I41" s="17">
        <v>-1</v>
      </c>
      <c r="J41" s="17"/>
      <c r="K41" s="17"/>
      <c r="L41" s="17">
        <v>-16.899999999999999</v>
      </c>
      <c r="M41" s="17">
        <v>-14.9</v>
      </c>
      <c r="N41" s="17">
        <v>9.9</v>
      </c>
      <c r="O41" s="17">
        <v>42</v>
      </c>
      <c r="P41" s="17">
        <v>25.6</v>
      </c>
      <c r="Q41" s="17">
        <v>10.199999999999999</v>
      </c>
      <c r="R41" s="17">
        <v>46</v>
      </c>
      <c r="S41" s="17">
        <v>0.1</v>
      </c>
      <c r="T41" s="17"/>
      <c r="U41" s="17"/>
      <c r="V41" s="17"/>
      <c r="W41" s="17"/>
      <c r="X41" s="17">
        <v>10.9</v>
      </c>
      <c r="Y41" s="17">
        <v>1.1000000000000001</v>
      </c>
      <c r="Z41" s="17">
        <v>1.5</v>
      </c>
      <c r="AA41" s="17">
        <v>2.2999999999999998</v>
      </c>
      <c r="AB41" s="17">
        <v>-3.4</v>
      </c>
      <c r="AC41" s="17">
        <v>5.9</v>
      </c>
      <c r="AD41" s="17">
        <v>15.4</v>
      </c>
      <c r="AE41" s="17"/>
      <c r="AF41" s="17"/>
      <c r="AG41" s="17"/>
      <c r="AH41" s="17"/>
      <c r="AI41" s="17">
        <v>7</v>
      </c>
      <c r="AJ41" s="17">
        <v>-1.7</v>
      </c>
      <c r="AK41" s="17"/>
      <c r="AL41" s="17"/>
      <c r="AM41" s="17"/>
      <c r="AN41" s="17">
        <v>-0.9</v>
      </c>
      <c r="AO41" s="17">
        <v>3.4</v>
      </c>
      <c r="AP41" s="17">
        <v>2.2000000000000002</v>
      </c>
      <c r="AQ41" s="17">
        <v>7.8</v>
      </c>
      <c r="AR41" s="17">
        <v>7.6</v>
      </c>
      <c r="AS41" s="17">
        <v>-1.4065399999999999</v>
      </c>
      <c r="AT41" s="17">
        <v>1.6</v>
      </c>
      <c r="AU41" s="17">
        <v>1.2</v>
      </c>
      <c r="AV41" s="17">
        <v>14.5</v>
      </c>
      <c r="AW41" s="17">
        <v>-4.3</v>
      </c>
      <c r="AX41" s="17">
        <v>-43.8</v>
      </c>
      <c r="AY41" s="17">
        <v>4.7</v>
      </c>
      <c r="AZ41" s="17">
        <v>-2.9</v>
      </c>
      <c r="BA41" s="17">
        <v>0.1</v>
      </c>
      <c r="BB41" s="17">
        <v>-1.4</v>
      </c>
      <c r="BC41" s="17">
        <v>-2.5</v>
      </c>
      <c r="BD41" s="17">
        <v>0.5</v>
      </c>
      <c r="BE41" s="17">
        <v>0.2</v>
      </c>
      <c r="BF41" s="17">
        <v>-2.4</v>
      </c>
      <c r="BG41" s="17"/>
      <c r="BH41" s="17"/>
      <c r="BI41" s="17">
        <v>7.8</v>
      </c>
      <c r="BJ41" s="17">
        <v>-9.8000000000000007</v>
      </c>
      <c r="BK41" s="17"/>
      <c r="BL41" s="17"/>
      <c r="BM41" s="17"/>
      <c r="BN41" s="17"/>
      <c r="BO41" s="17"/>
      <c r="BP41" s="17">
        <v>5</v>
      </c>
      <c r="BQ41" s="17">
        <v>0</v>
      </c>
      <c r="BR41" s="17">
        <v>0</v>
      </c>
      <c r="BS41" s="17">
        <v>0</v>
      </c>
      <c r="BT41" s="17">
        <v>30.4</v>
      </c>
      <c r="BU41" s="17">
        <v>2.2999999999999998</v>
      </c>
      <c r="BV41" s="17">
        <v>-0.1</v>
      </c>
      <c r="BW41" s="17"/>
      <c r="BX41" s="17"/>
      <c r="BY41" s="17"/>
      <c r="BZ41" s="17">
        <v>0</v>
      </c>
      <c r="CA41" s="17"/>
      <c r="CB41" s="17"/>
      <c r="CC41" s="17">
        <v>-0.6</v>
      </c>
      <c r="CD41" s="17">
        <v>23.5</v>
      </c>
      <c r="CE41" s="17">
        <v>30.8</v>
      </c>
      <c r="CF41" s="17">
        <v>8.6</v>
      </c>
      <c r="CG41" s="17">
        <v>8.8000000000000007</v>
      </c>
      <c r="CH41" s="17">
        <v>4</v>
      </c>
      <c r="CI41" s="17">
        <v>-8.3000000000000007</v>
      </c>
      <c r="CJ41" s="17"/>
      <c r="CK41" s="17"/>
      <c r="CL41" s="17">
        <v>20.3</v>
      </c>
      <c r="CM41" s="17">
        <v>22.7</v>
      </c>
      <c r="CN41" s="17">
        <v>8.8000000000000007</v>
      </c>
      <c r="CO41" s="17">
        <v>0.1</v>
      </c>
      <c r="CP41" s="17"/>
      <c r="CQ41" s="17"/>
      <c r="CR41" s="17"/>
      <c r="CS41" s="17"/>
      <c r="CT41" s="17">
        <v>-0.6</v>
      </c>
      <c r="CU41" s="17">
        <v>0</v>
      </c>
      <c r="CV41" s="17"/>
      <c r="CW41" s="17">
        <v>-3.3</v>
      </c>
      <c r="CX41" s="17">
        <v>6.6</v>
      </c>
      <c r="CY41" s="17"/>
      <c r="CZ41" s="17"/>
      <c r="DA41" s="17">
        <v>0.4</v>
      </c>
      <c r="DB41" s="17"/>
      <c r="DC41" s="17">
        <v>0</v>
      </c>
      <c r="DD41" s="17">
        <v>0</v>
      </c>
      <c r="DE41" s="17"/>
      <c r="DF41" s="17">
        <v>0.1</v>
      </c>
      <c r="DG41" s="17">
        <v>0.5</v>
      </c>
      <c r="DH41" s="17">
        <v>0</v>
      </c>
      <c r="DI41" s="17">
        <v>1.5</v>
      </c>
      <c r="DJ41" s="17">
        <v>0</v>
      </c>
      <c r="DK41" s="17">
        <v>0.6</v>
      </c>
      <c r="DL41" s="17"/>
      <c r="DM41" s="17">
        <v>-0.6</v>
      </c>
      <c r="DN41" s="17">
        <v>-1.2</v>
      </c>
      <c r="DO41" s="17">
        <v>-0.7</v>
      </c>
      <c r="DP41" s="17">
        <v>4.2</v>
      </c>
      <c r="DQ41" s="17">
        <v>1.4</v>
      </c>
      <c r="DR41" s="17">
        <v>0</v>
      </c>
      <c r="DS41" s="17">
        <v>0.4</v>
      </c>
      <c r="DT41" s="17">
        <v>1.3</v>
      </c>
      <c r="DU41" s="17">
        <v>-2.7</v>
      </c>
      <c r="DV41" s="17">
        <v>-0.3</v>
      </c>
      <c r="DW41" s="17">
        <v>0.4</v>
      </c>
      <c r="DX41" s="17">
        <v>0.2</v>
      </c>
      <c r="DY41" s="17"/>
      <c r="DZ41" s="17">
        <v>-1.9</v>
      </c>
      <c r="EA41" s="17">
        <v>0</v>
      </c>
      <c r="EB41" s="17">
        <v>0.4</v>
      </c>
      <c r="EC41" s="17">
        <v>0.4</v>
      </c>
      <c r="ED41" s="17">
        <v>0.3</v>
      </c>
      <c r="EE41" s="17">
        <v>0.8</v>
      </c>
      <c r="EF41" s="17">
        <v>1.5</v>
      </c>
      <c r="EG41" s="17">
        <v>2.2000000000000002</v>
      </c>
      <c r="EH41" s="17">
        <v>-5.4</v>
      </c>
      <c r="EI41" s="17">
        <v>-8.8000000000000007</v>
      </c>
      <c r="EJ41" s="17"/>
      <c r="EK41" s="17"/>
      <c r="EL41" s="17">
        <v>1.2</v>
      </c>
      <c r="EM41" s="17">
        <v>0.1</v>
      </c>
      <c r="EN41" s="17">
        <v>1.6</v>
      </c>
      <c r="EO41" s="17">
        <v>0.1</v>
      </c>
      <c r="EP41" s="17">
        <v>0.1</v>
      </c>
      <c r="EQ41" s="17">
        <v>0.1</v>
      </c>
      <c r="ER41" s="17"/>
      <c r="ES41" s="17">
        <v>1.3</v>
      </c>
      <c r="ET41" s="17">
        <v>0.6</v>
      </c>
      <c r="EU41" s="17">
        <v>12.6</v>
      </c>
      <c r="EV41" s="17">
        <v>-0.2</v>
      </c>
      <c r="EW41" s="17">
        <v>2.2000000000000002</v>
      </c>
      <c r="EX41" s="17">
        <v>0.1</v>
      </c>
      <c r="EY41" s="17">
        <v>6.6</v>
      </c>
      <c r="EZ41" s="17">
        <v>0.5</v>
      </c>
      <c r="FA41" s="17">
        <v>2.4</v>
      </c>
      <c r="FB41" s="17">
        <v>1</v>
      </c>
      <c r="FC41" s="17">
        <v>2.5</v>
      </c>
      <c r="FD41" s="17"/>
      <c r="FE41" s="17"/>
      <c r="FF41" s="17">
        <v>1.3</v>
      </c>
      <c r="FG41" s="17">
        <v>0.4</v>
      </c>
      <c r="FH41" s="17">
        <v>2</v>
      </c>
      <c r="FI41" s="17"/>
      <c r="FJ41" s="17"/>
      <c r="FK41" s="17">
        <v>313.89346</v>
      </c>
      <c r="FL41" s="15"/>
      <c r="FM41" s="17">
        <v>0.90890000000000004</v>
      </c>
      <c r="FN41" s="17">
        <v>0</v>
      </c>
      <c r="FO41" s="17">
        <v>1.222</v>
      </c>
      <c r="FP41" s="17">
        <v>0.9</v>
      </c>
      <c r="FQ41" s="17">
        <v>0.28083999999999998</v>
      </c>
      <c r="FR41" s="17">
        <v>0.32746999999999998</v>
      </c>
      <c r="FS41" s="17">
        <v>0.6</v>
      </c>
      <c r="FT41" s="17">
        <v>0.9</v>
      </c>
      <c r="FU41" s="17">
        <v>5.1392100000000003</v>
      </c>
    </row>
    <row r="42" spans="1:177" ht="24" customHeight="1" x14ac:dyDescent="0.3">
      <c r="A42" s="18" t="s">
        <v>60</v>
      </c>
      <c r="B42" s="18" t="s">
        <v>753</v>
      </c>
      <c r="C42" s="19">
        <v>-13</v>
      </c>
      <c r="D42" s="19">
        <v>11</v>
      </c>
      <c r="E42" s="19">
        <v>8.1999999999999993</v>
      </c>
      <c r="F42" s="19"/>
      <c r="G42" s="19"/>
      <c r="H42" s="19">
        <v>0</v>
      </c>
      <c r="I42" s="19">
        <v>5.4</v>
      </c>
      <c r="J42" s="19"/>
      <c r="K42" s="19"/>
      <c r="L42" s="19">
        <v>-16.7</v>
      </c>
      <c r="M42" s="19">
        <v>-14.3</v>
      </c>
      <c r="N42" s="19">
        <v>9.6999999999999993</v>
      </c>
      <c r="O42" s="19">
        <v>42</v>
      </c>
      <c r="P42" s="19">
        <v>26</v>
      </c>
      <c r="Q42" s="19">
        <v>10.5</v>
      </c>
      <c r="R42" s="19">
        <v>46.4</v>
      </c>
      <c r="S42" s="19">
        <v>0.1</v>
      </c>
      <c r="T42" s="19"/>
      <c r="U42" s="19"/>
      <c r="V42" s="19"/>
      <c r="W42" s="19"/>
      <c r="X42" s="19">
        <v>9.8000000000000007</v>
      </c>
      <c r="Y42" s="19">
        <v>1</v>
      </c>
      <c r="Z42" s="19">
        <v>1.5</v>
      </c>
      <c r="AA42" s="19">
        <v>2.2999999999999998</v>
      </c>
      <c r="AB42" s="19">
        <v>-3.4</v>
      </c>
      <c r="AC42" s="19">
        <v>5.2</v>
      </c>
      <c r="AD42" s="19">
        <v>14.8</v>
      </c>
      <c r="AE42" s="19"/>
      <c r="AF42" s="19"/>
      <c r="AG42" s="19"/>
      <c r="AH42" s="19"/>
      <c r="AI42" s="19">
        <v>6.2</v>
      </c>
      <c r="AJ42" s="19">
        <v>-3.4</v>
      </c>
      <c r="AK42" s="19"/>
      <c r="AL42" s="19"/>
      <c r="AM42" s="19"/>
      <c r="AN42" s="19">
        <v>-1</v>
      </c>
      <c r="AO42" s="19">
        <v>-8.1</v>
      </c>
      <c r="AP42" s="19">
        <v>1.5</v>
      </c>
      <c r="AQ42" s="19">
        <v>7.6</v>
      </c>
      <c r="AR42" s="19">
        <v>7.7</v>
      </c>
      <c r="AS42" s="19">
        <v>-1.0605800000000001</v>
      </c>
      <c r="AT42" s="19">
        <v>1.6</v>
      </c>
      <c r="AU42" s="19">
        <v>0.7</v>
      </c>
      <c r="AV42" s="19">
        <v>15.3</v>
      </c>
      <c r="AW42" s="19">
        <v>-3.7</v>
      </c>
      <c r="AX42" s="19">
        <v>-42.9</v>
      </c>
      <c r="AY42" s="19">
        <v>4.7</v>
      </c>
      <c r="AZ42" s="19">
        <v>-1.8</v>
      </c>
      <c r="BA42" s="19">
        <v>0</v>
      </c>
      <c r="BB42" s="19">
        <v>-1.5</v>
      </c>
      <c r="BC42" s="19">
        <v>-1.5</v>
      </c>
      <c r="BD42" s="19">
        <v>0.5</v>
      </c>
      <c r="BE42" s="19">
        <v>0.2</v>
      </c>
      <c r="BF42" s="19">
        <v>-0.4</v>
      </c>
      <c r="BG42" s="19"/>
      <c r="BH42" s="19"/>
      <c r="BI42" s="19">
        <v>7.9</v>
      </c>
      <c r="BJ42" s="19">
        <v>-7.4</v>
      </c>
      <c r="BK42" s="19"/>
      <c r="BL42" s="19"/>
      <c r="BM42" s="19"/>
      <c r="BN42" s="19"/>
      <c r="BO42" s="19"/>
      <c r="BP42" s="19">
        <v>5.4</v>
      </c>
      <c r="BQ42" s="19">
        <v>0</v>
      </c>
      <c r="BR42" s="19">
        <v>0</v>
      </c>
      <c r="BS42" s="19">
        <v>0</v>
      </c>
      <c r="BT42" s="19">
        <v>32.6</v>
      </c>
      <c r="BU42" s="19">
        <v>2.6</v>
      </c>
      <c r="BV42" s="19">
        <v>0</v>
      </c>
      <c r="BW42" s="19"/>
      <c r="BX42" s="19"/>
      <c r="BY42" s="19"/>
      <c r="BZ42" s="19">
        <v>0</v>
      </c>
      <c r="CA42" s="19"/>
      <c r="CB42" s="19"/>
      <c r="CC42" s="19">
        <v>-0.6</v>
      </c>
      <c r="CD42" s="19">
        <v>23.7</v>
      </c>
      <c r="CE42" s="19">
        <v>30.9</v>
      </c>
      <c r="CF42" s="19">
        <v>8.8000000000000007</v>
      </c>
      <c r="CG42" s="19">
        <v>8.5</v>
      </c>
      <c r="CH42" s="19">
        <v>4</v>
      </c>
      <c r="CI42" s="19">
        <v>-8.1999999999999993</v>
      </c>
      <c r="CJ42" s="19"/>
      <c r="CK42" s="19"/>
      <c r="CL42" s="19">
        <v>20.7</v>
      </c>
      <c r="CM42" s="19">
        <v>23</v>
      </c>
      <c r="CN42" s="19">
        <v>9.3000000000000007</v>
      </c>
      <c r="CO42" s="19">
        <v>0.1</v>
      </c>
      <c r="CP42" s="19"/>
      <c r="CQ42" s="19"/>
      <c r="CR42" s="19"/>
      <c r="CS42" s="19"/>
      <c r="CT42" s="19">
        <v>0.7</v>
      </c>
      <c r="CU42" s="19">
        <v>0</v>
      </c>
      <c r="CV42" s="19"/>
      <c r="CW42" s="19">
        <v>-3</v>
      </c>
      <c r="CX42" s="19">
        <v>5</v>
      </c>
      <c r="CY42" s="19"/>
      <c r="CZ42" s="19"/>
      <c r="DA42" s="19">
        <v>0.4</v>
      </c>
      <c r="DB42" s="19"/>
      <c r="DC42" s="19">
        <v>0</v>
      </c>
      <c r="DD42" s="19">
        <v>0</v>
      </c>
      <c r="DE42" s="19"/>
      <c r="DF42" s="19">
        <v>0.1</v>
      </c>
      <c r="DG42" s="19">
        <v>0.4</v>
      </c>
      <c r="DH42" s="19">
        <v>0.2</v>
      </c>
      <c r="DI42" s="19">
        <v>0.7</v>
      </c>
      <c r="DJ42" s="19">
        <v>0.1</v>
      </c>
      <c r="DK42" s="19">
        <v>0.6</v>
      </c>
      <c r="DL42" s="19"/>
      <c r="DM42" s="19">
        <v>-0.5</v>
      </c>
      <c r="DN42" s="19">
        <v>-1</v>
      </c>
      <c r="DO42" s="19">
        <v>0</v>
      </c>
      <c r="DP42" s="19">
        <v>0</v>
      </c>
      <c r="DQ42" s="19">
        <v>1.4</v>
      </c>
      <c r="DR42" s="19">
        <v>0</v>
      </c>
      <c r="DS42" s="19">
        <v>0.4</v>
      </c>
      <c r="DT42" s="19">
        <v>1.3</v>
      </c>
      <c r="DU42" s="19">
        <v>-1.4</v>
      </c>
      <c r="DV42" s="19">
        <v>0.1</v>
      </c>
      <c r="DW42" s="19">
        <v>0.2</v>
      </c>
      <c r="DX42" s="19">
        <v>0.3</v>
      </c>
      <c r="DY42" s="19"/>
      <c r="DZ42" s="19">
        <v>-2</v>
      </c>
      <c r="EA42" s="19">
        <v>0</v>
      </c>
      <c r="EB42" s="19">
        <v>0.4</v>
      </c>
      <c r="EC42" s="19">
        <v>0.4</v>
      </c>
      <c r="ED42" s="19">
        <v>0.2</v>
      </c>
      <c r="EE42" s="19">
        <v>0.8</v>
      </c>
      <c r="EF42" s="19">
        <v>5.2</v>
      </c>
      <c r="EG42" s="19">
        <v>1.4</v>
      </c>
      <c r="EH42" s="19">
        <v>-8.1</v>
      </c>
      <c r="EI42" s="19">
        <v>-9</v>
      </c>
      <c r="EJ42" s="19"/>
      <c r="EK42" s="19"/>
      <c r="EL42" s="19">
        <v>1.3</v>
      </c>
      <c r="EM42" s="19">
        <v>0.1</v>
      </c>
      <c r="EN42" s="19">
        <v>1.9</v>
      </c>
      <c r="EO42" s="19">
        <v>0.1</v>
      </c>
      <c r="EP42" s="19">
        <v>0.1</v>
      </c>
      <c r="EQ42" s="19">
        <v>0.1</v>
      </c>
      <c r="ER42" s="19"/>
      <c r="ES42" s="19">
        <v>1</v>
      </c>
      <c r="ET42" s="19">
        <v>0.2</v>
      </c>
      <c r="EU42" s="19">
        <v>9.8000000000000007</v>
      </c>
      <c r="EV42" s="19">
        <v>-0.2</v>
      </c>
      <c r="EW42" s="19">
        <v>0.5</v>
      </c>
      <c r="EX42" s="19">
        <v>0</v>
      </c>
      <c r="EY42" s="19">
        <v>7.2</v>
      </c>
      <c r="EZ42" s="19">
        <v>0.1</v>
      </c>
      <c r="FA42" s="19">
        <v>2.4</v>
      </c>
      <c r="FB42" s="19">
        <v>0.8</v>
      </c>
      <c r="FC42" s="19">
        <v>2.6</v>
      </c>
      <c r="FD42" s="19"/>
      <c r="FE42" s="19"/>
      <c r="FF42" s="19">
        <v>1.6</v>
      </c>
      <c r="FG42" s="19">
        <v>0</v>
      </c>
      <c r="FH42" s="19">
        <v>2.5</v>
      </c>
      <c r="FI42" s="19"/>
      <c r="FJ42" s="19"/>
      <c r="FK42" s="19">
        <v>315.83942000000002</v>
      </c>
      <c r="FL42" s="15"/>
      <c r="FM42" s="19">
        <v>0.83689999999999998</v>
      </c>
      <c r="FN42" s="19">
        <v>0</v>
      </c>
      <c r="FO42" s="19">
        <v>1.042</v>
      </c>
      <c r="FP42" s="19">
        <v>0.9</v>
      </c>
      <c r="FQ42" s="19">
        <v>0.28510999999999997</v>
      </c>
      <c r="FR42" s="19">
        <v>0.32984000000000002</v>
      </c>
      <c r="FS42" s="19">
        <v>0.6</v>
      </c>
      <c r="FT42" s="19">
        <v>0.4</v>
      </c>
      <c r="FU42" s="19">
        <v>4.3938499999999996</v>
      </c>
    </row>
    <row r="43" spans="1:177" ht="24" customHeight="1" x14ac:dyDescent="0.3">
      <c r="A43" s="13" t="s">
        <v>60</v>
      </c>
      <c r="B43" s="13" t="s">
        <v>754</v>
      </c>
      <c r="C43" s="14">
        <v>-1.1000000000000001</v>
      </c>
      <c r="D43" s="14">
        <v>12.6</v>
      </c>
      <c r="E43" s="14">
        <v>8.3000000000000007</v>
      </c>
      <c r="F43" s="14"/>
      <c r="G43" s="14"/>
      <c r="H43" s="14">
        <v>0</v>
      </c>
      <c r="I43" s="14">
        <v>13.3</v>
      </c>
      <c r="J43" s="14"/>
      <c r="K43" s="14"/>
      <c r="L43" s="14">
        <v>-17.2</v>
      </c>
      <c r="M43" s="14">
        <v>-13.8</v>
      </c>
      <c r="N43" s="14">
        <v>10.3</v>
      </c>
      <c r="O43" s="14">
        <v>41.8</v>
      </c>
      <c r="P43" s="14">
        <v>26.5</v>
      </c>
      <c r="Q43" s="14">
        <v>10.6</v>
      </c>
      <c r="R43" s="14">
        <v>48.5</v>
      </c>
      <c r="S43" s="14">
        <v>0.1</v>
      </c>
      <c r="T43" s="14"/>
      <c r="U43" s="14"/>
      <c r="V43" s="14"/>
      <c r="W43" s="14"/>
      <c r="X43" s="14">
        <v>11.5</v>
      </c>
      <c r="Y43" s="14">
        <v>0.9</v>
      </c>
      <c r="Z43" s="14">
        <v>1.3</v>
      </c>
      <c r="AA43" s="14">
        <v>2.2999999999999998</v>
      </c>
      <c r="AB43" s="14">
        <v>-3.4</v>
      </c>
      <c r="AC43" s="14">
        <v>5.0999999999999996</v>
      </c>
      <c r="AD43" s="14">
        <v>15.3</v>
      </c>
      <c r="AE43" s="14"/>
      <c r="AF43" s="14"/>
      <c r="AG43" s="14"/>
      <c r="AH43" s="14"/>
      <c r="AI43" s="14">
        <v>6.9</v>
      </c>
      <c r="AJ43" s="14">
        <v>-0.5</v>
      </c>
      <c r="AK43" s="14"/>
      <c r="AL43" s="14"/>
      <c r="AM43" s="14"/>
      <c r="AN43" s="14">
        <v>-1.3</v>
      </c>
      <c r="AO43" s="14">
        <v>-11.9</v>
      </c>
      <c r="AP43" s="14">
        <v>1.1000000000000001</v>
      </c>
      <c r="AQ43" s="14">
        <v>7.7</v>
      </c>
      <c r="AR43" s="14">
        <v>7.6</v>
      </c>
      <c r="AS43" s="14">
        <v>-1.0081</v>
      </c>
      <c r="AT43" s="14">
        <v>1.6</v>
      </c>
      <c r="AU43" s="14">
        <v>0.5</v>
      </c>
      <c r="AV43" s="14">
        <v>14.4</v>
      </c>
      <c r="AW43" s="14">
        <v>-4</v>
      </c>
      <c r="AX43" s="14">
        <v>-44.2</v>
      </c>
      <c r="AY43" s="14">
        <v>4.7</v>
      </c>
      <c r="AZ43" s="14">
        <v>-1.9</v>
      </c>
      <c r="BA43" s="14">
        <v>0.1</v>
      </c>
      <c r="BB43" s="14">
        <v>-0.9</v>
      </c>
      <c r="BC43" s="14">
        <v>-2.2999999999999998</v>
      </c>
      <c r="BD43" s="14">
        <v>0.5</v>
      </c>
      <c r="BE43" s="14">
        <v>0.3</v>
      </c>
      <c r="BF43" s="14">
        <v>0.9</v>
      </c>
      <c r="BG43" s="14"/>
      <c r="BH43" s="14"/>
      <c r="BI43" s="14">
        <v>7.9</v>
      </c>
      <c r="BJ43" s="14">
        <v>-9.9</v>
      </c>
      <c r="BK43" s="14"/>
      <c r="BL43" s="14"/>
      <c r="BM43" s="14"/>
      <c r="BN43" s="14"/>
      <c r="BO43" s="14"/>
      <c r="BP43" s="14">
        <v>5</v>
      </c>
      <c r="BQ43" s="14">
        <v>0</v>
      </c>
      <c r="BR43" s="14">
        <v>0</v>
      </c>
      <c r="BS43" s="14">
        <v>0</v>
      </c>
      <c r="BT43" s="14">
        <v>31.1</v>
      </c>
      <c r="BU43" s="14">
        <v>2.2999999999999998</v>
      </c>
      <c r="BV43" s="14">
        <v>0</v>
      </c>
      <c r="BW43" s="14"/>
      <c r="BX43" s="14"/>
      <c r="BY43" s="14"/>
      <c r="BZ43" s="14">
        <v>0</v>
      </c>
      <c r="CA43" s="14"/>
      <c r="CB43" s="14"/>
      <c r="CC43" s="14">
        <v>-0.6</v>
      </c>
      <c r="CD43" s="14">
        <v>24.4</v>
      </c>
      <c r="CE43" s="14">
        <v>30.9</v>
      </c>
      <c r="CF43" s="14">
        <v>9</v>
      </c>
      <c r="CG43" s="14">
        <v>8.8000000000000007</v>
      </c>
      <c r="CH43" s="14">
        <v>4</v>
      </c>
      <c r="CI43" s="14">
        <v>-8.5</v>
      </c>
      <c r="CJ43" s="14"/>
      <c r="CK43" s="14"/>
      <c r="CL43" s="14">
        <v>20</v>
      </c>
      <c r="CM43" s="14">
        <v>22.2</v>
      </c>
      <c r="CN43" s="14">
        <v>8.6</v>
      </c>
      <c r="CO43" s="14">
        <v>0</v>
      </c>
      <c r="CP43" s="14"/>
      <c r="CQ43" s="14"/>
      <c r="CR43" s="14"/>
      <c r="CS43" s="14"/>
      <c r="CT43" s="14">
        <v>0.5</v>
      </c>
      <c r="CU43" s="14">
        <v>0</v>
      </c>
      <c r="CV43" s="14"/>
      <c r="CW43" s="14">
        <v>-2.8</v>
      </c>
      <c r="CX43" s="14">
        <v>1.7</v>
      </c>
      <c r="CY43" s="14"/>
      <c r="CZ43" s="14"/>
      <c r="DA43" s="14">
        <v>0.4</v>
      </c>
      <c r="DB43" s="14"/>
      <c r="DC43" s="14">
        <v>0</v>
      </c>
      <c r="DD43" s="14">
        <v>0</v>
      </c>
      <c r="DE43" s="14"/>
      <c r="DF43" s="14">
        <v>0.1</v>
      </c>
      <c r="DG43" s="14">
        <v>0.4</v>
      </c>
      <c r="DH43" s="14">
        <v>0.1</v>
      </c>
      <c r="DI43" s="14">
        <v>0.1</v>
      </c>
      <c r="DJ43" s="14">
        <v>0</v>
      </c>
      <c r="DK43" s="14">
        <v>0.6</v>
      </c>
      <c r="DL43" s="14"/>
      <c r="DM43" s="14">
        <v>-0.3</v>
      </c>
      <c r="DN43" s="14">
        <v>-0.2</v>
      </c>
      <c r="DO43" s="14">
        <v>0</v>
      </c>
      <c r="DP43" s="14">
        <v>0</v>
      </c>
      <c r="DQ43" s="14">
        <v>1.4</v>
      </c>
      <c r="DR43" s="14">
        <v>0</v>
      </c>
      <c r="DS43" s="14">
        <v>0.4</v>
      </c>
      <c r="DT43" s="14">
        <v>1.3</v>
      </c>
      <c r="DU43" s="14">
        <v>0.2</v>
      </c>
      <c r="DV43" s="14">
        <v>0.2</v>
      </c>
      <c r="DW43" s="14">
        <v>0.5</v>
      </c>
      <c r="DX43" s="14">
        <v>0.3</v>
      </c>
      <c r="DY43" s="14"/>
      <c r="DZ43" s="14">
        <v>-2</v>
      </c>
      <c r="EA43" s="14">
        <v>0.2</v>
      </c>
      <c r="EB43" s="14">
        <v>0.4</v>
      </c>
      <c r="EC43" s="14">
        <v>0.4</v>
      </c>
      <c r="ED43" s="14">
        <v>0.2</v>
      </c>
      <c r="EE43" s="14">
        <v>0.8</v>
      </c>
      <c r="EF43" s="14">
        <v>6.1</v>
      </c>
      <c r="EG43" s="14">
        <v>0.4</v>
      </c>
      <c r="EH43" s="14">
        <v>-4.8</v>
      </c>
      <c r="EI43" s="14">
        <v>-8.1999999999999993</v>
      </c>
      <c r="EJ43" s="14"/>
      <c r="EK43" s="14"/>
      <c r="EL43" s="14">
        <v>1.3</v>
      </c>
      <c r="EM43" s="14">
        <v>0.1</v>
      </c>
      <c r="EN43" s="14">
        <v>2</v>
      </c>
      <c r="EO43" s="14">
        <v>0.1</v>
      </c>
      <c r="EP43" s="14">
        <v>0.1</v>
      </c>
      <c r="EQ43" s="14">
        <v>0.1</v>
      </c>
      <c r="ER43" s="14"/>
      <c r="ES43" s="14">
        <v>0.9</v>
      </c>
      <c r="ET43" s="14">
        <v>0</v>
      </c>
      <c r="EU43" s="14">
        <v>3.4</v>
      </c>
      <c r="EV43" s="14">
        <v>-0.2</v>
      </c>
      <c r="EW43" s="14">
        <v>1.7</v>
      </c>
      <c r="EX43" s="14">
        <v>3.5</v>
      </c>
      <c r="EY43" s="14">
        <v>12.7</v>
      </c>
      <c r="EZ43" s="14">
        <v>0</v>
      </c>
      <c r="FA43" s="14">
        <v>2.4</v>
      </c>
      <c r="FB43" s="14">
        <v>0.8</v>
      </c>
      <c r="FC43" s="14">
        <v>2.6</v>
      </c>
      <c r="FD43" s="14"/>
      <c r="FE43" s="14"/>
      <c r="FF43" s="14">
        <v>1.6</v>
      </c>
      <c r="FG43" s="14">
        <v>0</v>
      </c>
      <c r="FH43" s="14">
        <v>1.9</v>
      </c>
      <c r="FI43" s="14"/>
      <c r="FJ43" s="14"/>
      <c r="FK43" s="14">
        <v>339.7919</v>
      </c>
      <c r="FL43" s="15"/>
      <c r="FM43" s="14">
        <v>0.87053999999999998</v>
      </c>
      <c r="FN43" s="14">
        <v>0</v>
      </c>
      <c r="FO43" s="14">
        <v>1.1479999999999999</v>
      </c>
      <c r="FP43" s="14">
        <v>1</v>
      </c>
      <c r="FQ43" s="14">
        <v>0.28960999999999998</v>
      </c>
      <c r="FR43" s="14">
        <v>0.34195999999999999</v>
      </c>
      <c r="FS43" s="14">
        <v>0.4</v>
      </c>
      <c r="FT43" s="14">
        <v>0</v>
      </c>
      <c r="FU43" s="14">
        <v>4.0501100000000001</v>
      </c>
    </row>
    <row r="44" spans="1:177" ht="24" customHeight="1" x14ac:dyDescent="0.3">
      <c r="A44" s="16" t="s">
        <v>60</v>
      </c>
      <c r="B44" s="16" t="s">
        <v>755</v>
      </c>
      <c r="C44" s="17">
        <v>-0.1</v>
      </c>
      <c r="D44" s="17">
        <v>19.8</v>
      </c>
      <c r="E44" s="17">
        <v>9.4</v>
      </c>
      <c r="F44" s="17"/>
      <c r="G44" s="17"/>
      <c r="H44" s="17">
        <v>0</v>
      </c>
      <c r="I44" s="17">
        <v>16.7</v>
      </c>
      <c r="J44" s="17"/>
      <c r="K44" s="17"/>
      <c r="L44" s="17">
        <v>-18.899999999999999</v>
      </c>
      <c r="M44" s="17">
        <v>-14.7</v>
      </c>
      <c r="N44" s="17">
        <v>10.7</v>
      </c>
      <c r="O44" s="17">
        <v>39.6</v>
      </c>
      <c r="P44" s="17">
        <v>26</v>
      </c>
      <c r="Q44" s="17">
        <v>9.6999999999999993</v>
      </c>
      <c r="R44" s="17">
        <v>57.4</v>
      </c>
      <c r="S44" s="17">
        <v>0.1</v>
      </c>
      <c r="T44" s="17"/>
      <c r="U44" s="17"/>
      <c r="V44" s="17"/>
      <c r="W44" s="17"/>
      <c r="X44" s="17">
        <v>14.9</v>
      </c>
      <c r="Y44" s="17">
        <v>0.7</v>
      </c>
      <c r="Z44" s="17">
        <v>1.3</v>
      </c>
      <c r="AA44" s="17">
        <v>2.2999999999999998</v>
      </c>
      <c r="AB44" s="17">
        <v>-3.4</v>
      </c>
      <c r="AC44" s="17">
        <v>5.0999999999999996</v>
      </c>
      <c r="AD44" s="17">
        <v>17</v>
      </c>
      <c r="AE44" s="17"/>
      <c r="AF44" s="17"/>
      <c r="AG44" s="17"/>
      <c r="AH44" s="17"/>
      <c r="AI44" s="17">
        <v>7.2</v>
      </c>
      <c r="AJ44" s="17">
        <v>-0.2</v>
      </c>
      <c r="AK44" s="17"/>
      <c r="AL44" s="17"/>
      <c r="AM44" s="17"/>
      <c r="AN44" s="17">
        <v>-1.1000000000000001</v>
      </c>
      <c r="AO44" s="17">
        <v>7.1</v>
      </c>
      <c r="AP44" s="17">
        <v>1.2</v>
      </c>
      <c r="AQ44" s="17">
        <v>7.2</v>
      </c>
      <c r="AR44" s="17">
        <v>7.3</v>
      </c>
      <c r="AS44" s="17">
        <v>-1.3577999999999999</v>
      </c>
      <c r="AT44" s="17">
        <v>1.6</v>
      </c>
      <c r="AU44" s="17">
        <v>0.2</v>
      </c>
      <c r="AV44" s="17">
        <v>14.1</v>
      </c>
      <c r="AW44" s="17">
        <v>-4.5</v>
      </c>
      <c r="AX44" s="17">
        <v>-44.2</v>
      </c>
      <c r="AY44" s="17">
        <v>6.7</v>
      </c>
      <c r="AZ44" s="17">
        <v>-2</v>
      </c>
      <c r="BA44" s="17">
        <v>-0.1</v>
      </c>
      <c r="BB44" s="17">
        <v>-1.5</v>
      </c>
      <c r="BC44" s="17">
        <v>-2.2999999999999998</v>
      </c>
      <c r="BD44" s="17">
        <v>0.5</v>
      </c>
      <c r="BE44" s="17">
        <v>0.1</v>
      </c>
      <c r="BF44" s="17">
        <v>0.5</v>
      </c>
      <c r="BG44" s="17"/>
      <c r="BH44" s="17"/>
      <c r="BI44" s="17">
        <v>6.7</v>
      </c>
      <c r="BJ44" s="17">
        <v>-1.2</v>
      </c>
      <c r="BK44" s="17"/>
      <c r="BL44" s="17"/>
      <c r="BM44" s="17"/>
      <c r="BN44" s="17"/>
      <c r="BO44" s="17"/>
      <c r="BP44" s="17">
        <v>7.7</v>
      </c>
      <c r="BQ44" s="17">
        <v>0</v>
      </c>
      <c r="BR44" s="17">
        <v>0</v>
      </c>
      <c r="BS44" s="17">
        <v>0</v>
      </c>
      <c r="BT44" s="17">
        <v>31.1</v>
      </c>
      <c r="BU44" s="17">
        <v>2.1</v>
      </c>
      <c r="BV44" s="17">
        <v>-0.1</v>
      </c>
      <c r="BW44" s="17"/>
      <c r="BX44" s="17"/>
      <c r="BY44" s="17"/>
      <c r="BZ44" s="17">
        <v>0</v>
      </c>
      <c r="CA44" s="17"/>
      <c r="CB44" s="17"/>
      <c r="CC44" s="17">
        <v>-0.5</v>
      </c>
      <c r="CD44" s="17">
        <v>25.3</v>
      </c>
      <c r="CE44" s="17">
        <v>30.6</v>
      </c>
      <c r="CF44" s="17">
        <v>8.3000000000000007</v>
      </c>
      <c r="CG44" s="17">
        <v>8.8000000000000007</v>
      </c>
      <c r="CH44" s="17">
        <v>4</v>
      </c>
      <c r="CI44" s="17">
        <v>-10.199999999999999</v>
      </c>
      <c r="CJ44" s="17"/>
      <c r="CK44" s="17"/>
      <c r="CL44" s="17">
        <v>17.600000000000001</v>
      </c>
      <c r="CM44" s="17">
        <v>19.600000000000001</v>
      </c>
      <c r="CN44" s="17">
        <v>4.8</v>
      </c>
      <c r="CO44" s="17">
        <v>-1.6</v>
      </c>
      <c r="CP44" s="17"/>
      <c r="CQ44" s="17"/>
      <c r="CR44" s="17"/>
      <c r="CS44" s="17"/>
      <c r="CT44" s="17">
        <v>0.4</v>
      </c>
      <c r="CU44" s="17">
        <v>0</v>
      </c>
      <c r="CV44" s="17"/>
      <c r="CW44" s="17">
        <v>-1.1000000000000001</v>
      </c>
      <c r="CX44" s="17">
        <v>0.1</v>
      </c>
      <c r="CY44" s="17"/>
      <c r="CZ44" s="17"/>
      <c r="DA44" s="17">
        <v>0.4</v>
      </c>
      <c r="DB44" s="17"/>
      <c r="DC44" s="17">
        <v>0</v>
      </c>
      <c r="DD44" s="17">
        <v>0</v>
      </c>
      <c r="DE44" s="17"/>
      <c r="DF44" s="17">
        <v>0.1</v>
      </c>
      <c r="DG44" s="17">
        <v>0.4</v>
      </c>
      <c r="DH44" s="17">
        <v>0.1</v>
      </c>
      <c r="DI44" s="17">
        <v>1</v>
      </c>
      <c r="DJ44" s="17">
        <v>0</v>
      </c>
      <c r="DK44" s="17">
        <v>0.6</v>
      </c>
      <c r="DL44" s="17"/>
      <c r="DM44" s="17">
        <v>0</v>
      </c>
      <c r="DN44" s="17">
        <v>0</v>
      </c>
      <c r="DO44" s="17">
        <v>0</v>
      </c>
      <c r="DP44" s="17">
        <v>0</v>
      </c>
      <c r="DQ44" s="17">
        <v>1.4</v>
      </c>
      <c r="DR44" s="17">
        <v>0</v>
      </c>
      <c r="DS44" s="17">
        <v>0.4</v>
      </c>
      <c r="DT44" s="17">
        <v>1.3</v>
      </c>
      <c r="DU44" s="17">
        <v>0.5</v>
      </c>
      <c r="DV44" s="17">
        <v>0.3</v>
      </c>
      <c r="DW44" s="17">
        <v>0.7</v>
      </c>
      <c r="DX44" s="17">
        <v>0.3</v>
      </c>
      <c r="DY44" s="17"/>
      <c r="DZ44" s="17">
        <v>-2</v>
      </c>
      <c r="EA44" s="17">
        <v>0.1</v>
      </c>
      <c r="EB44" s="17">
        <v>0.4</v>
      </c>
      <c r="EC44" s="17">
        <v>0.4</v>
      </c>
      <c r="ED44" s="17">
        <v>0.1</v>
      </c>
      <c r="EE44" s="17">
        <v>0.8</v>
      </c>
      <c r="EF44" s="17">
        <v>4</v>
      </c>
      <c r="EG44" s="17">
        <v>-0.1</v>
      </c>
      <c r="EH44" s="17">
        <v>-4.2</v>
      </c>
      <c r="EI44" s="17">
        <v>-7.6</v>
      </c>
      <c r="EJ44" s="17"/>
      <c r="EK44" s="17"/>
      <c r="EL44" s="17">
        <v>1.4</v>
      </c>
      <c r="EM44" s="17">
        <v>0.1</v>
      </c>
      <c r="EN44" s="17">
        <v>2</v>
      </c>
      <c r="EO44" s="17">
        <v>0.1</v>
      </c>
      <c r="EP44" s="17">
        <v>0.1</v>
      </c>
      <c r="EQ44" s="17">
        <v>0.1</v>
      </c>
      <c r="ER44" s="17"/>
      <c r="ES44" s="17">
        <v>0.9</v>
      </c>
      <c r="ET44" s="17">
        <v>0</v>
      </c>
      <c r="EU44" s="17">
        <v>0.4</v>
      </c>
      <c r="EV44" s="17">
        <v>-0.2</v>
      </c>
      <c r="EW44" s="17">
        <v>6.4</v>
      </c>
      <c r="EX44" s="17">
        <v>5.5</v>
      </c>
      <c r="EY44" s="17">
        <v>9.9</v>
      </c>
      <c r="EZ44" s="17">
        <v>0</v>
      </c>
      <c r="FA44" s="17">
        <v>2.4</v>
      </c>
      <c r="FB44" s="17">
        <v>0.6</v>
      </c>
      <c r="FC44" s="17">
        <v>2.4</v>
      </c>
      <c r="FD44" s="17"/>
      <c r="FE44" s="17"/>
      <c r="FF44" s="17">
        <v>1</v>
      </c>
      <c r="FG44" s="17">
        <v>0</v>
      </c>
      <c r="FH44" s="17">
        <v>1.8</v>
      </c>
      <c r="FI44" s="17"/>
      <c r="FJ44" s="17"/>
      <c r="FK44" s="17">
        <v>376.74220000000003</v>
      </c>
      <c r="FL44" s="15"/>
      <c r="FM44" s="17">
        <v>1.01389</v>
      </c>
      <c r="FN44" s="17">
        <v>0</v>
      </c>
      <c r="FO44" s="17">
        <v>1.236</v>
      </c>
      <c r="FP44" s="17">
        <v>0.9</v>
      </c>
      <c r="FQ44" s="17">
        <v>0.29868</v>
      </c>
      <c r="FR44" s="17">
        <v>0.32385999999999998</v>
      </c>
      <c r="FS44" s="17">
        <v>0.3</v>
      </c>
      <c r="FT44" s="17">
        <v>0.9</v>
      </c>
      <c r="FU44" s="17">
        <v>4.9724300000000001</v>
      </c>
    </row>
    <row r="45" spans="1:177" ht="24" customHeight="1" x14ac:dyDescent="0.3">
      <c r="A45" s="16" t="s">
        <v>60</v>
      </c>
      <c r="B45" s="16" t="s">
        <v>756</v>
      </c>
      <c r="C45" s="17">
        <v>2.2000000000000002</v>
      </c>
      <c r="D45" s="17">
        <v>24.8</v>
      </c>
      <c r="E45" s="17">
        <v>9.6999999999999993</v>
      </c>
      <c r="F45" s="17"/>
      <c r="G45" s="17"/>
      <c r="H45" s="17">
        <v>0</v>
      </c>
      <c r="I45" s="17">
        <v>8</v>
      </c>
      <c r="J45" s="17"/>
      <c r="K45" s="17"/>
      <c r="L45" s="17">
        <v>-18.399999999999999</v>
      </c>
      <c r="M45" s="17">
        <v>-19.8</v>
      </c>
      <c r="N45" s="17">
        <v>4.2</v>
      </c>
      <c r="O45" s="17">
        <v>39.9</v>
      </c>
      <c r="P45" s="17">
        <v>25.3</v>
      </c>
      <c r="Q45" s="17">
        <v>10.1</v>
      </c>
      <c r="R45" s="17">
        <v>62.3</v>
      </c>
      <c r="S45" s="17">
        <v>-0.1</v>
      </c>
      <c r="T45" s="17"/>
      <c r="U45" s="17"/>
      <c r="V45" s="17"/>
      <c r="W45" s="17"/>
      <c r="X45" s="17">
        <v>15.2</v>
      </c>
      <c r="Y45" s="17">
        <v>1.3</v>
      </c>
      <c r="Z45" s="17">
        <v>1.7</v>
      </c>
      <c r="AA45" s="17">
        <v>2.2999999999999998</v>
      </c>
      <c r="AB45" s="17">
        <v>-3.4</v>
      </c>
      <c r="AC45" s="17">
        <v>4.9000000000000004</v>
      </c>
      <c r="AD45" s="17">
        <v>17.2</v>
      </c>
      <c r="AE45" s="17"/>
      <c r="AF45" s="17"/>
      <c r="AG45" s="17"/>
      <c r="AH45" s="17"/>
      <c r="AI45" s="17">
        <v>6.9</v>
      </c>
      <c r="AJ45" s="17">
        <v>1</v>
      </c>
      <c r="AK45" s="17"/>
      <c r="AL45" s="17"/>
      <c r="AM45" s="17"/>
      <c r="AN45" s="17">
        <v>-1.4</v>
      </c>
      <c r="AO45" s="17">
        <v>14</v>
      </c>
      <c r="AP45" s="17">
        <v>1.8</v>
      </c>
      <c r="AQ45" s="17">
        <v>7.7</v>
      </c>
      <c r="AR45" s="17">
        <v>7.3</v>
      </c>
      <c r="AS45" s="17">
        <v>0.55539000000000005</v>
      </c>
      <c r="AT45" s="17">
        <v>1.6</v>
      </c>
      <c r="AU45" s="17">
        <v>0.4</v>
      </c>
      <c r="AV45" s="17">
        <v>12.7</v>
      </c>
      <c r="AW45" s="17">
        <v>-6.4</v>
      </c>
      <c r="AX45" s="17">
        <v>-45.1</v>
      </c>
      <c r="AY45" s="17">
        <v>4</v>
      </c>
      <c r="AZ45" s="17">
        <v>-1.9</v>
      </c>
      <c r="BA45" s="17">
        <v>0.1</v>
      </c>
      <c r="BB45" s="17">
        <v>-2.5</v>
      </c>
      <c r="BC45" s="17">
        <v>-4.5</v>
      </c>
      <c r="BD45" s="17">
        <v>0.5</v>
      </c>
      <c r="BE45" s="17">
        <v>0.2</v>
      </c>
      <c r="BF45" s="17">
        <v>0.4</v>
      </c>
      <c r="BG45" s="17"/>
      <c r="BH45" s="17"/>
      <c r="BI45" s="17">
        <v>4.8</v>
      </c>
      <c r="BJ45" s="17">
        <v>-0.3</v>
      </c>
      <c r="BK45" s="17"/>
      <c r="BL45" s="17"/>
      <c r="BM45" s="17"/>
      <c r="BN45" s="17"/>
      <c r="BO45" s="17"/>
      <c r="BP45" s="17">
        <v>6.3</v>
      </c>
      <c r="BQ45" s="17">
        <v>0</v>
      </c>
      <c r="BR45" s="17">
        <v>0</v>
      </c>
      <c r="BS45" s="17">
        <v>0</v>
      </c>
      <c r="BT45" s="17">
        <v>31.1</v>
      </c>
      <c r="BU45" s="17">
        <v>2.2000000000000002</v>
      </c>
      <c r="BV45" s="17">
        <v>-0.2</v>
      </c>
      <c r="BW45" s="17"/>
      <c r="BX45" s="17"/>
      <c r="BY45" s="17"/>
      <c r="BZ45" s="17">
        <v>-0.2</v>
      </c>
      <c r="CA45" s="17"/>
      <c r="CB45" s="17"/>
      <c r="CC45" s="17">
        <v>-0.6</v>
      </c>
      <c r="CD45" s="17">
        <v>24.1</v>
      </c>
      <c r="CE45" s="17">
        <v>31.1</v>
      </c>
      <c r="CF45" s="17">
        <v>9.3000000000000007</v>
      </c>
      <c r="CG45" s="17">
        <v>8.5</v>
      </c>
      <c r="CH45" s="17">
        <v>4</v>
      </c>
      <c r="CI45" s="17">
        <v>-11.9</v>
      </c>
      <c r="CJ45" s="17"/>
      <c r="CK45" s="17"/>
      <c r="CL45" s="17">
        <v>14</v>
      </c>
      <c r="CM45" s="17">
        <v>16</v>
      </c>
      <c r="CN45" s="17">
        <v>-1</v>
      </c>
      <c r="CO45" s="17">
        <v>-10.4</v>
      </c>
      <c r="CP45" s="17"/>
      <c r="CQ45" s="17"/>
      <c r="CR45" s="17"/>
      <c r="CS45" s="17"/>
      <c r="CT45" s="17">
        <v>0</v>
      </c>
      <c r="CU45" s="17">
        <v>0</v>
      </c>
      <c r="CV45" s="17"/>
      <c r="CW45" s="17">
        <v>0.1</v>
      </c>
      <c r="CX45" s="17">
        <v>0</v>
      </c>
      <c r="CY45" s="17"/>
      <c r="CZ45" s="17"/>
      <c r="DA45" s="17">
        <v>0.4</v>
      </c>
      <c r="DB45" s="17"/>
      <c r="DC45" s="17">
        <v>0</v>
      </c>
      <c r="DD45" s="17">
        <v>0</v>
      </c>
      <c r="DE45" s="17"/>
      <c r="DF45" s="17">
        <v>0.1</v>
      </c>
      <c r="DG45" s="17">
        <v>0.5</v>
      </c>
      <c r="DH45" s="17">
        <v>0.2</v>
      </c>
      <c r="DI45" s="17">
        <v>0.6</v>
      </c>
      <c r="DJ45" s="17">
        <v>0</v>
      </c>
      <c r="DK45" s="17">
        <v>0.6</v>
      </c>
      <c r="DL45" s="17"/>
      <c r="DM45" s="17">
        <v>0</v>
      </c>
      <c r="DN45" s="17">
        <v>0</v>
      </c>
      <c r="DO45" s="17">
        <v>0</v>
      </c>
      <c r="DP45" s="17">
        <v>0</v>
      </c>
      <c r="DQ45" s="17">
        <v>1.4</v>
      </c>
      <c r="DR45" s="17">
        <v>0</v>
      </c>
      <c r="DS45" s="17">
        <v>0.4</v>
      </c>
      <c r="DT45" s="17">
        <v>1.3</v>
      </c>
      <c r="DU45" s="17">
        <v>0.3</v>
      </c>
      <c r="DV45" s="17">
        <v>0</v>
      </c>
      <c r="DW45" s="17">
        <v>0.7</v>
      </c>
      <c r="DX45" s="17">
        <v>0.3</v>
      </c>
      <c r="DY45" s="17"/>
      <c r="DZ45" s="17">
        <v>-2</v>
      </c>
      <c r="EA45" s="17">
        <v>0.1</v>
      </c>
      <c r="EB45" s="17">
        <v>0.4</v>
      </c>
      <c r="EC45" s="17">
        <v>0.4</v>
      </c>
      <c r="ED45" s="17">
        <v>0.1</v>
      </c>
      <c r="EE45" s="17">
        <v>0.8</v>
      </c>
      <c r="EF45" s="17">
        <v>4</v>
      </c>
      <c r="EG45" s="17">
        <v>0.3</v>
      </c>
      <c r="EH45" s="17">
        <v>-5.4</v>
      </c>
      <c r="EI45" s="17">
        <v>-6.5</v>
      </c>
      <c r="EJ45" s="17"/>
      <c r="EK45" s="17"/>
      <c r="EL45" s="17">
        <v>1.4</v>
      </c>
      <c r="EM45" s="17">
        <v>0.1</v>
      </c>
      <c r="EN45" s="17">
        <v>1.9</v>
      </c>
      <c r="EO45" s="17">
        <v>0.1</v>
      </c>
      <c r="EP45" s="17">
        <v>0.1</v>
      </c>
      <c r="EQ45" s="17">
        <v>0.1</v>
      </c>
      <c r="ER45" s="17"/>
      <c r="ES45" s="17">
        <v>1</v>
      </c>
      <c r="ET45" s="17">
        <v>0</v>
      </c>
      <c r="EU45" s="17">
        <v>1</v>
      </c>
      <c r="EV45" s="17">
        <v>-0.2</v>
      </c>
      <c r="EW45" s="17">
        <v>8.4</v>
      </c>
      <c r="EX45" s="17">
        <v>5.6</v>
      </c>
      <c r="EY45" s="17">
        <v>0.4</v>
      </c>
      <c r="EZ45" s="17">
        <v>0</v>
      </c>
      <c r="FA45" s="17">
        <v>0.8</v>
      </c>
      <c r="FB45" s="17">
        <v>0.6</v>
      </c>
      <c r="FC45" s="17">
        <v>2.4</v>
      </c>
      <c r="FD45" s="17"/>
      <c r="FE45" s="17"/>
      <c r="FF45" s="17">
        <v>0.8</v>
      </c>
      <c r="FG45" s="17">
        <v>0</v>
      </c>
      <c r="FH45" s="17">
        <v>2</v>
      </c>
      <c r="FI45" s="17"/>
      <c r="FJ45" s="17"/>
      <c r="FK45" s="17">
        <v>337.15539000000001</v>
      </c>
      <c r="FL45" s="15"/>
      <c r="FM45" s="17">
        <v>1.0382400000000001</v>
      </c>
      <c r="FN45" s="17">
        <v>-0.71</v>
      </c>
      <c r="FO45" s="17">
        <v>1.3280000000000001</v>
      </c>
      <c r="FP45" s="17">
        <v>0.9</v>
      </c>
      <c r="FQ45" s="17">
        <v>0.31426999999999999</v>
      </c>
      <c r="FR45" s="17">
        <v>0.34873999999999999</v>
      </c>
      <c r="FS45" s="17">
        <v>0.5</v>
      </c>
      <c r="FT45" s="17">
        <v>0.3</v>
      </c>
      <c r="FU45" s="17">
        <v>4.0192500000000004</v>
      </c>
    </row>
    <row r="46" spans="1:177" ht="24" customHeight="1" x14ac:dyDescent="0.3">
      <c r="A46" s="16" t="s">
        <v>60</v>
      </c>
      <c r="B46" s="16" t="s">
        <v>757</v>
      </c>
      <c r="C46" s="17">
        <v>8</v>
      </c>
      <c r="D46" s="17">
        <v>25.7</v>
      </c>
      <c r="E46" s="17">
        <v>9.9</v>
      </c>
      <c r="F46" s="17"/>
      <c r="G46" s="17"/>
      <c r="H46" s="17">
        <v>0</v>
      </c>
      <c r="I46" s="17">
        <v>3.2</v>
      </c>
      <c r="J46" s="17"/>
      <c r="K46" s="17"/>
      <c r="L46" s="17">
        <v>-20.100000000000001</v>
      </c>
      <c r="M46" s="17">
        <v>-17.600000000000001</v>
      </c>
      <c r="N46" s="17">
        <v>6.7</v>
      </c>
      <c r="O46" s="17">
        <v>37.799999999999997</v>
      </c>
      <c r="P46" s="17">
        <v>33.799999999999997</v>
      </c>
      <c r="Q46" s="17">
        <v>15.9</v>
      </c>
      <c r="R46" s="17">
        <v>63.3</v>
      </c>
      <c r="S46" s="17">
        <v>0.1</v>
      </c>
      <c r="T46" s="17"/>
      <c r="U46" s="17"/>
      <c r="V46" s="17"/>
      <c r="W46" s="17"/>
      <c r="X46" s="17">
        <v>17</v>
      </c>
      <c r="Y46" s="17">
        <v>1.2</v>
      </c>
      <c r="Z46" s="17">
        <v>1.8</v>
      </c>
      <c r="AA46" s="17">
        <v>2.2000000000000002</v>
      </c>
      <c r="AB46" s="17">
        <v>-3.4</v>
      </c>
      <c r="AC46" s="17">
        <v>5.5</v>
      </c>
      <c r="AD46" s="17">
        <v>20.399999999999999</v>
      </c>
      <c r="AE46" s="17"/>
      <c r="AF46" s="17"/>
      <c r="AG46" s="17"/>
      <c r="AH46" s="17"/>
      <c r="AI46" s="17">
        <v>13.6</v>
      </c>
      <c r="AJ46" s="17">
        <v>-1.2</v>
      </c>
      <c r="AK46" s="17"/>
      <c r="AL46" s="17"/>
      <c r="AM46" s="17"/>
      <c r="AN46" s="17">
        <v>-1.6</v>
      </c>
      <c r="AO46" s="17">
        <v>7.9</v>
      </c>
      <c r="AP46" s="17">
        <v>0.9</v>
      </c>
      <c r="AQ46" s="17">
        <v>8.1</v>
      </c>
      <c r="AR46" s="17">
        <v>7.3</v>
      </c>
      <c r="AS46" s="17">
        <v>0.30682999999999999</v>
      </c>
      <c r="AT46" s="17">
        <v>1.6</v>
      </c>
      <c r="AU46" s="17">
        <v>0.8</v>
      </c>
      <c r="AV46" s="17">
        <v>9.3000000000000007</v>
      </c>
      <c r="AW46" s="17">
        <v>-9.6999999999999993</v>
      </c>
      <c r="AX46" s="17">
        <v>-44.2</v>
      </c>
      <c r="AY46" s="17">
        <v>3.6</v>
      </c>
      <c r="AZ46" s="17">
        <v>-2</v>
      </c>
      <c r="BA46" s="17">
        <v>-0.1</v>
      </c>
      <c r="BB46" s="17">
        <v>-1.8</v>
      </c>
      <c r="BC46" s="17">
        <v>-3.9</v>
      </c>
      <c r="BD46" s="17">
        <v>0.5</v>
      </c>
      <c r="BE46" s="17">
        <v>0.2</v>
      </c>
      <c r="BF46" s="17">
        <v>0.3</v>
      </c>
      <c r="BG46" s="17"/>
      <c r="BH46" s="17"/>
      <c r="BI46" s="17">
        <v>6.8</v>
      </c>
      <c r="BJ46" s="17">
        <v>0.2</v>
      </c>
      <c r="BK46" s="17"/>
      <c r="BL46" s="17"/>
      <c r="BM46" s="17"/>
      <c r="BN46" s="17"/>
      <c r="BO46" s="17"/>
      <c r="BP46" s="17">
        <v>3</v>
      </c>
      <c r="BQ46" s="17">
        <v>-10.8</v>
      </c>
      <c r="BR46" s="17">
        <v>-12.2</v>
      </c>
      <c r="BS46" s="17">
        <v>0</v>
      </c>
      <c r="BT46" s="17">
        <v>-7.1</v>
      </c>
      <c r="BU46" s="17">
        <v>6.3</v>
      </c>
      <c r="BV46" s="17">
        <v>1.6</v>
      </c>
      <c r="BW46" s="17"/>
      <c r="BX46" s="17"/>
      <c r="BY46" s="17"/>
      <c r="BZ46" s="17">
        <v>-0.4</v>
      </c>
      <c r="CA46" s="17"/>
      <c r="CB46" s="17"/>
      <c r="CC46" s="17">
        <v>-0.6</v>
      </c>
      <c r="CD46" s="17">
        <v>23.3</v>
      </c>
      <c r="CE46" s="17">
        <v>30.7</v>
      </c>
      <c r="CF46" s="17">
        <v>9.1</v>
      </c>
      <c r="CG46" s="17">
        <v>8.6</v>
      </c>
      <c r="CH46" s="17">
        <v>4.3</v>
      </c>
      <c r="CI46" s="17">
        <v>-16.100000000000001</v>
      </c>
      <c r="CJ46" s="17"/>
      <c r="CK46" s="17"/>
      <c r="CL46" s="17">
        <v>11.8</v>
      </c>
      <c r="CM46" s="17">
        <v>14</v>
      </c>
      <c r="CN46" s="17">
        <v>-4.0999999999999996</v>
      </c>
      <c r="CO46" s="17">
        <v>-15.4</v>
      </c>
      <c r="CP46" s="17"/>
      <c r="CQ46" s="17"/>
      <c r="CR46" s="17"/>
      <c r="CS46" s="17"/>
      <c r="CT46" s="17">
        <v>-3.3</v>
      </c>
      <c r="CU46" s="17">
        <v>0</v>
      </c>
      <c r="CV46" s="17"/>
      <c r="CW46" s="17">
        <v>1.3</v>
      </c>
      <c r="CX46" s="17">
        <v>0</v>
      </c>
      <c r="CY46" s="17"/>
      <c r="CZ46" s="17"/>
      <c r="DA46" s="17">
        <v>0.4</v>
      </c>
      <c r="DB46" s="17"/>
      <c r="DC46" s="17">
        <v>0</v>
      </c>
      <c r="DD46" s="17">
        <v>0</v>
      </c>
      <c r="DE46" s="17"/>
      <c r="DF46" s="17">
        <v>0.1</v>
      </c>
      <c r="DG46" s="17">
        <v>0.4</v>
      </c>
      <c r="DH46" s="17">
        <v>0</v>
      </c>
      <c r="DI46" s="17">
        <v>1.8</v>
      </c>
      <c r="DJ46" s="17">
        <v>0</v>
      </c>
      <c r="DK46" s="17">
        <v>0.6</v>
      </c>
      <c r="DL46" s="17"/>
      <c r="DM46" s="17">
        <v>0</v>
      </c>
      <c r="DN46" s="17">
        <v>0</v>
      </c>
      <c r="DO46" s="17">
        <v>0</v>
      </c>
      <c r="DP46" s="17">
        <v>0</v>
      </c>
      <c r="DQ46" s="17">
        <v>1.4</v>
      </c>
      <c r="DR46" s="17">
        <v>0.2</v>
      </c>
      <c r="DS46" s="17">
        <v>0.5</v>
      </c>
      <c r="DT46" s="17">
        <v>1.3</v>
      </c>
      <c r="DU46" s="17">
        <v>0.2</v>
      </c>
      <c r="DV46" s="17">
        <v>0.1</v>
      </c>
      <c r="DW46" s="17">
        <v>0.7</v>
      </c>
      <c r="DX46" s="17">
        <v>0.3</v>
      </c>
      <c r="DY46" s="17"/>
      <c r="DZ46" s="17">
        <v>-2.1</v>
      </c>
      <c r="EA46" s="17">
        <v>0.1</v>
      </c>
      <c r="EB46" s="17">
        <v>0.4</v>
      </c>
      <c r="EC46" s="17">
        <v>0.4</v>
      </c>
      <c r="ED46" s="17">
        <v>0</v>
      </c>
      <c r="EE46" s="17">
        <v>0.8</v>
      </c>
      <c r="EF46" s="17">
        <v>6.3</v>
      </c>
      <c r="EG46" s="17">
        <v>0.3</v>
      </c>
      <c r="EH46" s="17">
        <v>-3.7</v>
      </c>
      <c r="EI46" s="17">
        <v>-6</v>
      </c>
      <c r="EJ46" s="17"/>
      <c r="EK46" s="17"/>
      <c r="EL46" s="17">
        <v>1.4</v>
      </c>
      <c r="EM46" s="17">
        <v>0.1</v>
      </c>
      <c r="EN46" s="17">
        <v>2</v>
      </c>
      <c r="EO46" s="17">
        <v>0.1</v>
      </c>
      <c r="EP46" s="17">
        <v>0.1</v>
      </c>
      <c r="EQ46" s="17">
        <v>0.1</v>
      </c>
      <c r="ER46" s="17"/>
      <c r="ES46" s="17">
        <v>0</v>
      </c>
      <c r="ET46" s="17">
        <v>0</v>
      </c>
      <c r="EU46" s="17">
        <v>0</v>
      </c>
      <c r="EV46" s="17">
        <v>-0.2</v>
      </c>
      <c r="EW46" s="17">
        <v>8.5</v>
      </c>
      <c r="EX46" s="17">
        <v>2.2000000000000002</v>
      </c>
      <c r="EY46" s="17">
        <v>0</v>
      </c>
      <c r="EZ46" s="17">
        <v>0</v>
      </c>
      <c r="FA46" s="17">
        <v>0.8</v>
      </c>
      <c r="FB46" s="17">
        <v>0.4</v>
      </c>
      <c r="FC46" s="17">
        <v>2.6</v>
      </c>
      <c r="FD46" s="17"/>
      <c r="FE46" s="17"/>
      <c r="FF46" s="17">
        <v>1</v>
      </c>
      <c r="FG46" s="17">
        <v>0</v>
      </c>
      <c r="FH46" s="17">
        <v>2.4</v>
      </c>
      <c r="FI46" s="17"/>
      <c r="FJ46" s="17"/>
      <c r="FK46" s="17">
        <v>278.30682999999999</v>
      </c>
      <c r="FL46" s="15"/>
      <c r="FM46" s="17">
        <v>0.84104999999999996</v>
      </c>
      <c r="FN46" s="17">
        <v>-0.42099999999999999</v>
      </c>
      <c r="FO46" s="17">
        <v>1.3080000000000001</v>
      </c>
      <c r="FP46" s="17">
        <v>1</v>
      </c>
      <c r="FQ46" s="17">
        <v>0.30914999999999998</v>
      </c>
      <c r="FR46" s="17">
        <v>0.3296</v>
      </c>
      <c r="FS46" s="17">
        <v>0.4</v>
      </c>
      <c r="FT46" s="17">
        <v>0.4</v>
      </c>
      <c r="FU46" s="17">
        <v>4.1668000000000003</v>
      </c>
    </row>
    <row r="47" spans="1:177" ht="24" customHeight="1" x14ac:dyDescent="0.3">
      <c r="A47" s="16" t="s">
        <v>60</v>
      </c>
      <c r="B47" s="16" t="s">
        <v>758</v>
      </c>
      <c r="C47" s="17">
        <v>7.1</v>
      </c>
      <c r="D47" s="17">
        <v>26</v>
      </c>
      <c r="E47" s="17">
        <v>9.8000000000000007</v>
      </c>
      <c r="F47" s="17"/>
      <c r="G47" s="17"/>
      <c r="H47" s="17">
        <v>0</v>
      </c>
      <c r="I47" s="17">
        <v>13.5</v>
      </c>
      <c r="J47" s="17"/>
      <c r="K47" s="17"/>
      <c r="L47" s="17">
        <v>-18.100000000000001</v>
      </c>
      <c r="M47" s="17">
        <v>-19.7</v>
      </c>
      <c r="N47" s="17">
        <v>4.2</v>
      </c>
      <c r="O47" s="17">
        <v>43.5</v>
      </c>
      <c r="P47" s="17">
        <v>36.1</v>
      </c>
      <c r="Q47" s="17">
        <v>17.100000000000001</v>
      </c>
      <c r="R47" s="17">
        <v>67.7</v>
      </c>
      <c r="S47" s="17">
        <v>-0.1</v>
      </c>
      <c r="T47" s="17"/>
      <c r="U47" s="17"/>
      <c r="V47" s="17"/>
      <c r="W47" s="17"/>
      <c r="X47" s="17">
        <v>16.899999999999999</v>
      </c>
      <c r="Y47" s="17">
        <v>1.2</v>
      </c>
      <c r="Z47" s="17">
        <v>0.2</v>
      </c>
      <c r="AA47" s="17">
        <v>2.2999999999999998</v>
      </c>
      <c r="AB47" s="17">
        <v>-3.4</v>
      </c>
      <c r="AC47" s="17">
        <v>5.5</v>
      </c>
      <c r="AD47" s="17">
        <v>19.399999999999999</v>
      </c>
      <c r="AE47" s="17"/>
      <c r="AF47" s="17"/>
      <c r="AG47" s="17"/>
      <c r="AH47" s="17"/>
      <c r="AI47" s="17">
        <v>11.2</v>
      </c>
      <c r="AJ47" s="17">
        <v>1.7</v>
      </c>
      <c r="AK47" s="17"/>
      <c r="AL47" s="17"/>
      <c r="AM47" s="17"/>
      <c r="AN47" s="17">
        <v>-1.1000000000000001</v>
      </c>
      <c r="AO47" s="17">
        <v>12.6</v>
      </c>
      <c r="AP47" s="17">
        <v>1.2</v>
      </c>
      <c r="AQ47" s="17">
        <v>7.6</v>
      </c>
      <c r="AR47" s="17">
        <v>5.8</v>
      </c>
      <c r="AS47" s="17">
        <v>-0.38725999999999999</v>
      </c>
      <c r="AT47" s="17">
        <v>1.6</v>
      </c>
      <c r="AU47" s="17">
        <v>0.7</v>
      </c>
      <c r="AV47" s="17">
        <v>15.5</v>
      </c>
      <c r="AW47" s="17">
        <v>-3.5</v>
      </c>
      <c r="AX47" s="17">
        <v>-37.9</v>
      </c>
      <c r="AY47" s="17">
        <v>3.6</v>
      </c>
      <c r="AZ47" s="17">
        <v>-2.1</v>
      </c>
      <c r="BA47" s="17">
        <v>-0.1</v>
      </c>
      <c r="BB47" s="17">
        <v>-4.2</v>
      </c>
      <c r="BC47" s="17">
        <v>2.6</v>
      </c>
      <c r="BD47" s="17">
        <v>0.5</v>
      </c>
      <c r="BE47" s="17">
        <v>0.2</v>
      </c>
      <c r="BF47" s="17">
        <v>-4.0999999999999996</v>
      </c>
      <c r="BG47" s="17"/>
      <c r="BH47" s="17"/>
      <c r="BI47" s="17">
        <v>9</v>
      </c>
      <c r="BJ47" s="17">
        <v>4</v>
      </c>
      <c r="BK47" s="17"/>
      <c r="BL47" s="17"/>
      <c r="BM47" s="17"/>
      <c r="BN47" s="17"/>
      <c r="BO47" s="17"/>
      <c r="BP47" s="17">
        <v>8.1999999999999993</v>
      </c>
      <c r="BQ47" s="17">
        <v>-8</v>
      </c>
      <c r="BR47" s="17">
        <v>-9.3000000000000007</v>
      </c>
      <c r="BS47" s="17">
        <v>0</v>
      </c>
      <c r="BT47" s="17">
        <v>-0.1</v>
      </c>
      <c r="BU47" s="17">
        <v>7.5</v>
      </c>
      <c r="BV47" s="17">
        <v>2.1</v>
      </c>
      <c r="BW47" s="17"/>
      <c r="BX47" s="17"/>
      <c r="BY47" s="17"/>
      <c r="BZ47" s="17">
        <v>0.8</v>
      </c>
      <c r="CA47" s="17"/>
      <c r="CB47" s="17"/>
      <c r="CC47" s="17">
        <v>-0.6</v>
      </c>
      <c r="CD47" s="17">
        <v>42.8</v>
      </c>
      <c r="CE47" s="17">
        <v>51.7</v>
      </c>
      <c r="CF47" s="17">
        <v>9.1</v>
      </c>
      <c r="CG47" s="17">
        <v>8.6</v>
      </c>
      <c r="CH47" s="17">
        <v>3.8</v>
      </c>
      <c r="CI47" s="17">
        <v>-12.9</v>
      </c>
      <c r="CJ47" s="17"/>
      <c r="CK47" s="17"/>
      <c r="CL47" s="17">
        <v>17</v>
      </c>
      <c r="CM47" s="17">
        <v>19.399999999999999</v>
      </c>
      <c r="CN47" s="17">
        <v>3.8</v>
      </c>
      <c r="CO47" s="17">
        <v>-27.6</v>
      </c>
      <c r="CP47" s="17"/>
      <c r="CQ47" s="17"/>
      <c r="CR47" s="17"/>
      <c r="CS47" s="17"/>
      <c r="CT47" s="17">
        <v>1.2</v>
      </c>
      <c r="CU47" s="17">
        <v>0</v>
      </c>
      <c r="CV47" s="17"/>
      <c r="CW47" s="17">
        <v>3.6</v>
      </c>
      <c r="CX47" s="17">
        <v>0</v>
      </c>
      <c r="CY47" s="17"/>
      <c r="CZ47" s="17"/>
      <c r="DA47" s="17">
        <v>0.4</v>
      </c>
      <c r="DB47" s="17"/>
      <c r="DC47" s="17">
        <v>0</v>
      </c>
      <c r="DD47" s="17">
        <v>0</v>
      </c>
      <c r="DE47" s="17"/>
      <c r="DF47" s="17">
        <v>0.1</v>
      </c>
      <c r="DG47" s="17">
        <v>0.5</v>
      </c>
      <c r="DH47" s="17">
        <v>0.1</v>
      </c>
      <c r="DI47" s="17">
        <v>1.6</v>
      </c>
      <c r="DJ47" s="17">
        <v>0</v>
      </c>
      <c r="DK47" s="17">
        <v>0.5</v>
      </c>
      <c r="DL47" s="17"/>
      <c r="DM47" s="17">
        <v>0</v>
      </c>
      <c r="DN47" s="17">
        <v>0</v>
      </c>
      <c r="DO47" s="17">
        <v>0</v>
      </c>
      <c r="DP47" s="17">
        <v>0</v>
      </c>
      <c r="DQ47" s="17">
        <v>1.4</v>
      </c>
      <c r="DR47" s="17">
        <v>0.4</v>
      </c>
      <c r="DS47" s="17">
        <v>0.7</v>
      </c>
      <c r="DT47" s="17">
        <v>1.3</v>
      </c>
      <c r="DU47" s="17">
        <v>0.2</v>
      </c>
      <c r="DV47" s="17">
        <v>0.4</v>
      </c>
      <c r="DW47" s="17">
        <v>0.5</v>
      </c>
      <c r="DX47" s="17">
        <v>0.3</v>
      </c>
      <c r="DY47" s="17"/>
      <c r="DZ47" s="17">
        <v>-2.2000000000000002</v>
      </c>
      <c r="EA47" s="17">
        <v>0.1</v>
      </c>
      <c r="EB47" s="17">
        <v>0.4</v>
      </c>
      <c r="EC47" s="17">
        <v>0.5</v>
      </c>
      <c r="ED47" s="17">
        <v>0.2</v>
      </c>
      <c r="EE47" s="17">
        <v>0.8</v>
      </c>
      <c r="EF47" s="17">
        <v>5.0999999999999996</v>
      </c>
      <c r="EG47" s="17">
        <v>0.3</v>
      </c>
      <c r="EH47" s="17">
        <v>-4.4000000000000004</v>
      </c>
      <c r="EI47" s="17">
        <v>-5.7</v>
      </c>
      <c r="EJ47" s="17"/>
      <c r="EK47" s="17"/>
      <c r="EL47" s="17">
        <v>1.4</v>
      </c>
      <c r="EM47" s="17">
        <v>0.2</v>
      </c>
      <c r="EN47" s="17">
        <v>1.8</v>
      </c>
      <c r="EO47" s="17">
        <v>0.1</v>
      </c>
      <c r="EP47" s="17">
        <v>0.1</v>
      </c>
      <c r="EQ47" s="17">
        <v>0.1</v>
      </c>
      <c r="ER47" s="17"/>
      <c r="ES47" s="17">
        <v>0</v>
      </c>
      <c r="ET47" s="17">
        <v>0</v>
      </c>
      <c r="EU47" s="17">
        <v>0</v>
      </c>
      <c r="EV47" s="17">
        <v>-0.2</v>
      </c>
      <c r="EW47" s="17">
        <v>8.8000000000000007</v>
      </c>
      <c r="EX47" s="17">
        <v>1.2</v>
      </c>
      <c r="EY47" s="17">
        <v>0</v>
      </c>
      <c r="EZ47" s="17">
        <v>0</v>
      </c>
      <c r="FA47" s="17">
        <v>0.8</v>
      </c>
      <c r="FB47" s="17">
        <v>0.8</v>
      </c>
      <c r="FC47" s="17">
        <v>2</v>
      </c>
      <c r="FD47" s="17"/>
      <c r="FE47" s="17"/>
      <c r="FF47" s="17">
        <v>3.8</v>
      </c>
      <c r="FG47" s="17">
        <v>1</v>
      </c>
      <c r="FH47" s="17">
        <v>1.1000000000000001</v>
      </c>
      <c r="FI47" s="17"/>
      <c r="FJ47" s="17"/>
      <c r="FK47" s="17">
        <v>401.21274</v>
      </c>
      <c r="FL47" s="15"/>
      <c r="FM47" s="17">
        <v>1.04745</v>
      </c>
      <c r="FN47" s="17">
        <v>-0.58899999999999997</v>
      </c>
      <c r="FO47" s="17">
        <v>1.518</v>
      </c>
      <c r="FP47" s="17">
        <v>1</v>
      </c>
      <c r="FQ47" s="17">
        <v>0.31941999999999998</v>
      </c>
      <c r="FR47" s="17">
        <v>0.22974</v>
      </c>
      <c r="FS47" s="17">
        <v>1.1000000000000001</v>
      </c>
      <c r="FT47" s="17">
        <v>0.6</v>
      </c>
      <c r="FU47" s="17">
        <v>5.2256099999999996</v>
      </c>
    </row>
    <row r="48" spans="1:177" ht="24" customHeight="1" x14ac:dyDescent="0.3">
      <c r="A48" s="16" t="s">
        <v>60</v>
      </c>
      <c r="B48" s="16" t="s">
        <v>759</v>
      </c>
      <c r="C48" s="17">
        <v>5</v>
      </c>
      <c r="D48" s="17">
        <v>17.399999999999999</v>
      </c>
      <c r="E48" s="17">
        <v>8.6999999999999993</v>
      </c>
      <c r="F48" s="17"/>
      <c r="G48" s="17"/>
      <c r="H48" s="17">
        <v>0</v>
      </c>
      <c r="I48" s="17">
        <v>14.2</v>
      </c>
      <c r="J48" s="17"/>
      <c r="K48" s="17"/>
      <c r="L48" s="17">
        <v>-16.899999999999999</v>
      </c>
      <c r="M48" s="17">
        <v>-21.8</v>
      </c>
      <c r="N48" s="17">
        <v>1.7</v>
      </c>
      <c r="O48" s="17">
        <v>41.7</v>
      </c>
      <c r="P48" s="17">
        <v>35.200000000000003</v>
      </c>
      <c r="Q48" s="17">
        <v>17.2</v>
      </c>
      <c r="R48" s="17">
        <v>60.6</v>
      </c>
      <c r="S48" s="17">
        <v>-0.2</v>
      </c>
      <c r="T48" s="17"/>
      <c r="U48" s="17"/>
      <c r="V48" s="17"/>
      <c r="W48" s="17"/>
      <c r="X48" s="17">
        <v>13.9</v>
      </c>
      <c r="Y48" s="17">
        <v>0.4</v>
      </c>
      <c r="Z48" s="17">
        <v>1.1000000000000001</v>
      </c>
      <c r="AA48" s="17">
        <v>2.2999999999999998</v>
      </c>
      <c r="AB48" s="17">
        <v>-3.4</v>
      </c>
      <c r="AC48" s="17">
        <v>5.5</v>
      </c>
      <c r="AD48" s="17">
        <v>17.3</v>
      </c>
      <c r="AE48" s="17"/>
      <c r="AF48" s="17"/>
      <c r="AG48" s="17"/>
      <c r="AH48" s="17"/>
      <c r="AI48" s="17">
        <v>8.3000000000000007</v>
      </c>
      <c r="AJ48" s="17">
        <v>4.3</v>
      </c>
      <c r="AK48" s="17"/>
      <c r="AL48" s="17"/>
      <c r="AM48" s="17"/>
      <c r="AN48" s="17">
        <v>-1</v>
      </c>
      <c r="AO48" s="17">
        <v>39.700000000000003</v>
      </c>
      <c r="AP48" s="17">
        <v>1.6</v>
      </c>
      <c r="AQ48" s="17">
        <v>8.1999999999999993</v>
      </c>
      <c r="AR48" s="17">
        <v>5.5</v>
      </c>
      <c r="AS48" s="17">
        <v>-0.28005000000000002</v>
      </c>
      <c r="AT48" s="17">
        <v>1.6</v>
      </c>
      <c r="AU48" s="17">
        <v>-0.1</v>
      </c>
      <c r="AV48" s="17">
        <v>13.9</v>
      </c>
      <c r="AW48" s="17">
        <v>-5.0999999999999996</v>
      </c>
      <c r="AX48" s="17">
        <v>-39.1</v>
      </c>
      <c r="AY48" s="17">
        <v>2.9</v>
      </c>
      <c r="AZ48" s="17">
        <v>-1.6</v>
      </c>
      <c r="BA48" s="17">
        <v>-0.1</v>
      </c>
      <c r="BB48" s="17">
        <v>-5</v>
      </c>
      <c r="BC48" s="17">
        <v>2.5</v>
      </c>
      <c r="BD48" s="17">
        <v>0.5</v>
      </c>
      <c r="BE48" s="17">
        <v>0.3</v>
      </c>
      <c r="BF48" s="17">
        <v>-6.5</v>
      </c>
      <c r="BG48" s="17"/>
      <c r="BH48" s="17"/>
      <c r="BI48" s="17">
        <v>8.6999999999999993</v>
      </c>
      <c r="BJ48" s="17">
        <v>6.8</v>
      </c>
      <c r="BK48" s="17"/>
      <c r="BL48" s="17"/>
      <c r="BM48" s="17"/>
      <c r="BN48" s="17"/>
      <c r="BO48" s="17"/>
      <c r="BP48" s="17">
        <v>10.5</v>
      </c>
      <c r="BQ48" s="17">
        <v>-8.6</v>
      </c>
      <c r="BR48" s="17">
        <v>-10</v>
      </c>
      <c r="BS48" s="17">
        <v>0</v>
      </c>
      <c r="BT48" s="17">
        <v>-0.3</v>
      </c>
      <c r="BU48" s="17">
        <v>7.3</v>
      </c>
      <c r="BV48" s="17">
        <v>2</v>
      </c>
      <c r="BW48" s="17"/>
      <c r="BX48" s="17"/>
      <c r="BY48" s="17"/>
      <c r="BZ48" s="17">
        <v>1.3</v>
      </c>
      <c r="CA48" s="17"/>
      <c r="CB48" s="17"/>
      <c r="CC48" s="17">
        <v>-0.6</v>
      </c>
      <c r="CD48" s="17">
        <v>19.5</v>
      </c>
      <c r="CE48" s="17">
        <v>51.8</v>
      </c>
      <c r="CF48" s="17">
        <v>9.5</v>
      </c>
      <c r="CG48" s="17">
        <v>8.5</v>
      </c>
      <c r="CH48" s="17">
        <v>3.8</v>
      </c>
      <c r="CI48" s="17">
        <v>-13.3</v>
      </c>
      <c r="CJ48" s="17"/>
      <c r="CK48" s="17"/>
      <c r="CL48" s="17">
        <v>16</v>
      </c>
      <c r="CM48" s="17">
        <v>18.600000000000001</v>
      </c>
      <c r="CN48" s="17">
        <v>2.2999999999999998</v>
      </c>
      <c r="CO48" s="17">
        <v>-29.7</v>
      </c>
      <c r="CP48" s="17"/>
      <c r="CQ48" s="17"/>
      <c r="CR48" s="17"/>
      <c r="CS48" s="17"/>
      <c r="CT48" s="17">
        <v>-0.9</v>
      </c>
      <c r="CU48" s="17">
        <v>0</v>
      </c>
      <c r="CV48" s="17"/>
      <c r="CW48" s="17">
        <v>3.4</v>
      </c>
      <c r="CX48" s="17">
        <v>0</v>
      </c>
      <c r="CY48" s="17"/>
      <c r="CZ48" s="17"/>
      <c r="DA48" s="17">
        <v>0.4</v>
      </c>
      <c r="DB48" s="17"/>
      <c r="DC48" s="17">
        <v>0</v>
      </c>
      <c r="DD48" s="17">
        <v>0</v>
      </c>
      <c r="DE48" s="17"/>
      <c r="DF48" s="17">
        <v>0.1</v>
      </c>
      <c r="DG48" s="17">
        <v>0.5</v>
      </c>
      <c r="DH48" s="17">
        <v>0.2</v>
      </c>
      <c r="DI48" s="17">
        <v>0.5</v>
      </c>
      <c r="DJ48" s="17">
        <v>0.1</v>
      </c>
      <c r="DK48" s="17">
        <v>0.5</v>
      </c>
      <c r="DL48" s="17"/>
      <c r="DM48" s="17">
        <v>0</v>
      </c>
      <c r="DN48" s="17">
        <v>0</v>
      </c>
      <c r="DO48" s="17">
        <v>0</v>
      </c>
      <c r="DP48" s="17">
        <v>0</v>
      </c>
      <c r="DQ48" s="17">
        <v>1.4</v>
      </c>
      <c r="DR48" s="17">
        <v>0.4</v>
      </c>
      <c r="DS48" s="17">
        <v>0.7</v>
      </c>
      <c r="DT48" s="17">
        <v>1.3</v>
      </c>
      <c r="DU48" s="17">
        <v>0.2</v>
      </c>
      <c r="DV48" s="17">
        <v>0.2</v>
      </c>
      <c r="DW48" s="17">
        <v>0.7</v>
      </c>
      <c r="DX48" s="17">
        <v>0.3</v>
      </c>
      <c r="DY48" s="17"/>
      <c r="DZ48" s="17">
        <v>-2.2000000000000002</v>
      </c>
      <c r="EA48" s="17">
        <v>0.3</v>
      </c>
      <c r="EB48" s="17">
        <v>0.4</v>
      </c>
      <c r="EC48" s="17">
        <v>0.5</v>
      </c>
      <c r="ED48" s="17">
        <v>0.3</v>
      </c>
      <c r="EE48" s="17">
        <v>0.8</v>
      </c>
      <c r="EF48" s="17">
        <v>4</v>
      </c>
      <c r="EG48" s="17">
        <v>0.4</v>
      </c>
      <c r="EH48" s="17">
        <v>-6.2</v>
      </c>
      <c r="EI48" s="17">
        <v>-8.1999999999999993</v>
      </c>
      <c r="EJ48" s="17"/>
      <c r="EK48" s="17"/>
      <c r="EL48" s="17">
        <v>1.3</v>
      </c>
      <c r="EM48" s="17">
        <v>0.1</v>
      </c>
      <c r="EN48" s="17">
        <v>1.7</v>
      </c>
      <c r="EO48" s="17">
        <v>0.1</v>
      </c>
      <c r="EP48" s="17">
        <v>0.1</v>
      </c>
      <c r="EQ48" s="17">
        <v>0.1</v>
      </c>
      <c r="ER48" s="17"/>
      <c r="ES48" s="17">
        <v>0</v>
      </c>
      <c r="ET48" s="17">
        <v>0</v>
      </c>
      <c r="EU48" s="17">
        <v>0</v>
      </c>
      <c r="EV48" s="17">
        <v>-0.2</v>
      </c>
      <c r="EW48" s="17">
        <v>7.7</v>
      </c>
      <c r="EX48" s="17">
        <v>5.8</v>
      </c>
      <c r="EY48" s="17">
        <v>0</v>
      </c>
      <c r="EZ48" s="17">
        <v>0</v>
      </c>
      <c r="FA48" s="17">
        <v>0.8</v>
      </c>
      <c r="FB48" s="17">
        <v>1</v>
      </c>
      <c r="FC48" s="17">
        <v>2.7</v>
      </c>
      <c r="FD48" s="17"/>
      <c r="FE48" s="17"/>
      <c r="FF48" s="17">
        <v>2.2999999999999998</v>
      </c>
      <c r="FG48" s="17">
        <v>0.5</v>
      </c>
      <c r="FH48" s="17">
        <v>2.1</v>
      </c>
      <c r="FI48" s="17"/>
      <c r="FJ48" s="17"/>
      <c r="FK48" s="17">
        <v>360.71994999999998</v>
      </c>
      <c r="FL48" s="15"/>
      <c r="FM48" s="17">
        <v>0.75741999999999998</v>
      </c>
      <c r="FN48" s="17">
        <v>-0.23400000000000001</v>
      </c>
      <c r="FO48" s="17">
        <v>1.514</v>
      </c>
      <c r="FP48" s="17">
        <v>1.1000000000000001</v>
      </c>
      <c r="FQ48" s="17">
        <v>0.30754999999999999</v>
      </c>
      <c r="FR48" s="17">
        <v>0.13483000000000001</v>
      </c>
      <c r="FS48" s="17">
        <v>0.9</v>
      </c>
      <c r="FT48" s="17">
        <v>0.4</v>
      </c>
      <c r="FU48" s="17">
        <v>4.8798000000000004</v>
      </c>
    </row>
    <row r="49" spans="1:177" ht="24" customHeight="1" x14ac:dyDescent="0.3">
      <c r="A49" s="16" t="s">
        <v>60</v>
      </c>
      <c r="B49" s="16" t="s">
        <v>760</v>
      </c>
      <c r="C49" s="17">
        <v>11.3</v>
      </c>
      <c r="D49" s="17">
        <v>17</v>
      </c>
      <c r="E49" s="17">
        <v>8.9</v>
      </c>
      <c r="F49" s="17"/>
      <c r="G49" s="17"/>
      <c r="H49" s="17">
        <v>0</v>
      </c>
      <c r="I49" s="17">
        <v>13.8</v>
      </c>
      <c r="J49" s="17"/>
      <c r="K49" s="17"/>
      <c r="L49" s="17">
        <v>-17.600000000000001</v>
      </c>
      <c r="M49" s="17">
        <v>-20.2</v>
      </c>
      <c r="N49" s="17">
        <v>3.7</v>
      </c>
      <c r="O49" s="17">
        <v>39.9</v>
      </c>
      <c r="P49" s="17">
        <v>35.299999999999997</v>
      </c>
      <c r="Q49" s="17">
        <v>16.899999999999999</v>
      </c>
      <c r="R49" s="17">
        <v>58.7</v>
      </c>
      <c r="S49" s="17">
        <v>0</v>
      </c>
      <c r="T49" s="17"/>
      <c r="U49" s="17"/>
      <c r="V49" s="17"/>
      <c r="W49" s="17"/>
      <c r="X49" s="17">
        <v>12.7</v>
      </c>
      <c r="Y49" s="17">
        <v>0.7</v>
      </c>
      <c r="Z49" s="17">
        <v>0.8</v>
      </c>
      <c r="AA49" s="17">
        <v>2.2999999999999998</v>
      </c>
      <c r="AB49" s="17">
        <v>-3.4</v>
      </c>
      <c r="AC49" s="17">
        <v>5.3</v>
      </c>
      <c r="AD49" s="17">
        <v>16.5</v>
      </c>
      <c r="AE49" s="17"/>
      <c r="AF49" s="17"/>
      <c r="AG49" s="17"/>
      <c r="AH49" s="17"/>
      <c r="AI49" s="17">
        <v>6.2</v>
      </c>
      <c r="AJ49" s="17">
        <v>-0.4</v>
      </c>
      <c r="AK49" s="17"/>
      <c r="AL49" s="17"/>
      <c r="AM49" s="17"/>
      <c r="AN49" s="17">
        <v>-1.1000000000000001</v>
      </c>
      <c r="AO49" s="17">
        <v>21.8</v>
      </c>
      <c r="AP49" s="17">
        <v>0.6</v>
      </c>
      <c r="AQ49" s="17">
        <v>8.6999999999999993</v>
      </c>
      <c r="AR49" s="17">
        <v>5.6</v>
      </c>
      <c r="AS49" s="17">
        <v>-0.39019999999999999</v>
      </c>
      <c r="AT49" s="17">
        <v>1.6</v>
      </c>
      <c r="AU49" s="17">
        <v>0.4</v>
      </c>
      <c r="AV49" s="17">
        <v>12.7</v>
      </c>
      <c r="AW49" s="17">
        <v>-6.2</v>
      </c>
      <c r="AX49" s="17">
        <v>-40.299999999999997</v>
      </c>
      <c r="AY49" s="17">
        <v>2.6</v>
      </c>
      <c r="AZ49" s="17">
        <v>-1.7</v>
      </c>
      <c r="BA49" s="17">
        <v>-0.1</v>
      </c>
      <c r="BB49" s="17">
        <v>-4.4000000000000004</v>
      </c>
      <c r="BC49" s="17">
        <v>3.1</v>
      </c>
      <c r="BD49" s="17">
        <v>0.5</v>
      </c>
      <c r="BE49" s="17">
        <v>0.3</v>
      </c>
      <c r="BF49" s="17">
        <v>-3.3</v>
      </c>
      <c r="BG49" s="17"/>
      <c r="BH49" s="17"/>
      <c r="BI49" s="17">
        <v>8.8000000000000007</v>
      </c>
      <c r="BJ49" s="17">
        <v>7</v>
      </c>
      <c r="BK49" s="17"/>
      <c r="BL49" s="17"/>
      <c r="BM49" s="17"/>
      <c r="BN49" s="17"/>
      <c r="BO49" s="17"/>
      <c r="BP49" s="17">
        <v>4.5999999999999996</v>
      </c>
      <c r="BQ49" s="17">
        <v>-9.1999999999999993</v>
      </c>
      <c r="BR49" s="17">
        <v>-10.6</v>
      </c>
      <c r="BS49" s="17">
        <v>0</v>
      </c>
      <c r="BT49" s="17">
        <v>-0.4</v>
      </c>
      <c r="BU49" s="17">
        <v>7.1</v>
      </c>
      <c r="BV49" s="17">
        <v>1.9</v>
      </c>
      <c r="BW49" s="17"/>
      <c r="BX49" s="17"/>
      <c r="BY49" s="17"/>
      <c r="BZ49" s="17">
        <v>2.6</v>
      </c>
      <c r="CA49" s="17"/>
      <c r="CB49" s="17"/>
      <c r="CC49" s="17">
        <v>-0.6</v>
      </c>
      <c r="CD49" s="17">
        <v>20.8</v>
      </c>
      <c r="CE49" s="17">
        <v>51.4</v>
      </c>
      <c r="CF49" s="17">
        <v>9.1999999999999993</v>
      </c>
      <c r="CG49" s="17">
        <v>8.5</v>
      </c>
      <c r="CH49" s="17">
        <v>3.7</v>
      </c>
      <c r="CI49" s="17">
        <v>-14.5</v>
      </c>
      <c r="CJ49" s="17"/>
      <c r="CK49" s="17"/>
      <c r="CL49" s="17">
        <v>14.7</v>
      </c>
      <c r="CM49" s="17">
        <v>17.399999999999999</v>
      </c>
      <c r="CN49" s="17">
        <v>-0.1</v>
      </c>
      <c r="CO49" s="17">
        <v>-28.9</v>
      </c>
      <c r="CP49" s="17"/>
      <c r="CQ49" s="17"/>
      <c r="CR49" s="17"/>
      <c r="CS49" s="17"/>
      <c r="CT49" s="17">
        <v>-0.4</v>
      </c>
      <c r="CU49" s="17">
        <v>3.8</v>
      </c>
      <c r="CV49" s="17"/>
      <c r="CW49" s="17">
        <v>3.7</v>
      </c>
      <c r="CX49" s="17">
        <v>0</v>
      </c>
      <c r="CY49" s="17"/>
      <c r="CZ49" s="17"/>
      <c r="DA49" s="17">
        <v>0.4</v>
      </c>
      <c r="DB49" s="17"/>
      <c r="DC49" s="17">
        <v>0</v>
      </c>
      <c r="DD49" s="17">
        <v>0</v>
      </c>
      <c r="DE49" s="17"/>
      <c r="DF49" s="17">
        <v>0.1</v>
      </c>
      <c r="DG49" s="17">
        <v>0.4</v>
      </c>
      <c r="DH49" s="17">
        <v>0.1</v>
      </c>
      <c r="DI49" s="17">
        <v>0.7</v>
      </c>
      <c r="DJ49" s="17">
        <v>0.1</v>
      </c>
      <c r="DK49" s="17">
        <v>0.5</v>
      </c>
      <c r="DL49" s="17"/>
      <c r="DM49" s="17">
        <v>0</v>
      </c>
      <c r="DN49" s="17">
        <v>0</v>
      </c>
      <c r="DO49" s="17">
        <v>0</v>
      </c>
      <c r="DP49" s="17">
        <v>0</v>
      </c>
      <c r="DQ49" s="17">
        <v>1.4</v>
      </c>
      <c r="DR49" s="17">
        <v>0.4</v>
      </c>
      <c r="DS49" s="17">
        <v>0.7</v>
      </c>
      <c r="DT49" s="17">
        <v>1.3</v>
      </c>
      <c r="DU49" s="17">
        <v>0.2</v>
      </c>
      <c r="DV49" s="17">
        <v>0.1</v>
      </c>
      <c r="DW49" s="17">
        <v>0.7</v>
      </c>
      <c r="DX49" s="17">
        <v>0.3</v>
      </c>
      <c r="DY49" s="17"/>
      <c r="DZ49" s="17">
        <v>-2.2000000000000002</v>
      </c>
      <c r="EA49" s="17">
        <v>0.3</v>
      </c>
      <c r="EB49" s="17">
        <v>0.4</v>
      </c>
      <c r="EC49" s="17">
        <v>0.5</v>
      </c>
      <c r="ED49" s="17">
        <v>0.3</v>
      </c>
      <c r="EE49" s="17">
        <v>0.8</v>
      </c>
      <c r="EF49" s="17">
        <v>4</v>
      </c>
      <c r="EG49" s="17">
        <v>0.4</v>
      </c>
      <c r="EH49" s="17">
        <v>-6.4</v>
      </c>
      <c r="EI49" s="17">
        <v>-8.1999999999999993</v>
      </c>
      <c r="EJ49" s="17"/>
      <c r="EK49" s="17"/>
      <c r="EL49" s="17">
        <v>1.3</v>
      </c>
      <c r="EM49" s="17">
        <v>0.1</v>
      </c>
      <c r="EN49" s="17">
        <v>1.5</v>
      </c>
      <c r="EO49" s="17">
        <v>0.1</v>
      </c>
      <c r="EP49" s="17">
        <v>0.1</v>
      </c>
      <c r="EQ49" s="17">
        <v>0.1</v>
      </c>
      <c r="ER49" s="17"/>
      <c r="ES49" s="17">
        <v>0</v>
      </c>
      <c r="ET49" s="17">
        <v>0</v>
      </c>
      <c r="EU49" s="17">
        <v>0</v>
      </c>
      <c r="EV49" s="17">
        <v>-0.2</v>
      </c>
      <c r="EW49" s="17">
        <v>8.1999999999999993</v>
      </c>
      <c r="EX49" s="17">
        <v>5.6</v>
      </c>
      <c r="EY49" s="17">
        <v>0</v>
      </c>
      <c r="EZ49" s="17">
        <v>0</v>
      </c>
      <c r="FA49" s="17">
        <v>0.8</v>
      </c>
      <c r="FB49" s="17">
        <v>0.9</v>
      </c>
      <c r="FC49" s="17">
        <v>2.5</v>
      </c>
      <c r="FD49" s="17"/>
      <c r="FE49" s="17"/>
      <c r="FF49" s="17">
        <v>1.9</v>
      </c>
      <c r="FG49" s="17">
        <v>0.5</v>
      </c>
      <c r="FH49" s="17">
        <v>2.2999999999999998</v>
      </c>
      <c r="FI49" s="17"/>
      <c r="FJ49" s="17"/>
      <c r="FK49" s="17">
        <v>332.3098</v>
      </c>
      <c r="FL49" s="15"/>
      <c r="FM49" s="17">
        <v>0.29339999999999999</v>
      </c>
      <c r="FN49" s="17">
        <v>0.126</v>
      </c>
      <c r="FO49" s="17">
        <v>1.458</v>
      </c>
      <c r="FP49" s="17">
        <v>0.9</v>
      </c>
      <c r="FQ49" s="17">
        <v>0.30403000000000002</v>
      </c>
      <c r="FR49" s="17">
        <v>7.9799999999999996E-2</v>
      </c>
      <c r="FS49" s="17">
        <v>0.9</v>
      </c>
      <c r="FT49" s="17">
        <v>0.4</v>
      </c>
      <c r="FU49" s="17">
        <v>4.4612299999999996</v>
      </c>
    </row>
    <row r="50" spans="1:177" ht="24" customHeight="1" x14ac:dyDescent="0.3">
      <c r="A50" s="18" t="s">
        <v>60</v>
      </c>
      <c r="B50" s="18" t="s">
        <v>761</v>
      </c>
      <c r="C50" s="19">
        <v>12.1</v>
      </c>
      <c r="D50" s="19">
        <v>20.3</v>
      </c>
      <c r="E50" s="19">
        <v>9.1999999999999993</v>
      </c>
      <c r="F50" s="19"/>
      <c r="G50" s="19"/>
      <c r="H50" s="19">
        <v>0</v>
      </c>
      <c r="I50" s="19">
        <v>14.5</v>
      </c>
      <c r="J50" s="19"/>
      <c r="K50" s="19"/>
      <c r="L50" s="19">
        <v>-16.8</v>
      </c>
      <c r="M50" s="19">
        <v>-17.399999999999999</v>
      </c>
      <c r="N50" s="19">
        <v>7</v>
      </c>
      <c r="O50" s="19">
        <v>41.3</v>
      </c>
      <c r="P50" s="19">
        <v>35.5</v>
      </c>
      <c r="Q50" s="19">
        <v>17</v>
      </c>
      <c r="R50" s="19">
        <v>60.1</v>
      </c>
      <c r="S50" s="19">
        <v>0.1</v>
      </c>
      <c r="T50" s="19"/>
      <c r="U50" s="19"/>
      <c r="V50" s="19"/>
      <c r="W50" s="19"/>
      <c r="X50" s="19">
        <v>13.3</v>
      </c>
      <c r="Y50" s="19">
        <v>1</v>
      </c>
      <c r="Z50" s="19">
        <v>1</v>
      </c>
      <c r="AA50" s="19">
        <v>2.2999999999999998</v>
      </c>
      <c r="AB50" s="19">
        <v>-3.4</v>
      </c>
      <c r="AC50" s="19">
        <v>5.6</v>
      </c>
      <c r="AD50" s="19">
        <v>16.3</v>
      </c>
      <c r="AE50" s="19"/>
      <c r="AF50" s="19"/>
      <c r="AG50" s="19"/>
      <c r="AH50" s="19"/>
      <c r="AI50" s="19">
        <v>6.3</v>
      </c>
      <c r="AJ50" s="19">
        <v>0.3</v>
      </c>
      <c r="AK50" s="19"/>
      <c r="AL50" s="19"/>
      <c r="AM50" s="19"/>
      <c r="AN50" s="19">
        <v>-1.4</v>
      </c>
      <c r="AO50" s="19">
        <v>-5.0999999999999996</v>
      </c>
      <c r="AP50" s="19">
        <v>-0.2</v>
      </c>
      <c r="AQ50" s="19">
        <v>7.9</v>
      </c>
      <c r="AR50" s="19">
        <v>5.7</v>
      </c>
      <c r="AS50" s="19">
        <v>-6.93E-2</v>
      </c>
      <c r="AT50" s="19">
        <v>1.6</v>
      </c>
      <c r="AU50" s="19">
        <v>1.2</v>
      </c>
      <c r="AV50" s="19">
        <v>14.4</v>
      </c>
      <c r="AW50" s="19">
        <v>-4.5</v>
      </c>
      <c r="AX50" s="19">
        <v>-39</v>
      </c>
      <c r="AY50" s="19">
        <v>1.2</v>
      </c>
      <c r="AZ50" s="19">
        <v>-1.7</v>
      </c>
      <c r="BA50" s="19">
        <v>-0.1</v>
      </c>
      <c r="BB50" s="19">
        <v>-3.5</v>
      </c>
      <c r="BC50" s="19">
        <v>4</v>
      </c>
      <c r="BD50" s="19">
        <v>0.5</v>
      </c>
      <c r="BE50" s="19">
        <v>0.2</v>
      </c>
      <c r="BF50" s="19">
        <v>-2.2000000000000002</v>
      </c>
      <c r="BG50" s="19"/>
      <c r="BH50" s="19"/>
      <c r="BI50" s="19">
        <v>9</v>
      </c>
      <c r="BJ50" s="19">
        <v>6.3</v>
      </c>
      <c r="BK50" s="19"/>
      <c r="BL50" s="19"/>
      <c r="BM50" s="19"/>
      <c r="BN50" s="19"/>
      <c r="BO50" s="19"/>
      <c r="BP50" s="19">
        <v>0.9</v>
      </c>
      <c r="BQ50" s="19">
        <v>-8.6</v>
      </c>
      <c r="BR50" s="19">
        <v>-9.9</v>
      </c>
      <c r="BS50" s="19">
        <v>0</v>
      </c>
      <c r="BT50" s="19">
        <v>0.8</v>
      </c>
      <c r="BU50" s="19">
        <v>7.3</v>
      </c>
      <c r="BV50" s="19">
        <v>2</v>
      </c>
      <c r="BW50" s="19"/>
      <c r="BX50" s="19"/>
      <c r="BY50" s="19"/>
      <c r="BZ50" s="19">
        <v>1.9</v>
      </c>
      <c r="CA50" s="19"/>
      <c r="CB50" s="19"/>
      <c r="CC50" s="19">
        <v>-0.6</v>
      </c>
      <c r="CD50" s="19">
        <v>29.4</v>
      </c>
      <c r="CE50" s="19">
        <v>51.3</v>
      </c>
      <c r="CF50" s="19">
        <v>8.8000000000000007</v>
      </c>
      <c r="CG50" s="19">
        <v>8.6</v>
      </c>
      <c r="CH50" s="19">
        <v>3.7</v>
      </c>
      <c r="CI50" s="19">
        <v>-14.2</v>
      </c>
      <c r="CJ50" s="19"/>
      <c r="CK50" s="19"/>
      <c r="CL50" s="19">
        <v>15.6</v>
      </c>
      <c r="CM50" s="19">
        <v>18.100000000000001</v>
      </c>
      <c r="CN50" s="19">
        <v>1.6</v>
      </c>
      <c r="CO50" s="19">
        <v>-27</v>
      </c>
      <c r="CP50" s="19"/>
      <c r="CQ50" s="19"/>
      <c r="CR50" s="19"/>
      <c r="CS50" s="19"/>
      <c r="CT50" s="19">
        <v>3.7</v>
      </c>
      <c r="CU50" s="19">
        <v>6.4</v>
      </c>
      <c r="CV50" s="19"/>
      <c r="CW50" s="19">
        <v>4.5999999999999996</v>
      </c>
      <c r="CX50" s="19">
        <v>0</v>
      </c>
      <c r="CY50" s="19"/>
      <c r="CZ50" s="19"/>
      <c r="DA50" s="19">
        <v>0.4</v>
      </c>
      <c r="DB50" s="19"/>
      <c r="DC50" s="19">
        <v>0</v>
      </c>
      <c r="DD50" s="19">
        <v>0</v>
      </c>
      <c r="DE50" s="19"/>
      <c r="DF50" s="19">
        <v>0.1</v>
      </c>
      <c r="DG50" s="19">
        <v>0.4</v>
      </c>
      <c r="DH50" s="19">
        <v>0.1</v>
      </c>
      <c r="DI50" s="19">
        <v>0.6</v>
      </c>
      <c r="DJ50" s="19">
        <v>0.1</v>
      </c>
      <c r="DK50" s="19">
        <v>0.6</v>
      </c>
      <c r="DL50" s="19"/>
      <c r="DM50" s="19">
        <v>0</v>
      </c>
      <c r="DN50" s="19">
        <v>0</v>
      </c>
      <c r="DO50" s="19">
        <v>0</v>
      </c>
      <c r="DP50" s="19">
        <v>0</v>
      </c>
      <c r="DQ50" s="19">
        <v>1.4</v>
      </c>
      <c r="DR50" s="19">
        <v>0.4</v>
      </c>
      <c r="DS50" s="19">
        <v>0.7</v>
      </c>
      <c r="DT50" s="19">
        <v>1.3</v>
      </c>
      <c r="DU50" s="19">
        <v>0</v>
      </c>
      <c r="DV50" s="19">
        <v>0.2</v>
      </c>
      <c r="DW50" s="19">
        <v>0.7</v>
      </c>
      <c r="DX50" s="19">
        <v>0.3</v>
      </c>
      <c r="DY50" s="19"/>
      <c r="DZ50" s="19">
        <v>-2.2000000000000002</v>
      </c>
      <c r="EA50" s="19">
        <v>0.4</v>
      </c>
      <c r="EB50" s="19">
        <v>0.4</v>
      </c>
      <c r="EC50" s="19">
        <v>0.5</v>
      </c>
      <c r="ED50" s="19">
        <v>0.3</v>
      </c>
      <c r="EE50" s="19">
        <v>0.8</v>
      </c>
      <c r="EF50" s="19">
        <v>4</v>
      </c>
      <c r="EG50" s="19">
        <v>0</v>
      </c>
      <c r="EH50" s="19">
        <v>-5.8</v>
      </c>
      <c r="EI50" s="19">
        <v>-7.6</v>
      </c>
      <c r="EJ50" s="19"/>
      <c r="EK50" s="19"/>
      <c r="EL50" s="19">
        <v>1.3</v>
      </c>
      <c r="EM50" s="19">
        <v>0.1</v>
      </c>
      <c r="EN50" s="19">
        <v>1.4</v>
      </c>
      <c r="EO50" s="19">
        <v>0.1</v>
      </c>
      <c r="EP50" s="19">
        <v>0.1</v>
      </c>
      <c r="EQ50" s="19">
        <v>0.1</v>
      </c>
      <c r="ER50" s="19"/>
      <c r="ES50" s="19">
        <v>0</v>
      </c>
      <c r="ET50" s="19">
        <v>0</v>
      </c>
      <c r="EU50" s="19">
        <v>0</v>
      </c>
      <c r="EV50" s="19">
        <v>-0.2</v>
      </c>
      <c r="EW50" s="19">
        <v>8.3000000000000007</v>
      </c>
      <c r="EX50" s="19">
        <v>5.4</v>
      </c>
      <c r="EY50" s="19">
        <v>0</v>
      </c>
      <c r="EZ50" s="19">
        <v>0</v>
      </c>
      <c r="FA50" s="19">
        <v>0.2</v>
      </c>
      <c r="FB50" s="19">
        <v>1</v>
      </c>
      <c r="FC50" s="19">
        <v>2.6</v>
      </c>
      <c r="FD50" s="19"/>
      <c r="FE50" s="19"/>
      <c r="FF50" s="19">
        <v>2.8</v>
      </c>
      <c r="FG50" s="19">
        <v>0.3</v>
      </c>
      <c r="FH50" s="19">
        <v>1.7</v>
      </c>
      <c r="FI50" s="19"/>
      <c r="FJ50" s="19"/>
      <c r="FK50" s="19">
        <v>347.53070000000002</v>
      </c>
      <c r="FL50" s="15"/>
      <c r="FM50" s="19">
        <v>0.31992999999999999</v>
      </c>
      <c r="FN50" s="19">
        <v>3.2000000000000001E-2</v>
      </c>
      <c r="FO50" s="19">
        <v>1.538</v>
      </c>
      <c r="FP50" s="19">
        <v>0.9</v>
      </c>
      <c r="FQ50" s="19">
        <v>0.30853999999999998</v>
      </c>
      <c r="FR50" s="19">
        <v>5.4739999999999997E-2</v>
      </c>
      <c r="FS50" s="19">
        <v>0.7</v>
      </c>
      <c r="FT50" s="19">
        <v>4</v>
      </c>
      <c r="FU50" s="19">
        <v>7.8532099999999998</v>
      </c>
    </row>
    <row r="51" spans="1:177" ht="24" customHeight="1" x14ac:dyDescent="0.3">
      <c r="A51" s="13" t="s">
        <v>60</v>
      </c>
      <c r="B51" s="13" t="s">
        <v>762</v>
      </c>
      <c r="C51" s="14">
        <v>11.7</v>
      </c>
      <c r="D51" s="14">
        <v>19.7</v>
      </c>
      <c r="E51" s="14">
        <v>9.4</v>
      </c>
      <c r="F51" s="14"/>
      <c r="G51" s="14"/>
      <c r="H51" s="14">
        <v>0</v>
      </c>
      <c r="I51" s="14">
        <v>13.9</v>
      </c>
      <c r="J51" s="14"/>
      <c r="K51" s="14"/>
      <c r="L51" s="14">
        <v>-18.8</v>
      </c>
      <c r="M51" s="14">
        <v>-20.6</v>
      </c>
      <c r="N51" s="14">
        <v>3.4</v>
      </c>
      <c r="O51" s="14">
        <v>39.6</v>
      </c>
      <c r="P51" s="14">
        <v>35</v>
      </c>
      <c r="Q51" s="14">
        <v>16.5</v>
      </c>
      <c r="R51" s="14">
        <v>56.9</v>
      </c>
      <c r="S51" s="14">
        <v>0</v>
      </c>
      <c r="T51" s="14"/>
      <c r="U51" s="14"/>
      <c r="V51" s="14"/>
      <c r="W51" s="14"/>
      <c r="X51" s="14">
        <v>11.6</v>
      </c>
      <c r="Y51" s="14">
        <v>0.2</v>
      </c>
      <c r="Z51" s="14">
        <v>1.2</v>
      </c>
      <c r="AA51" s="14">
        <v>2.2999999999999998</v>
      </c>
      <c r="AB51" s="14">
        <v>-3.4</v>
      </c>
      <c r="AC51" s="14">
        <v>5.6</v>
      </c>
      <c r="AD51" s="14">
        <v>13.8</v>
      </c>
      <c r="AE51" s="14"/>
      <c r="AF51" s="14"/>
      <c r="AG51" s="14"/>
      <c r="AH51" s="14"/>
      <c r="AI51" s="14">
        <v>5.9</v>
      </c>
      <c r="AJ51" s="14">
        <v>-2.5</v>
      </c>
      <c r="AK51" s="14"/>
      <c r="AL51" s="14"/>
      <c r="AM51" s="14"/>
      <c r="AN51" s="14">
        <v>-1.5</v>
      </c>
      <c r="AO51" s="14">
        <v>-10</v>
      </c>
      <c r="AP51" s="14">
        <v>0.8</v>
      </c>
      <c r="AQ51" s="14">
        <v>8</v>
      </c>
      <c r="AR51" s="14">
        <v>5.6</v>
      </c>
      <c r="AS51" s="14">
        <v>-0.57648999999999995</v>
      </c>
      <c r="AT51" s="14">
        <v>1.6</v>
      </c>
      <c r="AU51" s="14">
        <v>0.7</v>
      </c>
      <c r="AV51" s="14">
        <v>13.5</v>
      </c>
      <c r="AW51" s="14">
        <v>-5.4</v>
      </c>
      <c r="AX51" s="14">
        <v>-39.799999999999997</v>
      </c>
      <c r="AY51" s="14">
        <v>-1.3</v>
      </c>
      <c r="AZ51" s="14">
        <v>-1.5</v>
      </c>
      <c r="BA51" s="14">
        <v>0.1</v>
      </c>
      <c r="BB51" s="14">
        <v>-2.2999999999999998</v>
      </c>
      <c r="BC51" s="14">
        <v>3.9</v>
      </c>
      <c r="BD51" s="14">
        <v>0.5</v>
      </c>
      <c r="BE51" s="14">
        <v>0.3</v>
      </c>
      <c r="BF51" s="14">
        <v>-0.9</v>
      </c>
      <c r="BG51" s="14"/>
      <c r="BH51" s="14"/>
      <c r="BI51" s="14">
        <v>8.1999999999999993</v>
      </c>
      <c r="BJ51" s="14">
        <v>4.5</v>
      </c>
      <c r="BK51" s="14"/>
      <c r="BL51" s="14"/>
      <c r="BM51" s="14"/>
      <c r="BN51" s="14"/>
      <c r="BO51" s="14"/>
      <c r="BP51" s="14">
        <v>0.8</v>
      </c>
      <c r="BQ51" s="14">
        <v>-9.3000000000000007</v>
      </c>
      <c r="BR51" s="14">
        <v>-10.7</v>
      </c>
      <c r="BS51" s="14">
        <v>0</v>
      </c>
      <c r="BT51" s="14">
        <v>-0.7</v>
      </c>
      <c r="BU51" s="14">
        <v>6.9</v>
      </c>
      <c r="BV51" s="14">
        <v>1.9</v>
      </c>
      <c r="BW51" s="14"/>
      <c r="BX51" s="14"/>
      <c r="BY51" s="14"/>
      <c r="BZ51" s="14">
        <v>1.3</v>
      </c>
      <c r="CA51" s="14"/>
      <c r="CB51" s="14"/>
      <c r="CC51" s="14">
        <v>-0.6</v>
      </c>
      <c r="CD51" s="14">
        <v>30.2</v>
      </c>
      <c r="CE51" s="14">
        <v>51.1</v>
      </c>
      <c r="CF51" s="14">
        <v>9</v>
      </c>
      <c r="CG51" s="14">
        <v>8.6999999999999993</v>
      </c>
      <c r="CH51" s="14">
        <v>3.8</v>
      </c>
      <c r="CI51" s="14">
        <v>-15.2</v>
      </c>
      <c r="CJ51" s="14"/>
      <c r="CK51" s="14"/>
      <c r="CL51" s="14">
        <v>14.2</v>
      </c>
      <c r="CM51" s="14">
        <v>16.8</v>
      </c>
      <c r="CN51" s="14">
        <v>-0.5</v>
      </c>
      <c r="CO51" s="14">
        <v>-30.6</v>
      </c>
      <c r="CP51" s="14"/>
      <c r="CQ51" s="14"/>
      <c r="CR51" s="14"/>
      <c r="CS51" s="14"/>
      <c r="CT51" s="14">
        <v>8.8000000000000007</v>
      </c>
      <c r="CU51" s="14">
        <v>6.7</v>
      </c>
      <c r="CV51" s="14"/>
      <c r="CW51" s="14">
        <v>3.6</v>
      </c>
      <c r="CX51" s="14">
        <v>0</v>
      </c>
      <c r="CY51" s="14"/>
      <c r="CZ51" s="14"/>
      <c r="DA51" s="14">
        <v>0.4</v>
      </c>
      <c r="DB51" s="14"/>
      <c r="DC51" s="14">
        <v>0</v>
      </c>
      <c r="DD51" s="14">
        <v>0</v>
      </c>
      <c r="DE51" s="14"/>
      <c r="DF51" s="14">
        <v>0.1</v>
      </c>
      <c r="DG51" s="14">
        <v>0.4</v>
      </c>
      <c r="DH51" s="14">
        <v>0.2</v>
      </c>
      <c r="DI51" s="14">
        <v>1</v>
      </c>
      <c r="DJ51" s="14">
        <v>0.1</v>
      </c>
      <c r="DK51" s="14">
        <v>0.5</v>
      </c>
      <c r="DL51" s="14"/>
      <c r="DM51" s="14">
        <v>0</v>
      </c>
      <c r="DN51" s="14">
        <v>0</v>
      </c>
      <c r="DO51" s="14">
        <v>0</v>
      </c>
      <c r="DP51" s="14">
        <v>0</v>
      </c>
      <c r="DQ51" s="14">
        <v>1.4</v>
      </c>
      <c r="DR51" s="14">
        <v>0.4</v>
      </c>
      <c r="DS51" s="14">
        <v>0.7</v>
      </c>
      <c r="DT51" s="14">
        <v>1.3</v>
      </c>
      <c r="DU51" s="14">
        <v>0</v>
      </c>
      <c r="DV51" s="14">
        <v>0.2</v>
      </c>
      <c r="DW51" s="14">
        <v>0.7</v>
      </c>
      <c r="DX51" s="14">
        <v>0.3</v>
      </c>
      <c r="DY51" s="14"/>
      <c r="DZ51" s="14">
        <v>-2.2000000000000002</v>
      </c>
      <c r="EA51" s="14">
        <v>0.3</v>
      </c>
      <c r="EB51" s="14">
        <v>0.4</v>
      </c>
      <c r="EC51" s="14">
        <v>0.5</v>
      </c>
      <c r="ED51" s="14">
        <v>0.3</v>
      </c>
      <c r="EE51" s="14">
        <v>0.8</v>
      </c>
      <c r="EF51" s="14">
        <v>4</v>
      </c>
      <c r="EG51" s="14">
        <v>0</v>
      </c>
      <c r="EH51" s="14">
        <v>-6.5</v>
      </c>
      <c r="EI51" s="14">
        <v>-8.3000000000000007</v>
      </c>
      <c r="EJ51" s="14"/>
      <c r="EK51" s="14"/>
      <c r="EL51" s="14">
        <v>1.3</v>
      </c>
      <c r="EM51" s="14">
        <v>0.1</v>
      </c>
      <c r="EN51" s="14">
        <v>1.5</v>
      </c>
      <c r="EO51" s="14">
        <v>0.1</v>
      </c>
      <c r="EP51" s="14">
        <v>0.1</v>
      </c>
      <c r="EQ51" s="14">
        <v>0.1</v>
      </c>
      <c r="ER51" s="14"/>
      <c r="ES51" s="14">
        <v>0</v>
      </c>
      <c r="ET51" s="14">
        <v>0</v>
      </c>
      <c r="EU51" s="14">
        <v>0</v>
      </c>
      <c r="EV51" s="14">
        <v>-0.2</v>
      </c>
      <c r="EW51" s="14">
        <v>8</v>
      </c>
      <c r="EX51" s="14">
        <v>5.4</v>
      </c>
      <c r="EY51" s="14">
        <v>0</v>
      </c>
      <c r="EZ51" s="14">
        <v>0</v>
      </c>
      <c r="FA51" s="14">
        <v>0.2</v>
      </c>
      <c r="FB51" s="14">
        <v>0.9</v>
      </c>
      <c r="FC51" s="14">
        <v>2.6</v>
      </c>
      <c r="FD51" s="14"/>
      <c r="FE51" s="14"/>
      <c r="FF51" s="14">
        <v>3</v>
      </c>
      <c r="FG51" s="14">
        <v>0</v>
      </c>
      <c r="FH51" s="14">
        <v>2.1</v>
      </c>
      <c r="FI51" s="14"/>
      <c r="FJ51" s="14"/>
      <c r="FK51" s="14">
        <v>304.22350999999998</v>
      </c>
      <c r="FL51" s="15"/>
      <c r="FM51" s="14">
        <v>0.89105999999999996</v>
      </c>
      <c r="FN51" s="14">
        <v>0.14000000000000001</v>
      </c>
      <c r="FO51" s="14">
        <v>1.284</v>
      </c>
      <c r="FP51" s="14">
        <v>0.9</v>
      </c>
      <c r="FQ51" s="14">
        <v>0.30719999999999997</v>
      </c>
      <c r="FR51" s="14">
        <v>5.7880000000000001E-2</v>
      </c>
      <c r="FS51" s="14">
        <v>0.5</v>
      </c>
      <c r="FT51" s="14">
        <v>4</v>
      </c>
      <c r="FU51" s="14">
        <v>8.0801400000000001</v>
      </c>
    </row>
    <row r="52" spans="1:177" ht="24" customHeight="1" x14ac:dyDescent="0.3">
      <c r="A52" s="16" t="s">
        <v>60</v>
      </c>
      <c r="B52" s="16" t="s">
        <v>763</v>
      </c>
      <c r="C52" s="17">
        <v>11.1</v>
      </c>
      <c r="D52" s="17">
        <v>15.1</v>
      </c>
      <c r="E52" s="17">
        <v>8.6</v>
      </c>
      <c r="F52" s="17"/>
      <c r="G52" s="17"/>
      <c r="H52" s="17">
        <v>0</v>
      </c>
      <c r="I52" s="17">
        <v>22.2</v>
      </c>
      <c r="J52" s="17"/>
      <c r="K52" s="17"/>
      <c r="L52" s="17">
        <v>-18</v>
      </c>
      <c r="M52" s="17">
        <v>-23.6</v>
      </c>
      <c r="N52" s="17">
        <v>1.2</v>
      </c>
      <c r="O52" s="17">
        <v>39.799999999999997</v>
      </c>
      <c r="P52" s="17">
        <v>35.4</v>
      </c>
      <c r="Q52" s="17">
        <v>17.2</v>
      </c>
      <c r="R52" s="17">
        <v>58.6</v>
      </c>
      <c r="S52" s="17">
        <v>-0.1</v>
      </c>
      <c r="T52" s="17"/>
      <c r="U52" s="17"/>
      <c r="V52" s="17"/>
      <c r="W52" s="17"/>
      <c r="X52" s="17">
        <v>12.4</v>
      </c>
      <c r="Y52" s="17">
        <v>0.9</v>
      </c>
      <c r="Z52" s="17">
        <v>0.1</v>
      </c>
      <c r="AA52" s="17">
        <v>2.2999999999999998</v>
      </c>
      <c r="AB52" s="17">
        <v>-3.4</v>
      </c>
      <c r="AC52" s="17">
        <v>5.3</v>
      </c>
      <c r="AD52" s="17">
        <v>13.8</v>
      </c>
      <c r="AE52" s="17"/>
      <c r="AF52" s="17"/>
      <c r="AG52" s="17"/>
      <c r="AH52" s="17"/>
      <c r="AI52" s="17">
        <v>4.2</v>
      </c>
      <c r="AJ52" s="17">
        <v>-3.7</v>
      </c>
      <c r="AK52" s="17"/>
      <c r="AL52" s="17"/>
      <c r="AM52" s="17"/>
      <c r="AN52" s="17">
        <v>-1.7</v>
      </c>
      <c r="AO52" s="17">
        <v>-20.100000000000001</v>
      </c>
      <c r="AP52" s="17">
        <v>1.7</v>
      </c>
      <c r="AQ52" s="17">
        <v>8.4</v>
      </c>
      <c r="AR52" s="17">
        <v>5.8</v>
      </c>
      <c r="AS52" s="17">
        <v>0.82340000000000002</v>
      </c>
      <c r="AT52" s="17">
        <v>1.6</v>
      </c>
      <c r="AU52" s="17">
        <v>0.5</v>
      </c>
      <c r="AV52" s="17">
        <v>15.2</v>
      </c>
      <c r="AW52" s="17">
        <v>-3.7</v>
      </c>
      <c r="AX52" s="17">
        <v>-38.1</v>
      </c>
      <c r="AY52" s="17">
        <v>-0.8</v>
      </c>
      <c r="AZ52" s="17">
        <v>-1.5</v>
      </c>
      <c r="BA52" s="17">
        <v>0.3</v>
      </c>
      <c r="BB52" s="17">
        <v>-3</v>
      </c>
      <c r="BC52" s="17">
        <v>4.4000000000000004</v>
      </c>
      <c r="BD52" s="17">
        <v>0.5</v>
      </c>
      <c r="BE52" s="17">
        <v>0.2</v>
      </c>
      <c r="BF52" s="17">
        <v>-5.2</v>
      </c>
      <c r="BG52" s="17"/>
      <c r="BH52" s="17"/>
      <c r="BI52" s="17">
        <v>7.9</v>
      </c>
      <c r="BJ52" s="17">
        <v>3.2</v>
      </c>
      <c r="BK52" s="17"/>
      <c r="BL52" s="17"/>
      <c r="BM52" s="17"/>
      <c r="BN52" s="17"/>
      <c r="BO52" s="17"/>
      <c r="BP52" s="17">
        <v>2</v>
      </c>
      <c r="BQ52" s="17">
        <v>-8.6</v>
      </c>
      <c r="BR52" s="17">
        <v>-9.8000000000000007</v>
      </c>
      <c r="BS52" s="17">
        <v>0</v>
      </c>
      <c r="BT52" s="17">
        <v>-0.2</v>
      </c>
      <c r="BU52" s="17">
        <v>7.2</v>
      </c>
      <c r="BV52" s="17">
        <v>2</v>
      </c>
      <c r="BW52" s="17"/>
      <c r="BX52" s="17"/>
      <c r="BY52" s="17"/>
      <c r="BZ52" s="17">
        <v>0.5</v>
      </c>
      <c r="CA52" s="17"/>
      <c r="CB52" s="17"/>
      <c r="CC52" s="17">
        <v>-0.6</v>
      </c>
      <c r="CD52" s="17">
        <v>31</v>
      </c>
      <c r="CE52" s="17">
        <v>51.5</v>
      </c>
      <c r="CF52" s="17">
        <v>8.9</v>
      </c>
      <c r="CG52" s="17">
        <v>8.8000000000000007</v>
      </c>
      <c r="CH52" s="17">
        <v>4.0999999999999996</v>
      </c>
      <c r="CI52" s="17">
        <v>-14.5</v>
      </c>
      <c r="CJ52" s="17"/>
      <c r="CK52" s="17"/>
      <c r="CL52" s="17">
        <v>15.2</v>
      </c>
      <c r="CM52" s="17">
        <v>17.600000000000001</v>
      </c>
      <c r="CN52" s="17">
        <v>1.2</v>
      </c>
      <c r="CO52" s="17">
        <v>-31.4</v>
      </c>
      <c r="CP52" s="17"/>
      <c r="CQ52" s="17"/>
      <c r="CR52" s="17"/>
      <c r="CS52" s="17"/>
      <c r="CT52" s="17">
        <v>12.1</v>
      </c>
      <c r="CU52" s="17">
        <v>9.3000000000000007</v>
      </c>
      <c r="CV52" s="17"/>
      <c r="CW52" s="17">
        <v>3.4</v>
      </c>
      <c r="CX52" s="17">
        <v>0</v>
      </c>
      <c r="CY52" s="17"/>
      <c r="CZ52" s="17"/>
      <c r="DA52" s="17">
        <v>0.4</v>
      </c>
      <c r="DB52" s="17"/>
      <c r="DC52" s="17">
        <v>0</v>
      </c>
      <c r="DD52" s="17">
        <v>0</v>
      </c>
      <c r="DE52" s="17"/>
      <c r="DF52" s="17">
        <v>0.1</v>
      </c>
      <c r="DG52" s="17">
        <v>0.5</v>
      </c>
      <c r="DH52" s="17">
        <v>0.2</v>
      </c>
      <c r="DI52" s="17">
        <v>1.3</v>
      </c>
      <c r="DJ52" s="17">
        <v>0</v>
      </c>
      <c r="DK52" s="17">
        <v>0.5</v>
      </c>
      <c r="DL52" s="17"/>
      <c r="DM52" s="17">
        <v>0</v>
      </c>
      <c r="DN52" s="17">
        <v>0</v>
      </c>
      <c r="DO52" s="17">
        <v>0</v>
      </c>
      <c r="DP52" s="17">
        <v>0</v>
      </c>
      <c r="DQ52" s="17">
        <v>1.4</v>
      </c>
      <c r="DR52" s="17">
        <v>0.4</v>
      </c>
      <c r="DS52" s="17">
        <v>0.7</v>
      </c>
      <c r="DT52" s="17">
        <v>1.3</v>
      </c>
      <c r="DU52" s="17">
        <v>0</v>
      </c>
      <c r="DV52" s="17">
        <v>0</v>
      </c>
      <c r="DW52" s="17">
        <v>0.5</v>
      </c>
      <c r="DX52" s="17">
        <v>0.3</v>
      </c>
      <c r="DY52" s="17"/>
      <c r="DZ52" s="17">
        <v>-2.2000000000000002</v>
      </c>
      <c r="EA52" s="17">
        <v>0.3</v>
      </c>
      <c r="EB52" s="17">
        <v>0.4</v>
      </c>
      <c r="EC52" s="17">
        <v>0.5</v>
      </c>
      <c r="ED52" s="17">
        <v>0.4</v>
      </c>
      <c r="EE52" s="17">
        <v>0.8</v>
      </c>
      <c r="EF52" s="17">
        <v>4</v>
      </c>
      <c r="EG52" s="17">
        <v>0</v>
      </c>
      <c r="EH52" s="17">
        <v>-7.3</v>
      </c>
      <c r="EI52" s="17">
        <v>-9.5</v>
      </c>
      <c r="EJ52" s="17"/>
      <c r="EK52" s="17"/>
      <c r="EL52" s="17">
        <v>1.3</v>
      </c>
      <c r="EM52" s="17">
        <v>0.1</v>
      </c>
      <c r="EN52" s="17">
        <v>1.5</v>
      </c>
      <c r="EO52" s="17">
        <v>0.1</v>
      </c>
      <c r="EP52" s="17">
        <v>0.1</v>
      </c>
      <c r="EQ52" s="17">
        <v>0.1</v>
      </c>
      <c r="ER52" s="17"/>
      <c r="ES52" s="17">
        <v>0</v>
      </c>
      <c r="ET52" s="17">
        <v>0</v>
      </c>
      <c r="EU52" s="17">
        <v>0</v>
      </c>
      <c r="EV52" s="17">
        <v>-0.2</v>
      </c>
      <c r="EW52" s="17">
        <v>9.3000000000000007</v>
      </c>
      <c r="EX52" s="17">
        <v>6</v>
      </c>
      <c r="EY52" s="17">
        <v>0</v>
      </c>
      <c r="EZ52" s="17">
        <v>0</v>
      </c>
      <c r="FA52" s="17">
        <v>0.2</v>
      </c>
      <c r="FB52" s="17">
        <v>1</v>
      </c>
      <c r="FC52" s="17">
        <v>2.8</v>
      </c>
      <c r="FD52" s="17"/>
      <c r="FE52" s="17"/>
      <c r="FF52" s="17">
        <v>2</v>
      </c>
      <c r="FG52" s="17">
        <v>0.3</v>
      </c>
      <c r="FH52" s="17">
        <v>2.6</v>
      </c>
      <c r="FI52" s="17"/>
      <c r="FJ52" s="17"/>
      <c r="FK52" s="17">
        <v>307.72340000000003</v>
      </c>
      <c r="FL52" s="15"/>
      <c r="FM52" s="17">
        <v>0.88314000000000004</v>
      </c>
      <c r="FN52" s="17">
        <v>-6.6000000000000003E-2</v>
      </c>
      <c r="FO52" s="17">
        <v>1.4239999999999999</v>
      </c>
      <c r="FP52" s="17">
        <v>0.9</v>
      </c>
      <c r="FQ52" s="17">
        <v>0.31118000000000001</v>
      </c>
      <c r="FR52" s="17">
        <v>5.774E-2</v>
      </c>
      <c r="FS52" s="17">
        <v>0.4</v>
      </c>
      <c r="FT52" s="17">
        <v>4.2</v>
      </c>
      <c r="FU52" s="17">
        <v>8.1100600000000007</v>
      </c>
    </row>
    <row r="53" spans="1:177" ht="24" customHeight="1" x14ac:dyDescent="0.3">
      <c r="A53" s="16" t="s">
        <v>60</v>
      </c>
      <c r="B53" s="16" t="s">
        <v>764</v>
      </c>
      <c r="C53" s="17">
        <v>12.2</v>
      </c>
      <c r="D53" s="17">
        <v>22.3</v>
      </c>
      <c r="E53" s="17">
        <v>9.4</v>
      </c>
      <c r="F53" s="17"/>
      <c r="G53" s="17"/>
      <c r="H53" s="17">
        <v>0</v>
      </c>
      <c r="I53" s="17">
        <v>24.2</v>
      </c>
      <c r="J53" s="17"/>
      <c r="K53" s="17"/>
      <c r="L53" s="17">
        <v>-19.5</v>
      </c>
      <c r="M53" s="17">
        <v>-21.6</v>
      </c>
      <c r="N53" s="17">
        <v>2.5</v>
      </c>
      <c r="O53" s="17">
        <v>39.299999999999997</v>
      </c>
      <c r="P53" s="17">
        <v>35.5</v>
      </c>
      <c r="Q53" s="17">
        <v>16.399999999999999</v>
      </c>
      <c r="R53" s="17">
        <v>58.4</v>
      </c>
      <c r="S53" s="17">
        <v>-0.1</v>
      </c>
      <c r="T53" s="17"/>
      <c r="U53" s="17"/>
      <c r="V53" s="17"/>
      <c r="W53" s="17"/>
      <c r="X53" s="17">
        <v>12.4</v>
      </c>
      <c r="Y53" s="17">
        <v>0.7</v>
      </c>
      <c r="Z53" s="17">
        <v>0</v>
      </c>
      <c r="AA53" s="17">
        <v>2.2999999999999998</v>
      </c>
      <c r="AB53" s="17">
        <v>-3.4</v>
      </c>
      <c r="AC53" s="17">
        <v>5.3</v>
      </c>
      <c r="AD53" s="17">
        <v>12.1</v>
      </c>
      <c r="AE53" s="17"/>
      <c r="AF53" s="17"/>
      <c r="AG53" s="17"/>
      <c r="AH53" s="17"/>
      <c r="AI53" s="17">
        <v>3.7</v>
      </c>
      <c r="AJ53" s="17">
        <v>-6.2</v>
      </c>
      <c r="AK53" s="17"/>
      <c r="AL53" s="17"/>
      <c r="AM53" s="17"/>
      <c r="AN53" s="17">
        <v>-1.6</v>
      </c>
      <c r="AO53" s="17">
        <v>0</v>
      </c>
      <c r="AP53" s="17">
        <v>1.8</v>
      </c>
      <c r="AQ53" s="17">
        <v>7.7</v>
      </c>
      <c r="AR53" s="17">
        <v>3.7</v>
      </c>
      <c r="AS53" s="17">
        <v>-0.55206999999999995</v>
      </c>
      <c r="AT53" s="17">
        <v>1.6</v>
      </c>
      <c r="AU53" s="17">
        <v>0.4</v>
      </c>
      <c r="AV53" s="17">
        <v>15.2</v>
      </c>
      <c r="AW53" s="17">
        <v>-3.8</v>
      </c>
      <c r="AX53" s="17">
        <v>-38.200000000000003</v>
      </c>
      <c r="AY53" s="17">
        <v>1.8</v>
      </c>
      <c r="AZ53" s="17">
        <v>-1.3</v>
      </c>
      <c r="BA53" s="17">
        <v>0.3</v>
      </c>
      <c r="BB53" s="17">
        <v>-1</v>
      </c>
      <c r="BC53" s="17">
        <v>4.2</v>
      </c>
      <c r="BD53" s="17">
        <v>0.5</v>
      </c>
      <c r="BE53" s="17">
        <v>0.2</v>
      </c>
      <c r="BF53" s="17">
        <v>-2.8</v>
      </c>
      <c r="BG53" s="17"/>
      <c r="BH53" s="17"/>
      <c r="BI53" s="17">
        <v>8.4</v>
      </c>
      <c r="BJ53" s="17">
        <v>1</v>
      </c>
      <c r="BK53" s="17"/>
      <c r="BL53" s="17"/>
      <c r="BM53" s="17"/>
      <c r="BN53" s="17"/>
      <c r="BO53" s="17"/>
      <c r="BP53" s="17">
        <v>9.6999999999999993</v>
      </c>
      <c r="BQ53" s="17">
        <v>-8.9</v>
      </c>
      <c r="BR53" s="17">
        <v>-10.199999999999999</v>
      </c>
      <c r="BS53" s="17">
        <v>0</v>
      </c>
      <c r="BT53" s="17">
        <v>-0.8</v>
      </c>
      <c r="BU53" s="17">
        <v>7</v>
      </c>
      <c r="BV53" s="17">
        <v>1.9</v>
      </c>
      <c r="BW53" s="17"/>
      <c r="BX53" s="17"/>
      <c r="BY53" s="17"/>
      <c r="BZ53" s="17">
        <v>0.4</v>
      </c>
      <c r="CA53" s="17"/>
      <c r="CB53" s="17"/>
      <c r="CC53" s="17">
        <v>-0.6</v>
      </c>
      <c r="CD53" s="17">
        <v>30.4</v>
      </c>
      <c r="CE53" s="17">
        <v>51.2</v>
      </c>
      <c r="CF53" s="17">
        <v>6.8</v>
      </c>
      <c r="CG53" s="17">
        <v>10.6</v>
      </c>
      <c r="CH53" s="17">
        <v>-0.2</v>
      </c>
      <c r="CI53" s="17">
        <v>-13.9</v>
      </c>
      <c r="CJ53" s="17"/>
      <c r="CK53" s="17"/>
      <c r="CL53" s="17">
        <v>16.5</v>
      </c>
      <c r="CM53" s="17">
        <v>18.899999999999999</v>
      </c>
      <c r="CN53" s="17">
        <v>2.9</v>
      </c>
      <c r="CO53" s="17">
        <v>-28</v>
      </c>
      <c r="CP53" s="17"/>
      <c r="CQ53" s="17"/>
      <c r="CR53" s="17"/>
      <c r="CS53" s="17"/>
      <c r="CT53" s="17">
        <v>13.3</v>
      </c>
      <c r="CU53" s="17">
        <v>7.9</v>
      </c>
      <c r="CV53" s="17"/>
      <c r="CW53" s="17">
        <v>4.5999999999999996</v>
      </c>
      <c r="CX53" s="17">
        <v>0</v>
      </c>
      <c r="CY53" s="17"/>
      <c r="CZ53" s="17"/>
      <c r="DA53" s="17">
        <v>0.4</v>
      </c>
      <c r="DB53" s="17"/>
      <c r="DC53" s="17">
        <v>0</v>
      </c>
      <c r="DD53" s="17">
        <v>0</v>
      </c>
      <c r="DE53" s="17"/>
      <c r="DF53" s="17">
        <v>0</v>
      </c>
      <c r="DG53" s="17">
        <v>0.5</v>
      </c>
      <c r="DH53" s="17">
        <v>0.1</v>
      </c>
      <c r="DI53" s="17">
        <v>1.3</v>
      </c>
      <c r="DJ53" s="17">
        <v>0.1</v>
      </c>
      <c r="DK53" s="17">
        <v>0.5</v>
      </c>
      <c r="DL53" s="17"/>
      <c r="DM53" s="17">
        <v>0</v>
      </c>
      <c r="DN53" s="17">
        <v>0</v>
      </c>
      <c r="DO53" s="17">
        <v>0</v>
      </c>
      <c r="DP53" s="17">
        <v>0</v>
      </c>
      <c r="DQ53" s="17">
        <v>1.4</v>
      </c>
      <c r="DR53" s="17">
        <v>0.4</v>
      </c>
      <c r="DS53" s="17">
        <v>0.7</v>
      </c>
      <c r="DT53" s="17">
        <v>1.3</v>
      </c>
      <c r="DU53" s="17">
        <v>0</v>
      </c>
      <c r="DV53" s="17">
        <v>0</v>
      </c>
      <c r="DW53" s="17">
        <v>0.7</v>
      </c>
      <c r="DX53" s="17">
        <v>0.3</v>
      </c>
      <c r="DY53" s="17"/>
      <c r="DZ53" s="17">
        <v>-2.2000000000000002</v>
      </c>
      <c r="EA53" s="17">
        <v>0.3</v>
      </c>
      <c r="EB53" s="17">
        <v>0.4</v>
      </c>
      <c r="EC53" s="17">
        <v>0.5</v>
      </c>
      <c r="ED53" s="17">
        <v>0.3</v>
      </c>
      <c r="EE53" s="17">
        <v>0.8</v>
      </c>
      <c r="EF53" s="17">
        <v>4</v>
      </c>
      <c r="EG53" s="17">
        <v>0</v>
      </c>
      <c r="EH53" s="17">
        <v>-7.2</v>
      </c>
      <c r="EI53" s="17">
        <v>-9.4</v>
      </c>
      <c r="EJ53" s="17"/>
      <c r="EK53" s="17"/>
      <c r="EL53" s="17">
        <v>1.3</v>
      </c>
      <c r="EM53" s="17">
        <v>0.1</v>
      </c>
      <c r="EN53" s="17">
        <v>1.5</v>
      </c>
      <c r="EO53" s="17">
        <v>0.1</v>
      </c>
      <c r="EP53" s="17">
        <v>0.1</v>
      </c>
      <c r="EQ53" s="17">
        <v>0.1</v>
      </c>
      <c r="ER53" s="17"/>
      <c r="ES53" s="17">
        <v>0</v>
      </c>
      <c r="ET53" s="17">
        <v>0</v>
      </c>
      <c r="EU53" s="17">
        <v>0</v>
      </c>
      <c r="EV53" s="17">
        <v>-0.2</v>
      </c>
      <c r="EW53" s="17">
        <v>8.4</v>
      </c>
      <c r="EX53" s="17">
        <v>5.0999999999999996</v>
      </c>
      <c r="EY53" s="17">
        <v>0</v>
      </c>
      <c r="EZ53" s="17">
        <v>0</v>
      </c>
      <c r="FA53" s="17">
        <v>0.2</v>
      </c>
      <c r="FB53" s="17">
        <v>0.9</v>
      </c>
      <c r="FC53" s="17">
        <v>2.4</v>
      </c>
      <c r="FD53" s="17"/>
      <c r="FE53" s="17"/>
      <c r="FF53" s="17">
        <v>2.2000000000000002</v>
      </c>
      <c r="FG53" s="17">
        <v>0</v>
      </c>
      <c r="FH53" s="17">
        <v>2</v>
      </c>
      <c r="FI53" s="17"/>
      <c r="FJ53" s="17"/>
      <c r="FK53" s="17">
        <v>342.34793000000002</v>
      </c>
      <c r="FL53" s="15"/>
      <c r="FM53" s="17">
        <v>1.1407099999999999</v>
      </c>
      <c r="FN53" s="17">
        <v>2.9000000000000001E-2</v>
      </c>
      <c r="FO53" s="17">
        <v>1.61</v>
      </c>
      <c r="FP53" s="17">
        <v>0.9</v>
      </c>
      <c r="FQ53" s="17">
        <v>0.30546000000000001</v>
      </c>
      <c r="FR53" s="17">
        <v>6.0589999999999998E-2</v>
      </c>
      <c r="FS53" s="17">
        <v>0.3</v>
      </c>
      <c r="FT53" s="17">
        <v>3</v>
      </c>
      <c r="FU53" s="17">
        <v>7.3457600000000003</v>
      </c>
    </row>
    <row r="54" spans="1:177" ht="24" customHeight="1" x14ac:dyDescent="0.3">
      <c r="A54" s="16" t="s">
        <v>60</v>
      </c>
      <c r="B54" s="16" t="s">
        <v>765</v>
      </c>
      <c r="C54" s="17">
        <v>11.7</v>
      </c>
      <c r="D54" s="17">
        <v>24.3</v>
      </c>
      <c r="E54" s="17">
        <v>9.8000000000000007</v>
      </c>
      <c r="F54" s="17"/>
      <c r="G54" s="17"/>
      <c r="H54" s="17">
        <v>0</v>
      </c>
      <c r="I54" s="17">
        <v>9.6</v>
      </c>
      <c r="J54" s="17"/>
      <c r="K54" s="17"/>
      <c r="L54" s="17">
        <v>-20</v>
      </c>
      <c r="M54" s="17">
        <v>-18.3</v>
      </c>
      <c r="N54" s="17">
        <v>5.9</v>
      </c>
      <c r="O54" s="17">
        <v>36.9</v>
      </c>
      <c r="P54" s="17">
        <v>34</v>
      </c>
      <c r="Q54" s="17">
        <v>16.100000000000001</v>
      </c>
      <c r="R54" s="17">
        <v>57.9</v>
      </c>
      <c r="S54" s="17">
        <v>0.1</v>
      </c>
      <c r="T54" s="17"/>
      <c r="U54" s="17"/>
      <c r="V54" s="17"/>
      <c r="W54" s="17"/>
      <c r="X54" s="17">
        <v>12.3</v>
      </c>
      <c r="Y54" s="17">
        <v>0.8</v>
      </c>
      <c r="Z54" s="17">
        <v>0</v>
      </c>
      <c r="AA54" s="17">
        <v>2.2000000000000002</v>
      </c>
      <c r="AB54" s="17">
        <v>-3.4</v>
      </c>
      <c r="AC54" s="17">
        <v>5.6</v>
      </c>
      <c r="AD54" s="17">
        <v>8.9</v>
      </c>
      <c r="AE54" s="17"/>
      <c r="AF54" s="17"/>
      <c r="AG54" s="17"/>
      <c r="AH54" s="17"/>
      <c r="AI54" s="17">
        <v>2.8</v>
      </c>
      <c r="AJ54" s="17">
        <v>-4.5999999999999996</v>
      </c>
      <c r="AK54" s="17"/>
      <c r="AL54" s="17"/>
      <c r="AM54" s="17"/>
      <c r="AN54" s="17">
        <v>-1.7</v>
      </c>
      <c r="AO54" s="17">
        <v>0</v>
      </c>
      <c r="AP54" s="17">
        <v>2.6</v>
      </c>
      <c r="AQ54" s="17">
        <v>7.9</v>
      </c>
      <c r="AR54" s="17">
        <v>3.5</v>
      </c>
      <c r="AS54" s="17">
        <v>-0.41553000000000001</v>
      </c>
      <c r="AT54" s="17">
        <v>1.6</v>
      </c>
      <c r="AU54" s="17">
        <v>0.9</v>
      </c>
      <c r="AV54" s="17">
        <v>11.2</v>
      </c>
      <c r="AW54" s="17">
        <v>3.2</v>
      </c>
      <c r="AX54" s="17">
        <v>-46.8</v>
      </c>
      <c r="AY54" s="17">
        <v>2</v>
      </c>
      <c r="AZ54" s="17">
        <v>-1.1000000000000001</v>
      </c>
      <c r="BA54" s="17">
        <v>0.4</v>
      </c>
      <c r="BB54" s="17">
        <v>0.4</v>
      </c>
      <c r="BC54" s="17">
        <v>3.9</v>
      </c>
      <c r="BD54" s="17">
        <v>0.5</v>
      </c>
      <c r="BE54" s="17">
        <v>0.2</v>
      </c>
      <c r="BF54" s="17">
        <v>-0.6</v>
      </c>
      <c r="BG54" s="17"/>
      <c r="BH54" s="17"/>
      <c r="BI54" s="17">
        <v>6.8</v>
      </c>
      <c r="BJ54" s="17">
        <v>-8.1999999999999993</v>
      </c>
      <c r="BK54" s="17"/>
      <c r="BL54" s="17"/>
      <c r="BM54" s="17"/>
      <c r="BN54" s="17"/>
      <c r="BO54" s="17"/>
      <c r="BP54" s="17">
        <v>8.5</v>
      </c>
      <c r="BQ54" s="17">
        <v>-10.4</v>
      </c>
      <c r="BR54" s="17">
        <v>-11.7</v>
      </c>
      <c r="BS54" s="17">
        <v>0</v>
      </c>
      <c r="BT54" s="17">
        <v>-1.2</v>
      </c>
      <c r="BU54" s="17">
        <v>6.5</v>
      </c>
      <c r="BV54" s="17">
        <v>1.7</v>
      </c>
      <c r="BW54" s="17"/>
      <c r="BX54" s="17"/>
      <c r="BY54" s="17"/>
      <c r="BZ54" s="17">
        <v>0</v>
      </c>
      <c r="CA54" s="17"/>
      <c r="CB54" s="17"/>
      <c r="CC54" s="17">
        <v>-0.6</v>
      </c>
      <c r="CD54" s="17">
        <v>30.1</v>
      </c>
      <c r="CE54" s="17">
        <v>51.4</v>
      </c>
      <c r="CF54" s="17">
        <v>6.8</v>
      </c>
      <c r="CG54" s="17">
        <v>8.6999999999999993</v>
      </c>
      <c r="CH54" s="17">
        <v>-0.2</v>
      </c>
      <c r="CI54" s="17">
        <v>-16</v>
      </c>
      <c r="CJ54" s="17"/>
      <c r="CK54" s="17"/>
      <c r="CL54" s="17">
        <v>12.8</v>
      </c>
      <c r="CM54" s="17">
        <v>15.5</v>
      </c>
      <c r="CN54" s="17">
        <v>-2.4</v>
      </c>
      <c r="CO54" s="17">
        <v>-28.6</v>
      </c>
      <c r="CP54" s="17"/>
      <c r="CQ54" s="17"/>
      <c r="CR54" s="17"/>
      <c r="CS54" s="17"/>
      <c r="CT54" s="17">
        <v>10.7</v>
      </c>
      <c r="CU54" s="17">
        <v>7.7</v>
      </c>
      <c r="CV54" s="17"/>
      <c r="CW54" s="17">
        <v>2.8</v>
      </c>
      <c r="CX54" s="17">
        <v>0</v>
      </c>
      <c r="CY54" s="17"/>
      <c r="CZ54" s="17"/>
      <c r="DA54" s="17">
        <v>0.4</v>
      </c>
      <c r="DB54" s="17"/>
      <c r="DC54" s="17">
        <v>0</v>
      </c>
      <c r="DD54" s="17">
        <v>0</v>
      </c>
      <c r="DE54" s="17"/>
      <c r="DF54" s="17">
        <v>0</v>
      </c>
      <c r="DG54" s="17">
        <v>0.6</v>
      </c>
      <c r="DH54" s="17">
        <v>-0.1</v>
      </c>
      <c r="DI54" s="17">
        <v>1.4</v>
      </c>
      <c r="DJ54" s="17">
        <v>0.1</v>
      </c>
      <c r="DK54" s="17">
        <v>0.6</v>
      </c>
      <c r="DL54" s="17"/>
      <c r="DM54" s="17">
        <v>0</v>
      </c>
      <c r="DN54" s="17">
        <v>0</v>
      </c>
      <c r="DO54" s="17">
        <v>0</v>
      </c>
      <c r="DP54" s="17">
        <v>0</v>
      </c>
      <c r="DQ54" s="17">
        <v>1.4</v>
      </c>
      <c r="DR54" s="17">
        <v>0.4</v>
      </c>
      <c r="DS54" s="17">
        <v>0.7</v>
      </c>
      <c r="DT54" s="17">
        <v>1.3</v>
      </c>
      <c r="DU54" s="17">
        <v>0</v>
      </c>
      <c r="DV54" s="17">
        <v>0</v>
      </c>
      <c r="DW54" s="17">
        <v>0.7</v>
      </c>
      <c r="DX54" s="17">
        <v>0.3</v>
      </c>
      <c r="DY54" s="17"/>
      <c r="DZ54" s="17">
        <v>-2.2000000000000002</v>
      </c>
      <c r="EA54" s="17">
        <v>0.3</v>
      </c>
      <c r="EB54" s="17">
        <v>0.4</v>
      </c>
      <c r="EC54" s="17">
        <v>0.4</v>
      </c>
      <c r="ED54" s="17">
        <v>0.3</v>
      </c>
      <c r="EE54" s="17">
        <v>0.8</v>
      </c>
      <c r="EF54" s="17">
        <v>4</v>
      </c>
      <c r="EG54" s="17">
        <v>0</v>
      </c>
      <c r="EH54" s="17">
        <v>-6.6</v>
      </c>
      <c r="EI54" s="17">
        <v>-8.6999999999999993</v>
      </c>
      <c r="EJ54" s="17"/>
      <c r="EK54" s="17"/>
      <c r="EL54" s="17">
        <v>1.3</v>
      </c>
      <c r="EM54" s="17">
        <v>0.1</v>
      </c>
      <c r="EN54" s="17">
        <v>1.5</v>
      </c>
      <c r="EO54" s="17">
        <v>0.1</v>
      </c>
      <c r="EP54" s="17">
        <v>0.1</v>
      </c>
      <c r="EQ54" s="17">
        <v>0.1</v>
      </c>
      <c r="ER54" s="17"/>
      <c r="ES54" s="17">
        <v>0</v>
      </c>
      <c r="ET54" s="17">
        <v>0</v>
      </c>
      <c r="EU54" s="17">
        <v>0</v>
      </c>
      <c r="EV54" s="17">
        <v>-0.2</v>
      </c>
      <c r="EW54" s="17">
        <v>7</v>
      </c>
      <c r="EX54" s="17">
        <v>2.6</v>
      </c>
      <c r="EY54" s="17">
        <v>0</v>
      </c>
      <c r="EZ54" s="17">
        <v>0</v>
      </c>
      <c r="FA54" s="17">
        <v>0.2</v>
      </c>
      <c r="FB54" s="17">
        <v>1</v>
      </c>
      <c r="FC54" s="17">
        <v>2.8</v>
      </c>
      <c r="FD54" s="17"/>
      <c r="FE54" s="17"/>
      <c r="FF54" s="17">
        <v>3.6</v>
      </c>
      <c r="FG54" s="17">
        <v>0</v>
      </c>
      <c r="FH54" s="17">
        <v>3</v>
      </c>
      <c r="FI54" s="17"/>
      <c r="FJ54" s="17"/>
      <c r="FK54" s="17">
        <v>290.68446999999998</v>
      </c>
      <c r="FL54" s="15"/>
      <c r="FM54" s="17">
        <v>1.2602100000000001</v>
      </c>
      <c r="FN54" s="17">
        <v>0.39200000000000002</v>
      </c>
      <c r="FO54" s="17">
        <v>1.5820000000000001</v>
      </c>
      <c r="FP54" s="17">
        <v>1</v>
      </c>
      <c r="FQ54" s="17">
        <v>0.30134</v>
      </c>
      <c r="FR54" s="17">
        <v>6.087E-2</v>
      </c>
      <c r="FS54" s="17">
        <v>-0.4</v>
      </c>
      <c r="FT54" s="17">
        <v>2.8</v>
      </c>
      <c r="FU54" s="17">
        <v>6.9964199999999996</v>
      </c>
    </row>
    <row r="55" spans="1:177" ht="24" customHeight="1" x14ac:dyDescent="0.3">
      <c r="A55" s="16" t="s">
        <v>60</v>
      </c>
      <c r="B55" s="16" t="s">
        <v>766</v>
      </c>
      <c r="C55" s="17">
        <v>12.2</v>
      </c>
      <c r="D55" s="17">
        <v>25.3</v>
      </c>
      <c r="E55" s="17">
        <v>9.8000000000000007</v>
      </c>
      <c r="F55" s="17"/>
      <c r="G55" s="17"/>
      <c r="H55" s="17">
        <v>0</v>
      </c>
      <c r="I55" s="17">
        <v>4.8</v>
      </c>
      <c r="J55" s="17"/>
      <c r="K55" s="17"/>
      <c r="L55" s="17">
        <v>-17.5</v>
      </c>
      <c r="M55" s="17">
        <v>-19.399999999999999</v>
      </c>
      <c r="N55" s="17">
        <v>4.4000000000000004</v>
      </c>
      <c r="O55" s="17">
        <v>41</v>
      </c>
      <c r="P55" s="17">
        <v>34</v>
      </c>
      <c r="Q55" s="17">
        <v>16</v>
      </c>
      <c r="R55" s="17">
        <v>62.8</v>
      </c>
      <c r="S55" s="17">
        <v>-0.1</v>
      </c>
      <c r="T55" s="17"/>
      <c r="U55" s="17"/>
      <c r="V55" s="17"/>
      <c r="W55" s="17"/>
      <c r="X55" s="17">
        <v>13.4</v>
      </c>
      <c r="Y55" s="17">
        <v>0.8</v>
      </c>
      <c r="Z55" s="17">
        <v>0</v>
      </c>
      <c r="AA55" s="17">
        <v>2.2999999999999998</v>
      </c>
      <c r="AB55" s="17">
        <v>-3.4</v>
      </c>
      <c r="AC55" s="17">
        <v>5.5</v>
      </c>
      <c r="AD55" s="17">
        <v>8</v>
      </c>
      <c r="AE55" s="17"/>
      <c r="AF55" s="17"/>
      <c r="AG55" s="17"/>
      <c r="AH55" s="17"/>
      <c r="AI55" s="17">
        <v>1.5</v>
      </c>
      <c r="AJ55" s="17">
        <v>2</v>
      </c>
      <c r="AK55" s="17"/>
      <c r="AL55" s="17"/>
      <c r="AM55" s="17"/>
      <c r="AN55" s="17">
        <v>-1.8</v>
      </c>
      <c r="AO55" s="17">
        <v>0</v>
      </c>
      <c r="AP55" s="17">
        <v>2.8</v>
      </c>
      <c r="AQ55" s="17">
        <v>7.6</v>
      </c>
      <c r="AR55" s="17">
        <v>3.4</v>
      </c>
      <c r="AS55" s="17">
        <v>-0.25764999999999999</v>
      </c>
      <c r="AT55" s="17">
        <v>1.6</v>
      </c>
      <c r="AU55" s="17">
        <v>0.8</v>
      </c>
      <c r="AV55" s="17">
        <v>10.7</v>
      </c>
      <c r="AW55" s="17">
        <v>7.7</v>
      </c>
      <c r="AX55" s="17">
        <v>-42.5</v>
      </c>
      <c r="AY55" s="17">
        <v>0.9</v>
      </c>
      <c r="AZ55" s="17">
        <v>-1.2</v>
      </c>
      <c r="BA55" s="17">
        <v>0.3</v>
      </c>
      <c r="BB55" s="17">
        <v>-1.9</v>
      </c>
      <c r="BC55" s="17">
        <v>4</v>
      </c>
      <c r="BD55" s="17">
        <v>0.5</v>
      </c>
      <c r="BE55" s="17">
        <v>0.2</v>
      </c>
      <c r="BF55" s="17">
        <v>-5</v>
      </c>
      <c r="BG55" s="17"/>
      <c r="BH55" s="17"/>
      <c r="BI55" s="17">
        <v>6</v>
      </c>
      <c r="BJ55" s="17">
        <v>1.3</v>
      </c>
      <c r="BK55" s="17"/>
      <c r="BL55" s="17"/>
      <c r="BM55" s="17"/>
      <c r="BN55" s="17"/>
      <c r="BO55" s="17"/>
      <c r="BP55" s="17">
        <v>4.0999999999999996</v>
      </c>
      <c r="BQ55" s="17">
        <v>-10.199999999999999</v>
      </c>
      <c r="BR55" s="17">
        <v>-11.5</v>
      </c>
      <c r="BS55" s="17">
        <v>0</v>
      </c>
      <c r="BT55" s="17">
        <v>-2</v>
      </c>
      <c r="BU55" s="17">
        <v>6.5</v>
      </c>
      <c r="BV55" s="17">
        <v>1.7</v>
      </c>
      <c r="BW55" s="17"/>
      <c r="BX55" s="17"/>
      <c r="BY55" s="17"/>
      <c r="BZ55" s="17">
        <v>0</v>
      </c>
      <c r="CA55" s="17"/>
      <c r="CB55" s="17"/>
      <c r="CC55" s="17">
        <v>-0.6</v>
      </c>
      <c r="CD55" s="17">
        <v>31.3</v>
      </c>
      <c r="CE55" s="17">
        <v>51.4</v>
      </c>
      <c r="CF55" s="17">
        <v>6.9</v>
      </c>
      <c r="CG55" s="17">
        <v>8.5</v>
      </c>
      <c r="CH55" s="17">
        <v>-0.2</v>
      </c>
      <c r="CI55" s="17">
        <v>0</v>
      </c>
      <c r="CJ55" s="17"/>
      <c r="CK55" s="17"/>
      <c r="CL55" s="17">
        <v>10.6</v>
      </c>
      <c r="CM55" s="17">
        <v>13.8</v>
      </c>
      <c r="CN55" s="17">
        <v>-5.4</v>
      </c>
      <c r="CO55" s="17">
        <v>-34.700000000000003</v>
      </c>
      <c r="CP55" s="17"/>
      <c r="CQ55" s="17"/>
      <c r="CR55" s="17"/>
      <c r="CS55" s="17"/>
      <c r="CT55" s="17">
        <v>7.9</v>
      </c>
      <c r="CU55" s="17">
        <v>8.5</v>
      </c>
      <c r="CV55" s="17"/>
      <c r="CW55" s="17">
        <v>0.7</v>
      </c>
      <c r="CX55" s="17">
        <v>0</v>
      </c>
      <c r="CY55" s="17"/>
      <c r="CZ55" s="17"/>
      <c r="DA55" s="17">
        <v>0.4</v>
      </c>
      <c r="DB55" s="17"/>
      <c r="DC55" s="17">
        <v>0</v>
      </c>
      <c r="DD55" s="17">
        <v>0</v>
      </c>
      <c r="DE55" s="17"/>
      <c r="DF55" s="17">
        <v>0</v>
      </c>
      <c r="DG55" s="17">
        <v>0.6</v>
      </c>
      <c r="DH55" s="17">
        <v>0.1</v>
      </c>
      <c r="DI55" s="17">
        <v>0.5</v>
      </c>
      <c r="DJ55" s="17">
        <v>0.1</v>
      </c>
      <c r="DK55" s="17">
        <v>0.6</v>
      </c>
      <c r="DL55" s="17"/>
      <c r="DM55" s="17">
        <v>0</v>
      </c>
      <c r="DN55" s="17">
        <v>0</v>
      </c>
      <c r="DO55" s="17">
        <v>0</v>
      </c>
      <c r="DP55" s="17">
        <v>0</v>
      </c>
      <c r="DQ55" s="17">
        <v>1.4</v>
      </c>
      <c r="DR55" s="17">
        <v>0.3</v>
      </c>
      <c r="DS55" s="17">
        <v>0.7</v>
      </c>
      <c r="DT55" s="17">
        <v>1.3</v>
      </c>
      <c r="DU55" s="17">
        <v>0</v>
      </c>
      <c r="DV55" s="17">
        <v>0</v>
      </c>
      <c r="DW55" s="17">
        <v>0.7</v>
      </c>
      <c r="DX55" s="17">
        <v>0.3</v>
      </c>
      <c r="DY55" s="17"/>
      <c r="DZ55" s="17">
        <v>-2.2000000000000002</v>
      </c>
      <c r="EA55" s="17">
        <v>0.4</v>
      </c>
      <c r="EB55" s="17">
        <v>0.4</v>
      </c>
      <c r="EC55" s="17">
        <v>0.5</v>
      </c>
      <c r="ED55" s="17">
        <v>0.3</v>
      </c>
      <c r="EE55" s="17">
        <v>0.8</v>
      </c>
      <c r="EF55" s="17">
        <v>4</v>
      </c>
      <c r="EG55" s="17">
        <v>0</v>
      </c>
      <c r="EH55" s="17">
        <v>-4.7</v>
      </c>
      <c r="EI55" s="17">
        <v>-6.4</v>
      </c>
      <c r="EJ55" s="17"/>
      <c r="EK55" s="17"/>
      <c r="EL55" s="17">
        <v>1.3</v>
      </c>
      <c r="EM55" s="17">
        <v>0.1</v>
      </c>
      <c r="EN55" s="17">
        <v>1.5</v>
      </c>
      <c r="EO55" s="17">
        <v>0.1</v>
      </c>
      <c r="EP55" s="17">
        <v>0.1</v>
      </c>
      <c r="EQ55" s="17">
        <v>0.1</v>
      </c>
      <c r="ER55" s="17"/>
      <c r="ES55" s="17">
        <v>0</v>
      </c>
      <c r="ET55" s="17">
        <v>0</v>
      </c>
      <c r="EU55" s="17">
        <v>0</v>
      </c>
      <c r="EV55" s="17">
        <v>-0.2</v>
      </c>
      <c r="EW55" s="17">
        <v>7</v>
      </c>
      <c r="EX55" s="17">
        <v>0</v>
      </c>
      <c r="EY55" s="17">
        <v>0</v>
      </c>
      <c r="EZ55" s="17">
        <v>0</v>
      </c>
      <c r="FA55" s="17">
        <v>0.2</v>
      </c>
      <c r="FB55" s="17">
        <v>0.8</v>
      </c>
      <c r="FC55" s="17">
        <v>2.7</v>
      </c>
      <c r="FD55" s="17"/>
      <c r="FE55" s="17"/>
      <c r="FF55" s="17">
        <v>3.9</v>
      </c>
      <c r="FG55" s="17">
        <v>0</v>
      </c>
      <c r="FH55" s="17">
        <v>2</v>
      </c>
      <c r="FI55" s="17"/>
      <c r="FJ55" s="17"/>
      <c r="FK55" s="17">
        <v>305.54235</v>
      </c>
      <c r="FL55" s="15"/>
      <c r="FM55" s="17">
        <v>1.36863</v>
      </c>
      <c r="FN55" s="17">
        <v>0.23100000000000001</v>
      </c>
      <c r="FO55" s="17">
        <v>1.47</v>
      </c>
      <c r="FP55" s="17">
        <v>1</v>
      </c>
      <c r="FQ55" s="17">
        <v>0.29222999999999999</v>
      </c>
      <c r="FR55" s="17">
        <v>6.0720000000000003E-2</v>
      </c>
      <c r="FS55" s="17">
        <v>0</v>
      </c>
      <c r="FT55" s="17">
        <v>1.8</v>
      </c>
      <c r="FU55" s="17">
        <v>6.2225799999999998</v>
      </c>
    </row>
    <row r="56" spans="1:177" ht="24" customHeight="1" x14ac:dyDescent="0.3">
      <c r="A56" s="16" t="s">
        <v>60</v>
      </c>
      <c r="B56" s="16" t="s">
        <v>767</v>
      </c>
      <c r="C56" s="17">
        <v>13</v>
      </c>
      <c r="D56" s="17">
        <v>21</v>
      </c>
      <c r="E56" s="17">
        <v>9.3000000000000007</v>
      </c>
      <c r="F56" s="17"/>
      <c r="G56" s="17"/>
      <c r="H56" s="17">
        <v>0</v>
      </c>
      <c r="I56" s="17">
        <v>9.9</v>
      </c>
      <c r="J56" s="17"/>
      <c r="K56" s="17"/>
      <c r="L56" s="17">
        <v>-21.1</v>
      </c>
      <c r="M56" s="17">
        <v>-23</v>
      </c>
      <c r="N56" s="17">
        <v>1.2</v>
      </c>
      <c r="O56" s="17">
        <v>35.799999999999997</v>
      </c>
      <c r="P56" s="17">
        <v>33.1</v>
      </c>
      <c r="Q56" s="17">
        <v>15</v>
      </c>
      <c r="R56" s="17">
        <v>59.8</v>
      </c>
      <c r="S56" s="17">
        <v>0</v>
      </c>
      <c r="T56" s="17"/>
      <c r="U56" s="17"/>
      <c r="V56" s="17"/>
      <c r="W56" s="17"/>
      <c r="X56" s="17">
        <v>13.5</v>
      </c>
      <c r="Y56" s="17">
        <v>0.9</v>
      </c>
      <c r="Z56" s="17">
        <v>0.2</v>
      </c>
      <c r="AA56" s="17">
        <v>2.2000000000000002</v>
      </c>
      <c r="AB56" s="17">
        <v>-3.4</v>
      </c>
      <c r="AC56" s="17">
        <v>5.2</v>
      </c>
      <c r="AD56" s="17">
        <v>7.6</v>
      </c>
      <c r="AE56" s="17"/>
      <c r="AF56" s="17"/>
      <c r="AG56" s="17"/>
      <c r="AH56" s="17"/>
      <c r="AI56" s="17">
        <v>1.7</v>
      </c>
      <c r="AJ56" s="17">
        <v>-6.1</v>
      </c>
      <c r="AK56" s="17"/>
      <c r="AL56" s="17"/>
      <c r="AM56" s="17"/>
      <c r="AN56" s="17">
        <v>-1.8</v>
      </c>
      <c r="AO56" s="17">
        <v>0</v>
      </c>
      <c r="AP56" s="17">
        <v>2</v>
      </c>
      <c r="AQ56" s="17">
        <v>8.4</v>
      </c>
      <c r="AR56" s="17">
        <v>3.7</v>
      </c>
      <c r="AS56" s="17">
        <v>6.583E-2</v>
      </c>
      <c r="AT56" s="17">
        <v>1.6</v>
      </c>
      <c r="AU56" s="17">
        <v>0.5</v>
      </c>
      <c r="AV56" s="17">
        <v>9.6</v>
      </c>
      <c r="AW56" s="17">
        <v>6.3</v>
      </c>
      <c r="AX56" s="17">
        <v>-43.6</v>
      </c>
      <c r="AY56" s="17">
        <v>0.8</v>
      </c>
      <c r="AZ56" s="17">
        <v>-1.1000000000000001</v>
      </c>
      <c r="BA56" s="17">
        <v>0.3</v>
      </c>
      <c r="BB56" s="17">
        <v>-1.6</v>
      </c>
      <c r="BC56" s="17">
        <v>4.5</v>
      </c>
      <c r="BD56" s="17">
        <v>0.5</v>
      </c>
      <c r="BE56" s="17">
        <v>0.2</v>
      </c>
      <c r="BF56" s="17">
        <v>-3.4</v>
      </c>
      <c r="BG56" s="17"/>
      <c r="BH56" s="17"/>
      <c r="BI56" s="17">
        <v>5.6</v>
      </c>
      <c r="BJ56" s="17">
        <v>1.7</v>
      </c>
      <c r="BK56" s="17"/>
      <c r="BL56" s="17"/>
      <c r="BM56" s="17"/>
      <c r="BN56" s="17"/>
      <c r="BO56" s="17"/>
      <c r="BP56" s="17">
        <v>3.1</v>
      </c>
      <c r="BQ56" s="17">
        <v>-11.5</v>
      </c>
      <c r="BR56" s="17">
        <v>-12.8</v>
      </c>
      <c r="BS56" s="17">
        <v>0</v>
      </c>
      <c r="BT56" s="17">
        <v>-1.4</v>
      </c>
      <c r="BU56" s="17">
        <v>5.9</v>
      </c>
      <c r="BV56" s="17">
        <v>1.4</v>
      </c>
      <c r="BW56" s="17"/>
      <c r="BX56" s="17"/>
      <c r="BY56" s="17"/>
      <c r="BZ56" s="17">
        <v>0</v>
      </c>
      <c r="CA56" s="17"/>
      <c r="CB56" s="17"/>
      <c r="CC56" s="17">
        <v>-0.6</v>
      </c>
      <c r="CD56" s="17">
        <v>30.2</v>
      </c>
      <c r="CE56" s="17">
        <v>45</v>
      </c>
      <c r="CF56" s="17">
        <v>6.9</v>
      </c>
      <c r="CG56" s="17">
        <v>7.2</v>
      </c>
      <c r="CH56" s="17">
        <v>-0.1</v>
      </c>
      <c r="CI56" s="17">
        <v>0</v>
      </c>
      <c r="CJ56" s="17"/>
      <c r="CK56" s="17"/>
      <c r="CL56" s="17">
        <v>10</v>
      </c>
      <c r="CM56" s="17">
        <v>12.1</v>
      </c>
      <c r="CN56" s="17">
        <v>-7.1</v>
      </c>
      <c r="CO56" s="17">
        <v>-35.4</v>
      </c>
      <c r="CP56" s="17"/>
      <c r="CQ56" s="17"/>
      <c r="CR56" s="17"/>
      <c r="CS56" s="17"/>
      <c r="CT56" s="17">
        <v>8.3000000000000007</v>
      </c>
      <c r="CU56" s="17">
        <v>8.1</v>
      </c>
      <c r="CV56" s="17"/>
      <c r="CW56" s="17">
        <v>-5.5</v>
      </c>
      <c r="CX56" s="17">
        <v>0</v>
      </c>
      <c r="CY56" s="17"/>
      <c r="CZ56" s="17"/>
      <c r="DA56" s="17">
        <v>0.4</v>
      </c>
      <c r="DB56" s="17"/>
      <c r="DC56" s="17">
        <v>0</v>
      </c>
      <c r="DD56" s="17">
        <v>0</v>
      </c>
      <c r="DE56" s="17"/>
      <c r="DF56" s="17">
        <v>0</v>
      </c>
      <c r="DG56" s="17">
        <v>0.6</v>
      </c>
      <c r="DH56" s="17">
        <v>0.1</v>
      </c>
      <c r="DI56" s="17">
        <v>0.6</v>
      </c>
      <c r="DJ56" s="17">
        <v>0.1</v>
      </c>
      <c r="DK56" s="17">
        <v>0.6</v>
      </c>
      <c r="DL56" s="17"/>
      <c r="DM56" s="17">
        <v>0</v>
      </c>
      <c r="DN56" s="17">
        <v>0</v>
      </c>
      <c r="DO56" s="17">
        <v>0</v>
      </c>
      <c r="DP56" s="17">
        <v>0</v>
      </c>
      <c r="DQ56" s="17">
        <v>1.4</v>
      </c>
      <c r="DR56" s="17">
        <v>0.4</v>
      </c>
      <c r="DS56" s="17">
        <v>0.7</v>
      </c>
      <c r="DT56" s="17">
        <v>1.3</v>
      </c>
      <c r="DU56" s="17">
        <v>0</v>
      </c>
      <c r="DV56" s="17">
        <v>0.1</v>
      </c>
      <c r="DW56" s="17">
        <v>0.7</v>
      </c>
      <c r="DX56" s="17">
        <v>0.3</v>
      </c>
      <c r="DY56" s="17"/>
      <c r="DZ56" s="17">
        <v>-2.1</v>
      </c>
      <c r="EA56" s="17">
        <v>0</v>
      </c>
      <c r="EB56" s="17">
        <v>0.4</v>
      </c>
      <c r="EC56" s="17">
        <v>0.5</v>
      </c>
      <c r="ED56" s="17">
        <v>0.2</v>
      </c>
      <c r="EE56" s="17">
        <v>0.8</v>
      </c>
      <c r="EF56" s="17">
        <v>4</v>
      </c>
      <c r="EG56" s="17">
        <v>0</v>
      </c>
      <c r="EH56" s="17">
        <v>-5.5</v>
      </c>
      <c r="EI56" s="17">
        <v>-7.3</v>
      </c>
      <c r="EJ56" s="17"/>
      <c r="EK56" s="17"/>
      <c r="EL56" s="17">
        <v>1.3</v>
      </c>
      <c r="EM56" s="17">
        <v>0.1</v>
      </c>
      <c r="EN56" s="17">
        <v>1.5</v>
      </c>
      <c r="EO56" s="17">
        <v>0.1</v>
      </c>
      <c r="EP56" s="17">
        <v>0.1</v>
      </c>
      <c r="EQ56" s="17">
        <v>0.1</v>
      </c>
      <c r="ER56" s="17"/>
      <c r="ES56" s="17">
        <v>0</v>
      </c>
      <c r="ET56" s="17">
        <v>0</v>
      </c>
      <c r="EU56" s="17">
        <v>0</v>
      </c>
      <c r="EV56" s="17">
        <v>-0.2</v>
      </c>
      <c r="EW56" s="17">
        <v>6.5</v>
      </c>
      <c r="EX56" s="17">
        <v>0.5</v>
      </c>
      <c r="EY56" s="17">
        <v>0</v>
      </c>
      <c r="EZ56" s="17">
        <v>0</v>
      </c>
      <c r="FA56" s="17">
        <v>0.2</v>
      </c>
      <c r="FB56" s="17">
        <v>0.6</v>
      </c>
      <c r="FC56" s="17">
        <v>2.7</v>
      </c>
      <c r="FD56" s="17"/>
      <c r="FE56" s="17"/>
      <c r="FF56" s="17">
        <v>3.8</v>
      </c>
      <c r="FG56" s="17">
        <v>0</v>
      </c>
      <c r="FH56" s="17">
        <v>1.7</v>
      </c>
      <c r="FI56" s="17"/>
      <c r="FJ56" s="17"/>
      <c r="FK56" s="17">
        <v>251.16583</v>
      </c>
      <c r="FL56" s="15"/>
      <c r="FM56" s="17">
        <v>1.39944</v>
      </c>
      <c r="FN56" s="17">
        <v>0.318</v>
      </c>
      <c r="FO56" s="17">
        <v>1.1539999999999999</v>
      </c>
      <c r="FP56" s="17">
        <v>0.9</v>
      </c>
      <c r="FQ56" s="17">
        <v>0.31146000000000001</v>
      </c>
      <c r="FR56" s="17">
        <v>8.1629999999999994E-2</v>
      </c>
      <c r="FS56" s="17">
        <v>-0.2</v>
      </c>
      <c r="FT56" s="17">
        <v>1.7</v>
      </c>
      <c r="FU56" s="17">
        <v>5.6645300000000001</v>
      </c>
    </row>
    <row r="57" spans="1:177" ht="24" customHeight="1" x14ac:dyDescent="0.3">
      <c r="A57" s="16" t="s">
        <v>60</v>
      </c>
      <c r="B57" s="16" t="s">
        <v>768</v>
      </c>
      <c r="C57" s="17">
        <v>12.1</v>
      </c>
      <c r="D57" s="17">
        <v>6.9</v>
      </c>
      <c r="E57" s="17">
        <v>8.4</v>
      </c>
      <c r="F57" s="17"/>
      <c r="G57" s="17"/>
      <c r="H57" s="17">
        <v>0</v>
      </c>
      <c r="I57" s="17">
        <v>-3.4</v>
      </c>
      <c r="J57" s="17"/>
      <c r="K57" s="17"/>
      <c r="L57" s="17">
        <v>-28.4</v>
      </c>
      <c r="M57" s="17">
        <v>-31</v>
      </c>
      <c r="N57" s="17">
        <v>-6.3</v>
      </c>
      <c r="O57" s="17">
        <v>30.4</v>
      </c>
      <c r="P57" s="17">
        <v>30.2</v>
      </c>
      <c r="Q57" s="17">
        <v>12.3</v>
      </c>
      <c r="R57" s="17">
        <v>57.2</v>
      </c>
      <c r="S57" s="17">
        <v>-0.2</v>
      </c>
      <c r="T57" s="17"/>
      <c r="U57" s="17"/>
      <c r="V57" s="17"/>
      <c r="W57" s="17"/>
      <c r="X57" s="17">
        <v>10.1</v>
      </c>
      <c r="Y57" s="17">
        <v>0.5</v>
      </c>
      <c r="Z57" s="17">
        <v>-0.1</v>
      </c>
      <c r="AA57" s="17">
        <v>2.2000000000000002</v>
      </c>
      <c r="AB57" s="17">
        <v>-3.4</v>
      </c>
      <c r="AC57" s="17">
        <v>3.2</v>
      </c>
      <c r="AD57" s="17">
        <v>5.7</v>
      </c>
      <c r="AE57" s="17"/>
      <c r="AF57" s="17"/>
      <c r="AG57" s="17"/>
      <c r="AH57" s="17"/>
      <c r="AI57" s="17">
        <v>-6.8</v>
      </c>
      <c r="AJ57" s="17">
        <v>-4.2</v>
      </c>
      <c r="AK57" s="17"/>
      <c r="AL57" s="17"/>
      <c r="AM57" s="17"/>
      <c r="AN57" s="17">
        <v>-1.6</v>
      </c>
      <c r="AO57" s="17">
        <v>0</v>
      </c>
      <c r="AP57" s="17">
        <v>2.1</v>
      </c>
      <c r="AQ57" s="17">
        <v>7.6</v>
      </c>
      <c r="AR57" s="17">
        <v>3.8</v>
      </c>
      <c r="AS57" s="17">
        <v>4.5150000000000003E-2</v>
      </c>
      <c r="AT57" s="17">
        <v>1.6</v>
      </c>
      <c r="AU57" s="17">
        <v>0.8</v>
      </c>
      <c r="AV57" s="17">
        <v>4.0999999999999996</v>
      </c>
      <c r="AW57" s="17">
        <v>1.3</v>
      </c>
      <c r="AX57" s="17">
        <v>-43.9</v>
      </c>
      <c r="AY57" s="17">
        <v>-3.2</v>
      </c>
      <c r="AZ57" s="17">
        <v>-1.1000000000000001</v>
      </c>
      <c r="BA57" s="17">
        <v>0.3</v>
      </c>
      <c r="BB57" s="17">
        <v>-2.2999999999999998</v>
      </c>
      <c r="BC57" s="17">
        <v>5</v>
      </c>
      <c r="BD57" s="17">
        <v>0.5</v>
      </c>
      <c r="BE57" s="17">
        <v>0.2</v>
      </c>
      <c r="BF57" s="17">
        <v>-4.2</v>
      </c>
      <c r="BG57" s="17"/>
      <c r="BH57" s="17"/>
      <c r="BI57" s="17">
        <v>2.4</v>
      </c>
      <c r="BJ57" s="17">
        <v>-1.9</v>
      </c>
      <c r="BK57" s="17"/>
      <c r="BL57" s="17"/>
      <c r="BM57" s="17"/>
      <c r="BN57" s="17"/>
      <c r="BO57" s="17"/>
      <c r="BP57" s="17">
        <v>0.7</v>
      </c>
      <c r="BQ57" s="17">
        <v>-13.1</v>
      </c>
      <c r="BR57" s="17">
        <v>-14.4</v>
      </c>
      <c r="BS57" s="17">
        <v>0</v>
      </c>
      <c r="BT57" s="17">
        <v>-5</v>
      </c>
      <c r="BU57" s="17">
        <v>4.5</v>
      </c>
      <c r="BV57" s="17">
        <v>1</v>
      </c>
      <c r="BW57" s="17"/>
      <c r="BX57" s="17"/>
      <c r="BY57" s="17"/>
      <c r="BZ57" s="17">
        <v>0</v>
      </c>
      <c r="CA57" s="17"/>
      <c r="CB57" s="17"/>
      <c r="CC57" s="17">
        <v>-0.6</v>
      </c>
      <c r="CD57" s="17">
        <v>31.1</v>
      </c>
      <c r="CE57" s="17">
        <v>20.100000000000001</v>
      </c>
      <c r="CF57" s="17">
        <v>6</v>
      </c>
      <c r="CG57" s="17">
        <v>0.9</v>
      </c>
      <c r="CH57" s="17">
        <v>0</v>
      </c>
      <c r="CI57" s="17">
        <v>0</v>
      </c>
      <c r="CJ57" s="17"/>
      <c r="CK57" s="17"/>
      <c r="CL57" s="17">
        <v>5.3</v>
      </c>
      <c r="CM57" s="17">
        <v>7.7</v>
      </c>
      <c r="CN57" s="17">
        <v>-14.3</v>
      </c>
      <c r="CO57" s="17">
        <v>-43.7</v>
      </c>
      <c r="CP57" s="17"/>
      <c r="CQ57" s="17"/>
      <c r="CR57" s="17"/>
      <c r="CS57" s="17"/>
      <c r="CT57" s="17">
        <v>2.6</v>
      </c>
      <c r="CU57" s="17">
        <v>3.6</v>
      </c>
      <c r="CV57" s="17"/>
      <c r="CW57" s="17">
        <v>-6.2</v>
      </c>
      <c r="CX57" s="17">
        <v>0</v>
      </c>
      <c r="CY57" s="17"/>
      <c r="CZ57" s="17"/>
      <c r="DA57" s="17">
        <v>0.4</v>
      </c>
      <c r="DB57" s="17"/>
      <c r="DC57" s="17">
        <v>0</v>
      </c>
      <c r="DD57" s="17">
        <v>0</v>
      </c>
      <c r="DE57" s="17"/>
      <c r="DF57" s="17">
        <v>0</v>
      </c>
      <c r="DG57" s="17">
        <v>0.6</v>
      </c>
      <c r="DH57" s="17">
        <v>0.1</v>
      </c>
      <c r="DI57" s="17">
        <v>-0.2</v>
      </c>
      <c r="DJ57" s="17">
        <v>0.1</v>
      </c>
      <c r="DK57" s="17">
        <v>0.6</v>
      </c>
      <c r="DL57" s="17"/>
      <c r="DM57" s="17">
        <v>0</v>
      </c>
      <c r="DN57" s="17">
        <v>0</v>
      </c>
      <c r="DO57" s="17">
        <v>0</v>
      </c>
      <c r="DP57" s="17">
        <v>0</v>
      </c>
      <c r="DQ57" s="17">
        <v>1.4</v>
      </c>
      <c r="DR57" s="17">
        <v>0.4</v>
      </c>
      <c r="DS57" s="17">
        <v>0.7</v>
      </c>
      <c r="DT57" s="17">
        <v>1.2</v>
      </c>
      <c r="DU57" s="17">
        <v>0</v>
      </c>
      <c r="DV57" s="17">
        <v>-0.3</v>
      </c>
      <c r="DW57" s="17">
        <v>0.5</v>
      </c>
      <c r="DX57" s="17">
        <v>0.3</v>
      </c>
      <c r="DY57" s="17"/>
      <c r="DZ57" s="17">
        <v>-2.1</v>
      </c>
      <c r="EA57" s="17">
        <v>0.2</v>
      </c>
      <c r="EB57" s="17">
        <v>0.3</v>
      </c>
      <c r="EC57" s="17">
        <v>0.4</v>
      </c>
      <c r="ED57" s="17">
        <v>0.1</v>
      </c>
      <c r="EE57" s="17">
        <v>0.8</v>
      </c>
      <c r="EF57" s="17">
        <v>4</v>
      </c>
      <c r="EG57" s="17">
        <v>0</v>
      </c>
      <c r="EH57" s="17">
        <v>-5.8</v>
      </c>
      <c r="EI57" s="17">
        <v>-7.6</v>
      </c>
      <c r="EJ57" s="17"/>
      <c r="EK57" s="17"/>
      <c r="EL57" s="17">
        <v>1.3</v>
      </c>
      <c r="EM57" s="17">
        <v>0.1</v>
      </c>
      <c r="EN57" s="17">
        <v>1.4</v>
      </c>
      <c r="EO57" s="17">
        <v>0.1</v>
      </c>
      <c r="EP57" s="17">
        <v>0.1</v>
      </c>
      <c r="EQ57" s="17">
        <v>0.1</v>
      </c>
      <c r="ER57" s="17"/>
      <c r="ES57" s="17">
        <v>0</v>
      </c>
      <c r="ET57" s="17">
        <v>0</v>
      </c>
      <c r="EU57" s="17">
        <v>0</v>
      </c>
      <c r="EV57" s="17">
        <v>-0.2</v>
      </c>
      <c r="EW57" s="17">
        <v>5.5</v>
      </c>
      <c r="EX57" s="17">
        <v>0.1</v>
      </c>
      <c r="EY57" s="17">
        <v>0</v>
      </c>
      <c r="EZ57" s="17">
        <v>0</v>
      </c>
      <c r="FA57" s="17">
        <v>0.2</v>
      </c>
      <c r="FB57" s="17">
        <v>0.4</v>
      </c>
      <c r="FC57" s="17">
        <v>2.4</v>
      </c>
      <c r="FD57" s="17"/>
      <c r="FE57" s="17"/>
      <c r="FF57" s="17">
        <v>2</v>
      </c>
      <c r="FG57" s="17">
        <v>0</v>
      </c>
      <c r="FH57" s="17">
        <v>2</v>
      </c>
      <c r="FI57" s="17"/>
      <c r="FJ57" s="17"/>
      <c r="FK57" s="17">
        <v>64.745149999999995</v>
      </c>
      <c r="FL57" s="15"/>
      <c r="FM57" s="17">
        <v>1.0529599999999999</v>
      </c>
      <c r="FN57" s="17">
        <v>0</v>
      </c>
      <c r="FO57" s="17">
        <v>1.3440000000000001</v>
      </c>
      <c r="FP57" s="17">
        <v>1</v>
      </c>
      <c r="FQ57" s="17">
        <v>0.31072</v>
      </c>
      <c r="FR57" s="17">
        <v>0.15720000000000001</v>
      </c>
      <c r="FS57" s="17">
        <v>-0.3</v>
      </c>
      <c r="FT57" s="17">
        <v>1.5</v>
      </c>
      <c r="FU57" s="17">
        <v>5.0648799999999996</v>
      </c>
    </row>
    <row r="58" spans="1:177" ht="24" customHeight="1" thickBot="1" x14ac:dyDescent="0.35">
      <c r="A58" s="18" t="s">
        <v>769</v>
      </c>
      <c r="B58" s="18" t="s">
        <v>61</v>
      </c>
      <c r="C58" s="19">
        <v>0</v>
      </c>
      <c r="D58" s="19">
        <v>16.399999999999999</v>
      </c>
      <c r="E58" s="19">
        <v>8.5</v>
      </c>
      <c r="F58" s="19"/>
      <c r="G58" s="19"/>
      <c r="H58" s="19">
        <v>0</v>
      </c>
      <c r="I58" s="19">
        <v>-5</v>
      </c>
      <c r="J58" s="19"/>
      <c r="K58" s="19"/>
      <c r="L58" s="19">
        <v>-27.4</v>
      </c>
      <c r="M58" s="19">
        <v>-32.200000000000003</v>
      </c>
      <c r="N58" s="19">
        <v>-6.7</v>
      </c>
      <c r="O58" s="19">
        <v>29.9</v>
      </c>
      <c r="P58" s="19">
        <v>29</v>
      </c>
      <c r="Q58" s="19">
        <v>12.4</v>
      </c>
      <c r="R58" s="19">
        <v>59.2</v>
      </c>
      <c r="S58" s="19">
        <v>-0.1</v>
      </c>
      <c r="T58" s="19"/>
      <c r="U58" s="19"/>
      <c r="V58" s="19"/>
      <c r="W58" s="19"/>
      <c r="X58" s="19">
        <v>11.8</v>
      </c>
      <c r="Y58" s="19">
        <v>0.7</v>
      </c>
      <c r="Z58" s="19">
        <v>0.3</v>
      </c>
      <c r="AA58" s="19">
        <v>0</v>
      </c>
      <c r="AB58" s="19">
        <v>-3.4</v>
      </c>
      <c r="AC58" s="19">
        <v>3.4</v>
      </c>
      <c r="AD58" s="19">
        <v>5.9</v>
      </c>
      <c r="AE58" s="19"/>
      <c r="AF58" s="19"/>
      <c r="AG58" s="19"/>
      <c r="AH58" s="19"/>
      <c r="AI58" s="19">
        <v>-5.4</v>
      </c>
      <c r="AJ58" s="19">
        <v>-7.8</v>
      </c>
      <c r="AK58" s="19"/>
      <c r="AL58" s="19"/>
      <c r="AM58" s="19"/>
      <c r="AN58" s="19">
        <v>-1.3</v>
      </c>
      <c r="AO58" s="19">
        <v>0</v>
      </c>
      <c r="AP58" s="19">
        <v>1.2</v>
      </c>
      <c r="AQ58" s="19">
        <v>8.4</v>
      </c>
      <c r="AR58" s="19">
        <v>3.7</v>
      </c>
      <c r="AS58" s="19">
        <v>0.35232999999999998</v>
      </c>
      <c r="AT58" s="19">
        <v>1.6</v>
      </c>
      <c r="AU58" s="19">
        <v>0.9</v>
      </c>
      <c r="AV58" s="19">
        <v>1.9</v>
      </c>
      <c r="AW58" s="19">
        <v>-1.2</v>
      </c>
      <c r="AX58" s="19">
        <v>-46.4</v>
      </c>
      <c r="AY58" s="19">
        <v>-1.4</v>
      </c>
      <c r="AZ58" s="19">
        <v>-1.2</v>
      </c>
      <c r="BA58" s="19">
        <v>0.3</v>
      </c>
      <c r="BB58" s="19">
        <v>-2.7</v>
      </c>
      <c r="BC58" s="19">
        <v>3.4</v>
      </c>
      <c r="BD58" s="19">
        <v>0.5</v>
      </c>
      <c r="BE58" s="19">
        <v>0.2</v>
      </c>
      <c r="BF58" s="19">
        <v>-4.0999999999999996</v>
      </c>
      <c r="BG58" s="19"/>
      <c r="BH58" s="19"/>
      <c r="BI58" s="19">
        <v>1.4</v>
      </c>
      <c r="BJ58" s="19">
        <v>-4.0999999999999996</v>
      </c>
      <c r="BK58" s="19"/>
      <c r="BL58" s="19"/>
      <c r="BM58" s="19"/>
      <c r="BN58" s="19"/>
      <c r="BO58" s="19"/>
      <c r="BP58" s="19">
        <v>-0.2</v>
      </c>
      <c r="BQ58" s="19">
        <v>-14.8</v>
      </c>
      <c r="BR58" s="19">
        <v>-16.2</v>
      </c>
      <c r="BS58" s="19">
        <v>0</v>
      </c>
      <c r="BT58" s="19">
        <v>-6</v>
      </c>
      <c r="BU58" s="19">
        <v>4.2</v>
      </c>
      <c r="BV58" s="19">
        <v>0.7</v>
      </c>
      <c r="BW58" s="19"/>
      <c r="BX58" s="19"/>
      <c r="BY58" s="19"/>
      <c r="BZ58" s="19">
        <v>0</v>
      </c>
      <c r="CA58" s="19"/>
      <c r="CB58" s="19"/>
      <c r="CC58" s="19">
        <v>-0.6</v>
      </c>
      <c r="CD58" s="19">
        <v>30.1</v>
      </c>
      <c r="CE58" s="19">
        <v>21.1</v>
      </c>
      <c r="CF58" s="19">
        <v>7.2</v>
      </c>
      <c r="CG58" s="19">
        <v>0.8</v>
      </c>
      <c r="CH58" s="19">
        <v>-0.2</v>
      </c>
      <c r="CI58" s="19">
        <v>0</v>
      </c>
      <c r="CJ58" s="19"/>
      <c r="CK58" s="19"/>
      <c r="CL58" s="19">
        <v>-0.5</v>
      </c>
      <c r="CM58" s="19">
        <v>1.8</v>
      </c>
      <c r="CN58" s="19">
        <v>-23.3</v>
      </c>
      <c r="CO58" s="19">
        <v>0</v>
      </c>
      <c r="CP58" s="19"/>
      <c r="CQ58" s="19"/>
      <c r="CR58" s="19"/>
      <c r="CS58" s="19"/>
      <c r="CT58" s="19">
        <v>1.1000000000000001</v>
      </c>
      <c r="CU58" s="19">
        <v>2.2999999999999998</v>
      </c>
      <c r="CV58" s="19"/>
      <c r="CW58" s="19">
        <v>-5.9</v>
      </c>
      <c r="CX58" s="19">
        <v>0</v>
      </c>
      <c r="CY58" s="19"/>
      <c r="CZ58" s="19"/>
      <c r="DA58" s="19">
        <v>0.4</v>
      </c>
      <c r="DB58" s="19"/>
      <c r="DC58" s="19">
        <v>0</v>
      </c>
      <c r="DD58" s="19">
        <v>0</v>
      </c>
      <c r="DE58" s="19"/>
      <c r="DF58" s="19">
        <v>0.1</v>
      </c>
      <c r="DG58" s="19">
        <v>0.6</v>
      </c>
      <c r="DH58" s="19">
        <v>0.1</v>
      </c>
      <c r="DI58" s="19">
        <v>1.1000000000000001</v>
      </c>
      <c r="DJ58" s="19">
        <v>0.1</v>
      </c>
      <c r="DK58" s="19">
        <v>0.5</v>
      </c>
      <c r="DL58" s="19"/>
      <c r="DM58" s="19">
        <v>0</v>
      </c>
      <c r="DN58" s="19">
        <v>0</v>
      </c>
      <c r="DO58" s="19">
        <v>0</v>
      </c>
      <c r="DP58" s="19">
        <v>0</v>
      </c>
      <c r="DQ58" s="19">
        <v>1.4</v>
      </c>
      <c r="DR58" s="19">
        <v>0.4</v>
      </c>
      <c r="DS58" s="19">
        <v>0.7</v>
      </c>
      <c r="DT58" s="19">
        <v>1.2</v>
      </c>
      <c r="DU58" s="19">
        <v>0</v>
      </c>
      <c r="DV58" s="19">
        <v>-0.3</v>
      </c>
      <c r="DW58" s="19">
        <v>0.5</v>
      </c>
      <c r="DX58" s="19">
        <v>0.3</v>
      </c>
      <c r="DY58" s="19"/>
      <c r="DZ58" s="19">
        <v>-2</v>
      </c>
      <c r="EA58" s="19">
        <v>0</v>
      </c>
      <c r="EB58" s="19">
        <v>0.4</v>
      </c>
      <c r="EC58" s="19">
        <v>0.3</v>
      </c>
      <c r="ED58" s="19">
        <v>0</v>
      </c>
      <c r="EE58" s="19">
        <v>0.8</v>
      </c>
      <c r="EF58" s="19">
        <v>4</v>
      </c>
      <c r="EG58" s="19">
        <v>0</v>
      </c>
      <c r="EH58" s="19">
        <v>-5.9</v>
      </c>
      <c r="EI58" s="19">
        <v>-8.1999999999999993</v>
      </c>
      <c r="EJ58" s="19"/>
      <c r="EK58" s="19"/>
      <c r="EL58" s="19">
        <v>1.3</v>
      </c>
      <c r="EM58" s="19">
        <v>0.1</v>
      </c>
      <c r="EN58" s="19">
        <v>1.6</v>
      </c>
      <c r="EO58" s="19">
        <v>0.1</v>
      </c>
      <c r="EP58" s="19">
        <v>0.1</v>
      </c>
      <c r="EQ58" s="19">
        <v>0.1</v>
      </c>
      <c r="ER58" s="19"/>
      <c r="ES58" s="19">
        <v>0</v>
      </c>
      <c r="ET58" s="19">
        <v>0</v>
      </c>
      <c r="EU58" s="19">
        <v>0</v>
      </c>
      <c r="EV58" s="19">
        <v>-0.2</v>
      </c>
      <c r="EW58" s="19">
        <v>6.5</v>
      </c>
      <c r="EX58" s="19">
        <v>0</v>
      </c>
      <c r="EY58" s="19">
        <v>0</v>
      </c>
      <c r="EZ58" s="19">
        <v>0</v>
      </c>
      <c r="FA58" s="19">
        <v>0.2</v>
      </c>
      <c r="FB58" s="19">
        <v>0.2</v>
      </c>
      <c r="FC58" s="19">
        <v>2.6</v>
      </c>
      <c r="FD58" s="19"/>
      <c r="FE58" s="19"/>
      <c r="FF58" s="19">
        <v>2.7</v>
      </c>
      <c r="FG58" s="19">
        <v>0</v>
      </c>
      <c r="FH58" s="19">
        <v>2.2000000000000002</v>
      </c>
      <c r="FI58" s="19"/>
      <c r="FJ58" s="19"/>
      <c r="FK58" s="19">
        <v>66.552329999999998</v>
      </c>
      <c r="FL58" s="15"/>
      <c r="FM58" s="19">
        <v>0.84802</v>
      </c>
      <c r="FN58" s="19">
        <v>0</v>
      </c>
      <c r="FO58" s="19">
        <v>1.27</v>
      </c>
      <c r="FP58" s="19">
        <v>0.9</v>
      </c>
      <c r="FQ58" s="19">
        <v>0.33701999999999999</v>
      </c>
      <c r="FR58" s="19">
        <v>0.2268</v>
      </c>
      <c r="FS58" s="19">
        <v>0</v>
      </c>
      <c r="FT58" s="19">
        <v>0.8</v>
      </c>
      <c r="FU58" s="19">
        <v>4.3818400000000004</v>
      </c>
    </row>
    <row r="59" spans="1:177" ht="25.05" customHeight="1" thickBot="1" x14ac:dyDescent="0.35">
      <c r="A59" s="201" t="s">
        <v>770</v>
      </c>
      <c r="B59" s="202"/>
      <c r="C59" s="20">
        <v>-212.95</v>
      </c>
      <c r="D59" s="20">
        <v>316.45</v>
      </c>
      <c r="E59" s="20">
        <v>197.7</v>
      </c>
      <c r="F59" s="20">
        <v>0</v>
      </c>
      <c r="G59" s="20">
        <v>0</v>
      </c>
      <c r="H59" s="20">
        <v>-50.1</v>
      </c>
      <c r="I59" s="20">
        <v>272.45</v>
      </c>
      <c r="J59" s="20">
        <v>0</v>
      </c>
      <c r="K59" s="20">
        <v>0</v>
      </c>
      <c r="L59" s="20">
        <v>-587.6</v>
      </c>
      <c r="M59" s="20">
        <v>-602.29999999999995</v>
      </c>
      <c r="N59" s="20">
        <v>-20.350000000000001</v>
      </c>
      <c r="O59" s="20">
        <v>782.9</v>
      </c>
      <c r="P59" s="20">
        <v>646.35</v>
      </c>
      <c r="Q59" s="20">
        <v>264.3</v>
      </c>
      <c r="R59" s="20">
        <v>1239.7</v>
      </c>
      <c r="S59" s="20">
        <v>0.6</v>
      </c>
      <c r="T59" s="20">
        <v>0</v>
      </c>
      <c r="U59" s="20">
        <v>0</v>
      </c>
      <c r="V59" s="20">
        <v>0</v>
      </c>
      <c r="W59" s="20">
        <v>0</v>
      </c>
      <c r="X59" s="20">
        <v>233.45</v>
      </c>
      <c r="Y59" s="20">
        <v>26.85</v>
      </c>
      <c r="Z59" s="20">
        <v>19.3</v>
      </c>
      <c r="AA59" s="20">
        <v>33.65</v>
      </c>
      <c r="AB59" s="20">
        <v>-82.65</v>
      </c>
      <c r="AC59" s="20">
        <v>128.85</v>
      </c>
      <c r="AD59" s="20">
        <v>226.55</v>
      </c>
      <c r="AE59" s="20">
        <v>0</v>
      </c>
      <c r="AF59" s="20">
        <v>0</v>
      </c>
      <c r="AG59" s="20">
        <v>0</v>
      </c>
      <c r="AH59" s="20">
        <v>0</v>
      </c>
      <c r="AI59" s="20">
        <v>38.65</v>
      </c>
      <c r="AJ59" s="20">
        <v>-76.3</v>
      </c>
      <c r="AK59" s="20">
        <v>0</v>
      </c>
      <c r="AL59" s="20">
        <v>0</v>
      </c>
      <c r="AM59" s="20">
        <v>0</v>
      </c>
      <c r="AN59" s="20">
        <v>-29.7</v>
      </c>
      <c r="AO59" s="20">
        <v>88.8</v>
      </c>
      <c r="AP59" s="20">
        <v>41.95</v>
      </c>
      <c r="AQ59" s="20">
        <v>185.65</v>
      </c>
      <c r="AR59" s="20">
        <v>121.9</v>
      </c>
      <c r="AS59" s="20">
        <v>-7.3215450000000004</v>
      </c>
      <c r="AT59" s="20">
        <v>39.6</v>
      </c>
      <c r="AU59" s="20">
        <v>18.25</v>
      </c>
      <c r="AV59" s="20">
        <v>68.95</v>
      </c>
      <c r="AW59" s="20">
        <v>-347.15</v>
      </c>
      <c r="AX59" s="20">
        <v>-1043.3499999999999</v>
      </c>
      <c r="AY59" s="20">
        <v>30.95</v>
      </c>
      <c r="AZ59" s="20">
        <v>-54.45</v>
      </c>
      <c r="BA59" s="20">
        <v>4.95</v>
      </c>
      <c r="BB59" s="20">
        <v>-41.7</v>
      </c>
      <c r="BC59" s="20">
        <v>27.9</v>
      </c>
      <c r="BD59" s="20">
        <v>12</v>
      </c>
      <c r="BE59" s="20">
        <v>2.5499999999999998</v>
      </c>
      <c r="BF59" s="20">
        <v>-40.35</v>
      </c>
      <c r="BG59" s="20">
        <v>0</v>
      </c>
      <c r="BH59" s="20">
        <v>0</v>
      </c>
      <c r="BI59" s="20">
        <v>135.9</v>
      </c>
      <c r="BJ59" s="20">
        <v>-8</v>
      </c>
      <c r="BK59" s="20">
        <v>0</v>
      </c>
      <c r="BL59" s="20">
        <v>0</v>
      </c>
      <c r="BM59" s="20">
        <v>0</v>
      </c>
      <c r="BN59" s="20">
        <v>0</v>
      </c>
      <c r="BO59" s="20">
        <v>0</v>
      </c>
      <c r="BP59" s="20">
        <v>93.2</v>
      </c>
      <c r="BQ59" s="20">
        <v>-385.45</v>
      </c>
      <c r="BR59" s="20">
        <v>-404.5</v>
      </c>
      <c r="BS59" s="20">
        <v>-2</v>
      </c>
      <c r="BT59" s="20">
        <v>175.9</v>
      </c>
      <c r="BU59" s="20">
        <v>52.65</v>
      </c>
      <c r="BV59" s="20">
        <v>11.75</v>
      </c>
      <c r="BW59" s="20">
        <v>0</v>
      </c>
      <c r="BX59" s="20">
        <v>0</v>
      </c>
      <c r="BY59" s="20">
        <v>0</v>
      </c>
      <c r="BZ59" s="20">
        <v>4.0999999999999996</v>
      </c>
      <c r="CA59" s="20">
        <v>0</v>
      </c>
      <c r="CB59" s="20">
        <v>0</v>
      </c>
      <c r="CC59" s="20">
        <v>-12.95</v>
      </c>
      <c r="CD59" s="20">
        <v>667.7</v>
      </c>
      <c r="CE59" s="20">
        <v>702.4</v>
      </c>
      <c r="CF59" s="20">
        <v>90.9</v>
      </c>
      <c r="CG59" s="20">
        <v>106.3</v>
      </c>
      <c r="CH59" s="20">
        <v>35.1</v>
      </c>
      <c r="CI59" s="20">
        <v>-115.15</v>
      </c>
      <c r="CJ59" s="20">
        <v>0</v>
      </c>
      <c r="CK59" s="20">
        <v>0</v>
      </c>
      <c r="CL59" s="20">
        <v>255.1</v>
      </c>
      <c r="CM59" s="20">
        <v>313.95</v>
      </c>
      <c r="CN59" s="20">
        <v>-146.5</v>
      </c>
      <c r="CO59" s="20">
        <v>-241.15</v>
      </c>
      <c r="CP59" s="20">
        <v>0</v>
      </c>
      <c r="CQ59" s="20">
        <v>0</v>
      </c>
      <c r="CR59" s="20">
        <v>0</v>
      </c>
      <c r="CS59" s="20">
        <v>0</v>
      </c>
      <c r="CT59" s="20">
        <v>33.049999999999997</v>
      </c>
      <c r="CU59" s="20">
        <v>32.15</v>
      </c>
      <c r="CV59" s="20">
        <v>0</v>
      </c>
      <c r="CW59" s="20">
        <v>-24.95</v>
      </c>
      <c r="CX59" s="20">
        <v>62.5</v>
      </c>
      <c r="CY59" s="20">
        <v>0</v>
      </c>
      <c r="CZ59" s="20">
        <v>0</v>
      </c>
      <c r="DA59" s="20">
        <v>10.4</v>
      </c>
      <c r="DB59" s="20">
        <v>0</v>
      </c>
      <c r="DC59" s="20">
        <v>-0.2</v>
      </c>
      <c r="DD59" s="20">
        <v>-1.05</v>
      </c>
      <c r="DE59" s="20">
        <v>0</v>
      </c>
      <c r="DF59" s="20">
        <v>1.4</v>
      </c>
      <c r="DG59" s="20">
        <v>11.6</v>
      </c>
      <c r="DH59" s="20">
        <v>3.8</v>
      </c>
      <c r="DI59" s="20">
        <v>12.7</v>
      </c>
      <c r="DJ59" s="20">
        <v>1.25</v>
      </c>
      <c r="DK59" s="20">
        <v>13.5</v>
      </c>
      <c r="DL59" s="20">
        <v>0</v>
      </c>
      <c r="DM59" s="20">
        <v>-6.35</v>
      </c>
      <c r="DN59" s="20">
        <v>-12.4</v>
      </c>
      <c r="DO59" s="20">
        <v>-20.2</v>
      </c>
      <c r="DP59" s="20">
        <v>84.85</v>
      </c>
      <c r="DQ59" s="20">
        <v>33.6</v>
      </c>
      <c r="DR59" s="20">
        <v>5.65</v>
      </c>
      <c r="DS59" s="20">
        <v>14.65</v>
      </c>
      <c r="DT59" s="20">
        <v>30.3</v>
      </c>
      <c r="DU59" s="20">
        <v>-22.85</v>
      </c>
      <c r="DV59" s="20">
        <v>0.95</v>
      </c>
      <c r="DW59" s="20">
        <v>11.35</v>
      </c>
      <c r="DX59" s="20">
        <v>6.5</v>
      </c>
      <c r="DY59" s="20">
        <v>0</v>
      </c>
      <c r="DZ59" s="20">
        <v>-51.5</v>
      </c>
      <c r="EA59" s="20">
        <v>4.3499999999999996</v>
      </c>
      <c r="EB59" s="20">
        <v>9.5500000000000007</v>
      </c>
      <c r="EC59" s="20">
        <v>9.8000000000000007</v>
      </c>
      <c r="ED59" s="20">
        <v>4.8499999999999996</v>
      </c>
      <c r="EE59" s="20">
        <v>19.149999999999999</v>
      </c>
      <c r="EF59" s="20">
        <v>56.55</v>
      </c>
      <c r="EG59" s="20">
        <v>20.3</v>
      </c>
      <c r="EH59" s="20">
        <v>-92.65</v>
      </c>
      <c r="EI59" s="20">
        <v>-131.05000000000001</v>
      </c>
      <c r="EJ59" s="20">
        <v>0</v>
      </c>
      <c r="EK59" s="20">
        <v>0</v>
      </c>
      <c r="EL59" s="20">
        <v>33.75</v>
      </c>
      <c r="EM59" s="20">
        <v>2.4500000000000002</v>
      </c>
      <c r="EN59" s="20">
        <v>41.75</v>
      </c>
      <c r="EO59" s="20">
        <v>2.4</v>
      </c>
      <c r="EP59" s="20">
        <v>2.4</v>
      </c>
      <c r="EQ59" s="20">
        <v>2.4</v>
      </c>
      <c r="ER59" s="20">
        <v>0</v>
      </c>
      <c r="ES59" s="20">
        <v>12.95</v>
      </c>
      <c r="ET59" s="20">
        <v>12.95</v>
      </c>
      <c r="EU59" s="20">
        <v>118.45</v>
      </c>
      <c r="EV59" s="20">
        <v>-4.8</v>
      </c>
      <c r="EW59" s="20">
        <v>100.45</v>
      </c>
      <c r="EX59" s="20">
        <v>43.4</v>
      </c>
      <c r="EY59" s="20">
        <v>3</v>
      </c>
      <c r="EZ59" s="20">
        <v>13.3</v>
      </c>
      <c r="FA59" s="20">
        <v>23.85</v>
      </c>
      <c r="FB59" s="20">
        <v>16.350000000000001</v>
      </c>
      <c r="FC59" s="20">
        <v>60.8</v>
      </c>
      <c r="FD59" s="20">
        <v>0</v>
      </c>
      <c r="FE59" s="20">
        <v>0</v>
      </c>
      <c r="FF59" s="20">
        <v>62.2</v>
      </c>
      <c r="FG59" s="20">
        <v>19.3</v>
      </c>
      <c r="FH59" s="20">
        <v>21.55</v>
      </c>
      <c r="FI59" s="20">
        <v>0</v>
      </c>
      <c r="FJ59" s="20">
        <v>0</v>
      </c>
      <c r="FK59" s="20">
        <v>3924.628455</v>
      </c>
      <c r="FL59" s="21"/>
      <c r="FM59" s="20">
        <v>26.616585000000001</v>
      </c>
      <c r="FN59" s="20">
        <v>-0.79800000000000004</v>
      </c>
      <c r="FO59" s="20">
        <v>34.662999999999997</v>
      </c>
      <c r="FP59" s="20">
        <v>22.35</v>
      </c>
      <c r="FQ59" s="20">
        <v>8.0378399999999992</v>
      </c>
      <c r="FR59" s="20">
        <v>17.839490000000001</v>
      </c>
      <c r="FS59" s="20">
        <v>12.55</v>
      </c>
      <c r="FT59" s="20">
        <v>25.25</v>
      </c>
      <c r="FU59" s="20">
        <v>146.508915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59"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773</v>
      </c>
      <c r="C5" s="1"/>
      <c r="D5" s="1"/>
      <c r="E5" s="1"/>
      <c r="F5" s="1"/>
      <c r="G5" s="1"/>
      <c r="H5" s="1"/>
    </row>
    <row r="6" spans="1:8" ht="22.95" customHeight="1" x14ac:dyDescent="0.3">
      <c r="A6" s="1"/>
      <c r="B6" s="203" t="s">
        <v>774</v>
      </c>
      <c r="C6" s="203" t="s">
        <v>775</v>
      </c>
      <c r="D6" s="203"/>
      <c r="E6" s="203" t="s">
        <v>776</v>
      </c>
      <c r="F6" s="203"/>
      <c r="G6" s="203"/>
      <c r="H6" s="203" t="s">
        <v>777</v>
      </c>
    </row>
    <row r="7" spans="1:8" ht="31.05" customHeight="1" x14ac:dyDescent="0.3">
      <c r="A7" s="1"/>
      <c r="B7" s="203"/>
      <c r="C7" s="24" t="s">
        <v>778</v>
      </c>
      <c r="D7" s="24" t="s">
        <v>779</v>
      </c>
      <c r="E7" s="24" t="s">
        <v>500</v>
      </c>
      <c r="F7" s="24" t="s">
        <v>499</v>
      </c>
      <c r="G7" s="24" t="s">
        <v>498</v>
      </c>
      <c r="H7" s="24" t="s">
        <v>780</v>
      </c>
    </row>
    <row r="8" spans="1:8" ht="10.95" customHeight="1" x14ac:dyDescent="0.3">
      <c r="A8" s="1"/>
      <c r="B8" s="25" t="s">
        <v>722</v>
      </c>
      <c r="C8" s="26">
        <v>0</v>
      </c>
      <c r="D8" s="26">
        <v>6145.8562400000001</v>
      </c>
      <c r="E8" s="27">
        <v>874.96169999999995</v>
      </c>
      <c r="F8" s="27">
        <v>3587.4585400000001</v>
      </c>
      <c r="G8" s="27">
        <v>1683.4359999999999</v>
      </c>
      <c r="H8" s="27">
        <v>236.65494000000001</v>
      </c>
    </row>
    <row r="9" spans="1:8" ht="10.95" customHeight="1" x14ac:dyDescent="0.3">
      <c r="A9" s="1"/>
      <c r="B9" s="25" t="s">
        <v>723</v>
      </c>
      <c r="C9" s="26">
        <v>0</v>
      </c>
      <c r="D9" s="26">
        <v>5983.4494100000002</v>
      </c>
      <c r="E9" s="27">
        <v>843.26009999999997</v>
      </c>
      <c r="F9" s="27">
        <v>3467.8557099999998</v>
      </c>
      <c r="G9" s="27">
        <v>1672.3335999999999</v>
      </c>
      <c r="H9" s="27">
        <v>231.97650999999999</v>
      </c>
    </row>
    <row r="10" spans="1:8" ht="10.95" customHeight="1" x14ac:dyDescent="0.3">
      <c r="A10" s="1"/>
      <c r="B10" s="25" t="s">
        <v>724</v>
      </c>
      <c r="C10" s="26">
        <v>0</v>
      </c>
      <c r="D10" s="26">
        <v>5924.72066</v>
      </c>
      <c r="E10" s="27">
        <v>815.29600000000005</v>
      </c>
      <c r="F10" s="27">
        <v>3456.8012600000002</v>
      </c>
      <c r="G10" s="27">
        <v>1652.6233999999999</v>
      </c>
      <c r="H10" s="27">
        <v>233.71225999999999</v>
      </c>
    </row>
    <row r="11" spans="1:8" ht="10.95" customHeight="1" x14ac:dyDescent="0.3">
      <c r="A11" s="1"/>
      <c r="B11" s="25" t="s">
        <v>725</v>
      </c>
      <c r="C11" s="26">
        <v>0</v>
      </c>
      <c r="D11" s="26">
        <v>5829.0376800000004</v>
      </c>
      <c r="E11" s="27">
        <v>830.73410000000001</v>
      </c>
      <c r="F11" s="27">
        <v>3355.2680799999998</v>
      </c>
      <c r="G11" s="27">
        <v>1643.0355</v>
      </c>
      <c r="H11" s="27">
        <v>228.93108000000001</v>
      </c>
    </row>
    <row r="12" spans="1:8" ht="10.95" customHeight="1" x14ac:dyDescent="0.3">
      <c r="A12" s="1"/>
      <c r="B12" s="25" t="s">
        <v>726</v>
      </c>
      <c r="C12" s="26">
        <v>0</v>
      </c>
      <c r="D12" s="26">
        <v>5790.9530599999998</v>
      </c>
      <c r="E12" s="27">
        <v>827.71500000000003</v>
      </c>
      <c r="F12" s="27">
        <v>3314.4912599999998</v>
      </c>
      <c r="G12" s="27">
        <v>1648.7467999999999</v>
      </c>
      <c r="H12" s="27">
        <v>225.64116000000001</v>
      </c>
    </row>
    <row r="13" spans="1:8" ht="10.95" customHeight="1" x14ac:dyDescent="0.3">
      <c r="A13" s="1"/>
      <c r="B13" s="25" t="s">
        <v>727</v>
      </c>
      <c r="C13" s="26">
        <v>0</v>
      </c>
      <c r="D13" s="26">
        <v>5792.7412400000003</v>
      </c>
      <c r="E13" s="27">
        <v>821.38599999999997</v>
      </c>
      <c r="F13" s="27">
        <v>3312.7364400000001</v>
      </c>
      <c r="G13" s="27">
        <v>1658.6188</v>
      </c>
      <c r="H13" s="27">
        <v>224.93364</v>
      </c>
    </row>
    <row r="14" spans="1:8" ht="10.95" customHeight="1" x14ac:dyDescent="0.3">
      <c r="A14" s="1"/>
      <c r="B14" s="25" t="s">
        <v>728</v>
      </c>
      <c r="C14" s="26">
        <v>0</v>
      </c>
      <c r="D14" s="26">
        <v>5799.9531399999996</v>
      </c>
      <c r="E14" s="27">
        <v>829.70619999999997</v>
      </c>
      <c r="F14" s="27">
        <v>3321.49404</v>
      </c>
      <c r="G14" s="27">
        <v>1648.7529</v>
      </c>
      <c r="H14" s="27">
        <v>229.18634</v>
      </c>
    </row>
    <row r="15" spans="1:8" ht="10.95" customHeight="1" x14ac:dyDescent="0.3">
      <c r="A15" s="1"/>
      <c r="B15" s="25" t="s">
        <v>729</v>
      </c>
      <c r="C15" s="26">
        <v>0</v>
      </c>
      <c r="D15" s="26">
        <v>5762.0447299999996</v>
      </c>
      <c r="E15" s="27">
        <v>786.34540000000004</v>
      </c>
      <c r="F15" s="27">
        <v>3325.6122300000002</v>
      </c>
      <c r="G15" s="27">
        <v>1650.0871</v>
      </c>
      <c r="H15" s="27">
        <v>228.93163000000001</v>
      </c>
    </row>
    <row r="16" spans="1:8" ht="10.95" customHeight="1" x14ac:dyDescent="0.3">
      <c r="A16" s="1"/>
      <c r="B16" s="25" t="s">
        <v>730</v>
      </c>
      <c r="C16" s="26">
        <v>0</v>
      </c>
      <c r="D16" s="26">
        <v>5792.8761800000002</v>
      </c>
      <c r="E16" s="27">
        <v>791.92520000000002</v>
      </c>
      <c r="F16" s="27">
        <v>3337.4564799999998</v>
      </c>
      <c r="G16" s="27">
        <v>1663.4945</v>
      </c>
      <c r="H16" s="27">
        <v>226.41867999999999</v>
      </c>
    </row>
    <row r="17" spans="1:8" ht="10.95" customHeight="1" x14ac:dyDescent="0.3">
      <c r="A17" s="1"/>
      <c r="B17" s="25" t="s">
        <v>731</v>
      </c>
      <c r="C17" s="26">
        <v>0</v>
      </c>
      <c r="D17" s="26">
        <v>5860.9673199999997</v>
      </c>
      <c r="E17" s="27">
        <v>805.10469999999998</v>
      </c>
      <c r="F17" s="27">
        <v>3373.3650200000002</v>
      </c>
      <c r="G17" s="27">
        <v>1682.4975999999999</v>
      </c>
      <c r="H17" s="27">
        <v>222.79311999999999</v>
      </c>
    </row>
    <row r="18" spans="1:8" ht="10.95" customHeight="1" x14ac:dyDescent="0.3">
      <c r="A18" s="1"/>
      <c r="B18" s="25" t="s">
        <v>732</v>
      </c>
      <c r="C18" s="26">
        <v>0</v>
      </c>
      <c r="D18" s="26">
        <v>5966.39516</v>
      </c>
      <c r="E18" s="27">
        <v>817.01499999999999</v>
      </c>
      <c r="F18" s="27">
        <v>3451.9222599999998</v>
      </c>
      <c r="G18" s="27">
        <v>1697.4579000000001</v>
      </c>
      <c r="H18" s="27">
        <v>215.92416</v>
      </c>
    </row>
    <row r="19" spans="1:8" ht="10.95" customHeight="1" x14ac:dyDescent="0.3">
      <c r="A19" s="1"/>
      <c r="B19" s="25" t="s">
        <v>733</v>
      </c>
      <c r="C19" s="26">
        <v>0</v>
      </c>
      <c r="D19" s="26">
        <v>6042.0275799999999</v>
      </c>
      <c r="E19" s="27">
        <v>885.92930000000001</v>
      </c>
      <c r="F19" s="27">
        <v>3456.3836799999999</v>
      </c>
      <c r="G19" s="27">
        <v>1699.7146</v>
      </c>
      <c r="H19" s="27">
        <v>206.25008</v>
      </c>
    </row>
    <row r="20" spans="1:8" ht="10.95" customHeight="1" x14ac:dyDescent="0.3">
      <c r="A20" s="1"/>
      <c r="B20" s="25" t="s">
        <v>734</v>
      </c>
      <c r="C20" s="26">
        <v>0</v>
      </c>
      <c r="D20" s="26">
        <v>6177.5386200000003</v>
      </c>
      <c r="E20" s="27">
        <v>908.03330000000005</v>
      </c>
      <c r="F20" s="27">
        <v>3569.9512199999999</v>
      </c>
      <c r="G20" s="27">
        <v>1699.5541000000001</v>
      </c>
      <c r="H20" s="27">
        <v>199.20312000000001</v>
      </c>
    </row>
    <row r="21" spans="1:8" ht="10.95" customHeight="1" x14ac:dyDescent="0.3">
      <c r="A21" s="1"/>
      <c r="B21" s="25" t="s">
        <v>735</v>
      </c>
      <c r="C21" s="26">
        <v>0</v>
      </c>
      <c r="D21" s="26">
        <v>6179.8505699999996</v>
      </c>
      <c r="E21" s="27">
        <v>886.37519999999995</v>
      </c>
      <c r="F21" s="27">
        <v>3640.34157</v>
      </c>
      <c r="G21" s="27">
        <v>1653.1338000000001</v>
      </c>
      <c r="H21" s="27">
        <v>200.26567</v>
      </c>
    </row>
    <row r="22" spans="1:8" ht="10.95" customHeight="1" x14ac:dyDescent="0.3">
      <c r="A22" s="1"/>
      <c r="B22" s="25" t="s">
        <v>736</v>
      </c>
      <c r="C22" s="26">
        <v>0</v>
      </c>
      <c r="D22" s="26">
        <v>6436.0641699999996</v>
      </c>
      <c r="E22" s="27">
        <v>963.5539</v>
      </c>
      <c r="F22" s="27">
        <v>3792.8404700000001</v>
      </c>
      <c r="G22" s="27">
        <v>1679.6697999999999</v>
      </c>
      <c r="H22" s="27">
        <v>204.93707000000001</v>
      </c>
    </row>
    <row r="23" spans="1:8" ht="10.95" customHeight="1" x14ac:dyDescent="0.3">
      <c r="A23" s="1"/>
      <c r="B23" s="25" t="s">
        <v>737</v>
      </c>
      <c r="C23" s="26">
        <v>0</v>
      </c>
      <c r="D23" s="26">
        <v>6451.1441800000002</v>
      </c>
      <c r="E23" s="27">
        <v>945.87180000000001</v>
      </c>
      <c r="F23" s="27">
        <v>3820.23128</v>
      </c>
      <c r="G23" s="27">
        <v>1685.0410999999999</v>
      </c>
      <c r="H23" s="27">
        <v>208.98277999999999</v>
      </c>
    </row>
    <row r="24" spans="1:8" ht="10.95" customHeight="1" x14ac:dyDescent="0.3">
      <c r="A24" s="1"/>
      <c r="B24" s="25" t="s">
        <v>738</v>
      </c>
      <c r="C24" s="26">
        <v>0</v>
      </c>
      <c r="D24" s="26">
        <v>6862.0674099999997</v>
      </c>
      <c r="E24" s="27">
        <v>1020.9878</v>
      </c>
      <c r="F24" s="27">
        <v>4134.73171</v>
      </c>
      <c r="G24" s="27">
        <v>1706.3479</v>
      </c>
      <c r="H24" s="27">
        <v>216.80530999999999</v>
      </c>
    </row>
    <row r="25" spans="1:8" ht="10.95" customHeight="1" x14ac:dyDescent="0.3">
      <c r="A25" s="1"/>
      <c r="B25" s="25" t="s">
        <v>739</v>
      </c>
      <c r="C25" s="26">
        <v>0</v>
      </c>
      <c r="D25" s="26">
        <v>7002.3929600000001</v>
      </c>
      <c r="E25" s="27">
        <v>1043.0639000000001</v>
      </c>
      <c r="F25" s="27">
        <v>4240.0526600000003</v>
      </c>
      <c r="G25" s="27">
        <v>1719.2764</v>
      </c>
      <c r="H25" s="27">
        <v>222.48885999999999</v>
      </c>
    </row>
    <row r="26" spans="1:8" ht="10.95" customHeight="1" x14ac:dyDescent="0.3">
      <c r="A26" s="1"/>
      <c r="B26" s="25" t="s">
        <v>740</v>
      </c>
      <c r="C26" s="26">
        <v>0</v>
      </c>
      <c r="D26" s="26">
        <v>7081.78539</v>
      </c>
      <c r="E26" s="27">
        <v>1029.3307</v>
      </c>
      <c r="F26" s="27">
        <v>4337.5450899999996</v>
      </c>
      <c r="G26" s="27">
        <v>1714.9096</v>
      </c>
      <c r="H26" s="27">
        <v>222.42319000000001</v>
      </c>
    </row>
    <row r="27" spans="1:8" ht="10.95" customHeight="1" x14ac:dyDescent="0.3">
      <c r="A27" s="1"/>
      <c r="B27" s="25" t="s">
        <v>741</v>
      </c>
      <c r="C27" s="26">
        <v>0</v>
      </c>
      <c r="D27" s="26">
        <v>7122.5207600000003</v>
      </c>
      <c r="E27" s="27">
        <v>1054.6342</v>
      </c>
      <c r="F27" s="27">
        <v>4329.1909599999999</v>
      </c>
      <c r="G27" s="27">
        <v>1738.6956</v>
      </c>
      <c r="H27" s="27">
        <v>227.12886</v>
      </c>
    </row>
    <row r="28" spans="1:8" ht="10.95" customHeight="1" x14ac:dyDescent="0.3">
      <c r="A28" s="1"/>
      <c r="B28" s="25" t="s">
        <v>742</v>
      </c>
      <c r="C28" s="26">
        <v>0</v>
      </c>
      <c r="D28" s="26">
        <v>7316.9331599999996</v>
      </c>
      <c r="E28" s="27">
        <v>1096.6415</v>
      </c>
      <c r="F28" s="27">
        <v>4462.2415600000004</v>
      </c>
      <c r="G28" s="27">
        <v>1758.0500999999999</v>
      </c>
      <c r="H28" s="27">
        <v>230.17316</v>
      </c>
    </row>
    <row r="29" spans="1:8" ht="10.95" customHeight="1" x14ac:dyDescent="0.3">
      <c r="A29" s="1"/>
      <c r="B29" s="25" t="s">
        <v>743</v>
      </c>
      <c r="C29" s="26">
        <v>0</v>
      </c>
      <c r="D29" s="26">
        <v>7342.2705299999998</v>
      </c>
      <c r="E29" s="27">
        <v>1070.6917000000001</v>
      </c>
      <c r="F29" s="27">
        <v>4537.5644300000004</v>
      </c>
      <c r="G29" s="27">
        <v>1734.0144</v>
      </c>
      <c r="H29" s="27">
        <v>230.25273000000001</v>
      </c>
    </row>
    <row r="30" spans="1:8" ht="10.95" customHeight="1" x14ac:dyDescent="0.3">
      <c r="A30" s="1"/>
      <c r="B30" s="25" t="s">
        <v>744</v>
      </c>
      <c r="C30" s="26">
        <v>0</v>
      </c>
      <c r="D30" s="26">
        <v>7363.5855000000001</v>
      </c>
      <c r="E30" s="27">
        <v>1091.0581</v>
      </c>
      <c r="F30" s="27">
        <v>4520.4512999999997</v>
      </c>
      <c r="G30" s="27">
        <v>1752.0761</v>
      </c>
      <c r="H30" s="27">
        <v>226.42699999999999</v>
      </c>
    </row>
    <row r="31" spans="1:8" ht="10.95" customHeight="1" x14ac:dyDescent="0.3">
      <c r="A31" s="1"/>
      <c r="B31" s="25" t="s">
        <v>745</v>
      </c>
      <c r="C31" s="26">
        <v>0</v>
      </c>
      <c r="D31" s="26">
        <v>7343.2332500000002</v>
      </c>
      <c r="E31" s="27">
        <v>1075.347</v>
      </c>
      <c r="F31" s="27">
        <v>4521.1416499999996</v>
      </c>
      <c r="G31" s="27">
        <v>1746.7446</v>
      </c>
      <c r="H31" s="27">
        <v>226.43195</v>
      </c>
    </row>
    <row r="32" spans="1:8" ht="10.95" customHeight="1" x14ac:dyDescent="0.3">
      <c r="A32" s="1"/>
      <c r="B32" s="25" t="s">
        <v>746</v>
      </c>
      <c r="C32" s="26">
        <v>0</v>
      </c>
      <c r="D32" s="26">
        <v>7332.8707299999996</v>
      </c>
      <c r="E32" s="27">
        <v>1108.3982000000001</v>
      </c>
      <c r="F32" s="27">
        <v>4502.6168299999999</v>
      </c>
      <c r="G32" s="27">
        <v>1721.8557000000001</v>
      </c>
      <c r="H32" s="27">
        <v>217.67563000000001</v>
      </c>
    </row>
    <row r="33" spans="1:8" ht="10.95" customHeight="1" x14ac:dyDescent="0.3">
      <c r="A33" s="1"/>
      <c r="B33" s="25" t="s">
        <v>747</v>
      </c>
      <c r="C33" s="26">
        <v>0</v>
      </c>
      <c r="D33" s="26">
        <v>7154.6829299999999</v>
      </c>
      <c r="E33" s="27">
        <v>1069.9068</v>
      </c>
      <c r="F33" s="27">
        <v>4364.4221299999999</v>
      </c>
      <c r="G33" s="27">
        <v>1720.354</v>
      </c>
      <c r="H33" s="27">
        <v>222.46743000000001</v>
      </c>
    </row>
    <row r="34" spans="1:8" ht="10.95" customHeight="1" x14ac:dyDescent="0.3">
      <c r="A34" s="1"/>
      <c r="B34" s="25" t="s">
        <v>748</v>
      </c>
      <c r="C34" s="26">
        <v>0</v>
      </c>
      <c r="D34" s="26">
        <v>7276.8857099999996</v>
      </c>
      <c r="E34" s="27">
        <v>1056.1329000000001</v>
      </c>
      <c r="F34" s="27">
        <v>4498.3592099999996</v>
      </c>
      <c r="G34" s="27">
        <v>1722.3936000000001</v>
      </c>
      <c r="H34" s="27">
        <v>230.11631</v>
      </c>
    </row>
    <row r="35" spans="1:8" ht="10.95" customHeight="1" x14ac:dyDescent="0.3">
      <c r="A35" s="1"/>
      <c r="B35" s="25" t="s">
        <v>749</v>
      </c>
      <c r="C35" s="26">
        <v>0</v>
      </c>
      <c r="D35" s="26">
        <v>7305.7751799999996</v>
      </c>
      <c r="E35" s="27">
        <v>1083.0271</v>
      </c>
      <c r="F35" s="27">
        <v>4469.1491800000003</v>
      </c>
      <c r="G35" s="27">
        <v>1753.5989</v>
      </c>
      <c r="H35" s="27">
        <v>229.10118</v>
      </c>
    </row>
    <row r="36" spans="1:8" ht="10.95" customHeight="1" x14ac:dyDescent="0.3">
      <c r="A36" s="1"/>
      <c r="B36" s="25" t="s">
        <v>750</v>
      </c>
      <c r="C36" s="26">
        <v>0</v>
      </c>
      <c r="D36" s="26">
        <v>7291.07089</v>
      </c>
      <c r="E36" s="27">
        <v>1114.1321</v>
      </c>
      <c r="F36" s="27">
        <v>4404.0108899999996</v>
      </c>
      <c r="G36" s="27">
        <v>1772.9278999999999</v>
      </c>
      <c r="H36" s="27">
        <v>230.29189</v>
      </c>
    </row>
    <row r="37" spans="1:8" ht="10.95" customHeight="1" x14ac:dyDescent="0.3">
      <c r="A37" s="1"/>
      <c r="B37" s="25" t="s">
        <v>751</v>
      </c>
      <c r="C37" s="26">
        <v>0</v>
      </c>
      <c r="D37" s="26">
        <v>7397.7057000000004</v>
      </c>
      <c r="E37" s="27">
        <v>1110.8333</v>
      </c>
      <c r="F37" s="27">
        <v>4505.8855000000003</v>
      </c>
      <c r="G37" s="27">
        <v>1780.9869000000001</v>
      </c>
      <c r="H37" s="27">
        <v>234.01240000000001</v>
      </c>
    </row>
    <row r="38" spans="1:8" ht="10.95" customHeight="1" x14ac:dyDescent="0.3">
      <c r="A38" s="1"/>
      <c r="B38" s="25" t="s">
        <v>752</v>
      </c>
      <c r="C38" s="26">
        <v>0</v>
      </c>
      <c r="D38" s="26">
        <v>7276.98038</v>
      </c>
      <c r="E38" s="27">
        <v>1074.5219</v>
      </c>
      <c r="F38" s="27">
        <v>4417.05458</v>
      </c>
      <c r="G38" s="27">
        <v>1785.4039</v>
      </c>
      <c r="H38" s="27">
        <v>234.64127999999999</v>
      </c>
    </row>
    <row r="39" spans="1:8" ht="10.95" customHeight="1" x14ac:dyDescent="0.3">
      <c r="A39" s="1"/>
      <c r="B39" s="25" t="s">
        <v>753</v>
      </c>
      <c r="C39" s="26">
        <v>0</v>
      </c>
      <c r="D39" s="26">
        <v>7243.56214</v>
      </c>
      <c r="E39" s="27">
        <v>1089.1623</v>
      </c>
      <c r="F39" s="27">
        <v>4383.87194</v>
      </c>
      <c r="G39" s="27">
        <v>1770.5279</v>
      </c>
      <c r="H39" s="27">
        <v>235.02003999999999</v>
      </c>
    </row>
    <row r="40" spans="1:8" ht="10.95" customHeight="1" x14ac:dyDescent="0.3">
      <c r="A40" s="1"/>
      <c r="B40" s="25" t="s">
        <v>754</v>
      </c>
      <c r="C40" s="26">
        <v>0</v>
      </c>
      <c r="D40" s="26">
        <v>7251.9090100000003</v>
      </c>
      <c r="E40" s="27">
        <v>1069.3331000000001</v>
      </c>
      <c r="F40" s="27">
        <v>4408.4815099999996</v>
      </c>
      <c r="G40" s="27">
        <v>1774.0944</v>
      </c>
      <c r="H40" s="27">
        <v>237.31341</v>
      </c>
    </row>
    <row r="41" spans="1:8" ht="10.95" customHeight="1" x14ac:dyDescent="0.3">
      <c r="A41" s="1"/>
      <c r="B41" s="25" t="s">
        <v>755</v>
      </c>
      <c r="C41" s="26">
        <v>0</v>
      </c>
      <c r="D41" s="26">
        <v>7212.8282300000001</v>
      </c>
      <c r="E41" s="27">
        <v>1069.3421000000001</v>
      </c>
      <c r="F41" s="27">
        <v>4358.1837299999997</v>
      </c>
      <c r="G41" s="27">
        <v>1785.3024</v>
      </c>
      <c r="H41" s="27">
        <v>230.57863</v>
      </c>
    </row>
    <row r="42" spans="1:8" ht="10.95" customHeight="1" x14ac:dyDescent="0.3">
      <c r="A42" s="1"/>
      <c r="B42" s="25" t="s">
        <v>756</v>
      </c>
      <c r="C42" s="26">
        <v>0</v>
      </c>
      <c r="D42" s="26">
        <v>7214.2639099999997</v>
      </c>
      <c r="E42" s="27">
        <v>1053.3420000000001</v>
      </c>
      <c r="F42" s="27">
        <v>4348.2321099999999</v>
      </c>
      <c r="G42" s="27">
        <v>1812.6898000000001</v>
      </c>
      <c r="H42" s="27">
        <v>223.39811</v>
      </c>
    </row>
    <row r="43" spans="1:8" ht="10.95" customHeight="1" x14ac:dyDescent="0.3">
      <c r="A43" s="1"/>
      <c r="B43" s="25" t="s">
        <v>757</v>
      </c>
      <c r="C43" s="26">
        <v>0</v>
      </c>
      <c r="D43" s="26">
        <v>7128.1500999999998</v>
      </c>
      <c r="E43" s="27">
        <v>998.6354</v>
      </c>
      <c r="F43" s="27">
        <v>4258.2201999999997</v>
      </c>
      <c r="G43" s="27">
        <v>1871.2945</v>
      </c>
      <c r="H43" s="27">
        <v>225.17670000000001</v>
      </c>
    </row>
    <row r="44" spans="1:8" ht="10.95" customHeight="1" x14ac:dyDescent="0.3">
      <c r="A44" s="1"/>
      <c r="B44" s="25" t="s">
        <v>758</v>
      </c>
      <c r="C44" s="26">
        <v>0</v>
      </c>
      <c r="D44" s="26">
        <v>7330.3959199999999</v>
      </c>
      <c r="E44" s="27">
        <v>1085.5561</v>
      </c>
      <c r="F44" s="27">
        <v>4373.3636200000001</v>
      </c>
      <c r="G44" s="27">
        <v>1871.4762000000001</v>
      </c>
      <c r="H44" s="27">
        <v>221.01432</v>
      </c>
    </row>
    <row r="45" spans="1:8" ht="10.95" customHeight="1" x14ac:dyDescent="0.3">
      <c r="A45" s="1"/>
      <c r="B45" s="25" t="s">
        <v>759</v>
      </c>
      <c r="C45" s="26">
        <v>0</v>
      </c>
      <c r="D45" s="26">
        <v>7369.8897999999999</v>
      </c>
      <c r="E45" s="27">
        <v>1141.0097000000001</v>
      </c>
      <c r="F45" s="27">
        <v>4384.4573</v>
      </c>
      <c r="G45" s="27">
        <v>1844.4228000000001</v>
      </c>
      <c r="H45" s="27">
        <v>220.27019999999999</v>
      </c>
    </row>
    <row r="46" spans="1:8" ht="10.95" customHeight="1" x14ac:dyDescent="0.3">
      <c r="A46" s="1"/>
      <c r="B46" s="25" t="s">
        <v>760</v>
      </c>
      <c r="C46" s="26">
        <v>0</v>
      </c>
      <c r="D46" s="26">
        <v>7343.7468399999998</v>
      </c>
      <c r="E46" s="27">
        <v>1137.992</v>
      </c>
      <c r="F46" s="27">
        <v>4366.6500400000004</v>
      </c>
      <c r="G46" s="27">
        <v>1839.1048000000001</v>
      </c>
      <c r="H46" s="27">
        <v>214.21693999999999</v>
      </c>
    </row>
    <row r="47" spans="1:8" ht="10.95" customHeight="1" x14ac:dyDescent="0.3">
      <c r="A47" s="1"/>
      <c r="B47" s="25" t="s">
        <v>761</v>
      </c>
      <c r="C47" s="26">
        <v>0</v>
      </c>
      <c r="D47" s="26">
        <v>7341.0140000000001</v>
      </c>
      <c r="E47" s="27">
        <v>1135.2254</v>
      </c>
      <c r="F47" s="27">
        <v>4357.4763000000003</v>
      </c>
      <c r="G47" s="27">
        <v>1848.3123000000001</v>
      </c>
      <c r="H47" s="27">
        <v>220.80009999999999</v>
      </c>
    </row>
    <row r="48" spans="1:8" ht="10.95" customHeight="1" x14ac:dyDescent="0.3">
      <c r="A48" s="1"/>
      <c r="B48" s="25" t="s">
        <v>762</v>
      </c>
      <c r="C48" s="26">
        <v>0</v>
      </c>
      <c r="D48" s="26">
        <v>7311.4862000000003</v>
      </c>
      <c r="E48" s="27">
        <v>1125.7535</v>
      </c>
      <c r="F48" s="27">
        <v>4340.8942999999999</v>
      </c>
      <c r="G48" s="27">
        <v>1844.8384000000001</v>
      </c>
      <c r="H48" s="27">
        <v>230.56379999999999</v>
      </c>
    </row>
    <row r="49" spans="1:8" ht="10.95" customHeight="1" x14ac:dyDescent="0.3">
      <c r="A49" s="1"/>
      <c r="B49" s="25" t="s">
        <v>763</v>
      </c>
      <c r="C49" s="26">
        <v>0</v>
      </c>
      <c r="D49" s="26">
        <v>7308.0688</v>
      </c>
      <c r="E49" s="27">
        <v>1151.1789000000001</v>
      </c>
      <c r="F49" s="27">
        <v>4316.5936000000002</v>
      </c>
      <c r="G49" s="27">
        <v>1840.2963</v>
      </c>
      <c r="H49" s="27">
        <v>235.21889999999999</v>
      </c>
    </row>
    <row r="50" spans="1:8" ht="10.95" customHeight="1" x14ac:dyDescent="0.3">
      <c r="A50" s="1"/>
      <c r="B50" s="25" t="s">
        <v>764</v>
      </c>
      <c r="C50" s="26">
        <v>0</v>
      </c>
      <c r="D50" s="26">
        <v>7274.7352600000004</v>
      </c>
      <c r="E50" s="27">
        <v>1123.5514000000001</v>
      </c>
      <c r="F50" s="27">
        <v>4324.2669599999999</v>
      </c>
      <c r="G50" s="27">
        <v>1826.9168999999999</v>
      </c>
      <c r="H50" s="27">
        <v>233.49675999999999</v>
      </c>
    </row>
    <row r="51" spans="1:8" ht="10.95" customHeight="1" x14ac:dyDescent="0.3">
      <c r="A51" s="1"/>
      <c r="B51" s="25" t="s">
        <v>765</v>
      </c>
      <c r="C51" s="26">
        <v>0</v>
      </c>
      <c r="D51" s="26">
        <v>7080.2589699999999</v>
      </c>
      <c r="E51" s="27">
        <v>1062.2309</v>
      </c>
      <c r="F51" s="27">
        <v>4211.89797</v>
      </c>
      <c r="G51" s="27">
        <v>1806.1301000000001</v>
      </c>
      <c r="H51" s="27">
        <v>233.84117000000001</v>
      </c>
    </row>
    <row r="52" spans="1:8" ht="10.95" customHeight="1" x14ac:dyDescent="0.3">
      <c r="A52" s="1"/>
      <c r="B52" s="25" t="s">
        <v>766</v>
      </c>
      <c r="C52" s="26">
        <v>0</v>
      </c>
      <c r="D52" s="26">
        <v>7091.5173500000001</v>
      </c>
      <c r="E52" s="27">
        <v>1019.6896</v>
      </c>
      <c r="F52" s="27">
        <v>4278.3948499999997</v>
      </c>
      <c r="G52" s="27">
        <v>1793.4329</v>
      </c>
      <c r="H52" s="27">
        <v>239.67404999999999</v>
      </c>
    </row>
    <row r="53" spans="1:8" ht="10.95" customHeight="1" x14ac:dyDescent="0.3">
      <c r="A53" s="1"/>
      <c r="B53" s="25" t="s">
        <v>767</v>
      </c>
      <c r="C53" s="26">
        <v>0</v>
      </c>
      <c r="D53" s="26">
        <v>6945.0281599999998</v>
      </c>
      <c r="E53" s="27">
        <v>1020.9511</v>
      </c>
      <c r="F53" s="27">
        <v>4139.7041600000002</v>
      </c>
      <c r="G53" s="27">
        <v>1784.3729000000001</v>
      </c>
      <c r="H53" s="27">
        <v>230.44005999999999</v>
      </c>
    </row>
    <row r="54" spans="1:8" ht="10.95" customHeight="1" x14ac:dyDescent="0.3">
      <c r="A54" s="1"/>
      <c r="B54" s="25" t="s">
        <v>768</v>
      </c>
      <c r="C54" s="26">
        <v>0</v>
      </c>
      <c r="D54" s="26">
        <v>6657.5053500000004</v>
      </c>
      <c r="E54" s="27">
        <v>952.38170000000002</v>
      </c>
      <c r="F54" s="27">
        <v>3965.88625</v>
      </c>
      <c r="G54" s="27">
        <v>1739.2374</v>
      </c>
      <c r="H54" s="27">
        <v>229.17085</v>
      </c>
    </row>
    <row r="55" spans="1:8" ht="10.95" customHeight="1" x14ac:dyDescent="0.3">
      <c r="A55" s="1"/>
      <c r="B55" s="25" t="s">
        <v>61</v>
      </c>
      <c r="C55" s="26">
        <v>0</v>
      </c>
      <c r="D55" s="26">
        <v>6463.79414</v>
      </c>
      <c r="E55" s="27">
        <v>933.68370000000004</v>
      </c>
      <c r="F55" s="27">
        <v>3847.5009399999999</v>
      </c>
      <c r="G55" s="27">
        <v>1682.6095</v>
      </c>
      <c r="H55" s="27">
        <v>230.16594000000001</v>
      </c>
    </row>
    <row r="56" spans="1:8" ht="16.95" customHeight="1" x14ac:dyDescent="0.3">
      <c r="A56" s="1"/>
      <c r="B56" s="28" t="s">
        <v>781</v>
      </c>
      <c r="C56" s="29">
        <v>0</v>
      </c>
      <c r="D56" s="29">
        <v>7397.7057000000004</v>
      </c>
      <c r="E56" s="30">
        <v>1151.1789000000001</v>
      </c>
      <c r="F56" s="30">
        <v>4537.5644300000004</v>
      </c>
      <c r="G56" s="30">
        <v>1871.4762000000001</v>
      </c>
      <c r="H56" s="30">
        <v>239.67404999999999</v>
      </c>
    </row>
    <row r="57" spans="1:8" ht="16.95" customHeight="1" x14ac:dyDescent="0.3">
      <c r="A57" s="1"/>
      <c r="B57" s="28" t="s">
        <v>782</v>
      </c>
      <c r="C57" s="29">
        <v>0</v>
      </c>
      <c r="D57" s="29">
        <v>5762.0447299999996</v>
      </c>
      <c r="E57" s="30">
        <v>786.34540000000004</v>
      </c>
      <c r="F57" s="30">
        <v>3312.7364400000001</v>
      </c>
      <c r="G57" s="30">
        <v>1643.0355</v>
      </c>
      <c r="H57" s="30">
        <v>199.20312000000001</v>
      </c>
    </row>
    <row r="58" spans="1:8" ht="16.95" customHeight="1" x14ac:dyDescent="0.3">
      <c r="A58" s="1"/>
      <c r="B58" s="28" t="s">
        <v>783</v>
      </c>
      <c r="C58" s="29">
        <v>0</v>
      </c>
      <c r="D58" s="29">
        <v>6791.1361374999997</v>
      </c>
      <c r="E58" s="30">
        <v>997.93622916666652</v>
      </c>
      <c r="F58" s="30">
        <v>4051.9313124999999</v>
      </c>
      <c r="G58" s="30">
        <v>1741.2685958333332</v>
      </c>
      <c r="H58" s="30">
        <v>225.32373749999999</v>
      </c>
    </row>
    <row r="59" spans="1:8" ht="16.95" customHeight="1" x14ac:dyDescent="0.3">
      <c r="A59" s="1"/>
      <c r="B59" s="23" t="s">
        <v>784</v>
      </c>
      <c r="C59" s="31">
        <v>0</v>
      </c>
      <c r="D59" s="31">
        <v>162987.26730000001</v>
      </c>
      <c r="E59" s="32">
        <v>23950.469499999999</v>
      </c>
      <c r="F59" s="32">
        <v>97246.351500000004</v>
      </c>
      <c r="G59" s="32">
        <v>41790.446300000003</v>
      </c>
      <c r="H59" s="32">
        <v>5407.7696999999998</v>
      </c>
    </row>
    <row r="60" spans="1:8" x14ac:dyDescent="0.3">
      <c r="A60" s="1"/>
      <c r="B60" s="1"/>
      <c r="C60" s="1"/>
      <c r="D60" s="1"/>
      <c r="E60" s="1"/>
      <c r="F60" s="1"/>
      <c r="G60" s="1"/>
      <c r="H60" s="1"/>
    </row>
    <row r="61" spans="1:8" ht="15.6" x14ac:dyDescent="0.3">
      <c r="A61" s="1"/>
      <c r="B61" s="33" t="s">
        <v>785</v>
      </c>
      <c r="C61" s="1"/>
      <c r="D61" s="1"/>
      <c r="E61" s="1"/>
      <c r="F61" s="1"/>
      <c r="G61" s="1"/>
      <c r="H61" s="1"/>
    </row>
    <row r="62" spans="1:8" ht="15.6" x14ac:dyDescent="0.3">
      <c r="A62" s="1"/>
      <c r="B62" s="33"/>
      <c r="C62" s="1"/>
      <c r="D62" s="1"/>
      <c r="E62" s="1"/>
      <c r="F62" s="1"/>
      <c r="G62" s="1"/>
      <c r="H62" s="1"/>
    </row>
    <row r="63" spans="1:8" x14ac:dyDescent="0.3">
      <c r="A63" s="1"/>
      <c r="B63" s="34"/>
      <c r="C63" s="34"/>
      <c r="D63" s="1" t="s">
        <v>786</v>
      </c>
      <c r="E63" s="35"/>
      <c r="F63" s="1"/>
      <c r="G63" s="1"/>
      <c r="H63" s="1"/>
    </row>
    <row r="64" spans="1:8" x14ac:dyDescent="0.3">
      <c r="A64" s="1"/>
      <c r="B64" s="36"/>
      <c r="C64" s="36"/>
      <c r="D64" s="1" t="s">
        <v>787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774</v>
      </c>
      <c r="C6" s="204" t="s">
        <v>789</v>
      </c>
      <c r="D6" s="204"/>
      <c r="E6" s="204"/>
      <c r="F6" s="204"/>
      <c r="G6" s="204"/>
      <c r="H6" s="204"/>
      <c r="I6" s="204"/>
      <c r="J6" s="204"/>
      <c r="K6" s="204"/>
      <c r="L6" s="204"/>
      <c r="M6" s="204"/>
      <c r="N6" s="204"/>
      <c r="O6" s="204"/>
      <c r="P6" s="204"/>
      <c r="Q6" s="204"/>
      <c r="R6" s="204"/>
      <c r="S6" s="204"/>
      <c r="T6" s="204"/>
      <c r="U6" s="204"/>
      <c r="V6" s="204"/>
      <c r="W6" s="204"/>
      <c r="X6" s="205" t="s">
        <v>790</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791</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792</v>
      </c>
      <c r="D7" s="38" t="s">
        <v>793</v>
      </c>
      <c r="E7" s="38" t="s">
        <v>794</v>
      </c>
      <c r="F7" s="38" t="s">
        <v>795</v>
      </c>
      <c r="G7" s="38" t="s">
        <v>796</v>
      </c>
      <c r="H7" s="38" t="s">
        <v>797</v>
      </c>
      <c r="I7" s="38" t="s">
        <v>798</v>
      </c>
      <c r="J7" s="38" t="s">
        <v>799</v>
      </c>
      <c r="K7" s="38" t="s">
        <v>800</v>
      </c>
      <c r="L7" s="38" t="s">
        <v>801</v>
      </c>
      <c r="M7" s="38" t="s">
        <v>802</v>
      </c>
      <c r="N7" s="38" t="s">
        <v>803</v>
      </c>
      <c r="O7" s="38" t="s">
        <v>804</v>
      </c>
      <c r="P7" s="38" t="s">
        <v>805</v>
      </c>
      <c r="Q7" s="38" t="s">
        <v>806</v>
      </c>
      <c r="R7" s="38" t="s">
        <v>807</v>
      </c>
      <c r="S7" s="38" t="s">
        <v>808</v>
      </c>
      <c r="T7" s="38" t="s">
        <v>809</v>
      </c>
      <c r="U7" s="38" t="s">
        <v>810</v>
      </c>
      <c r="V7" s="38" t="s">
        <v>811</v>
      </c>
      <c r="W7" s="38" t="s">
        <v>812</v>
      </c>
      <c r="X7" s="39" t="s">
        <v>813</v>
      </c>
      <c r="Y7" s="39" t="s">
        <v>814</v>
      </c>
      <c r="Z7" s="39" t="s">
        <v>815</v>
      </c>
      <c r="AA7" s="39" t="s">
        <v>792</v>
      </c>
      <c r="AB7" s="39" t="s">
        <v>793</v>
      </c>
      <c r="AC7" s="39" t="s">
        <v>816</v>
      </c>
      <c r="AD7" s="39" t="s">
        <v>796</v>
      </c>
      <c r="AE7" s="39" t="s">
        <v>797</v>
      </c>
      <c r="AF7" s="39" t="s">
        <v>817</v>
      </c>
      <c r="AG7" s="39" t="s">
        <v>798</v>
      </c>
      <c r="AH7" s="39" t="s">
        <v>818</v>
      </c>
      <c r="AI7" s="39" t="s">
        <v>819</v>
      </c>
      <c r="AJ7" s="39" t="s">
        <v>820</v>
      </c>
      <c r="AK7" s="39" t="s">
        <v>821</v>
      </c>
      <c r="AL7" s="39" t="s">
        <v>822</v>
      </c>
      <c r="AM7" s="39" t="s">
        <v>823</v>
      </c>
      <c r="AN7" s="39" t="s">
        <v>299</v>
      </c>
      <c r="AO7" s="39" t="s">
        <v>303</v>
      </c>
      <c r="AP7" s="39" t="s">
        <v>309</v>
      </c>
      <c r="AQ7" s="39" t="s">
        <v>824</v>
      </c>
      <c r="AR7" s="39" t="s">
        <v>825</v>
      </c>
      <c r="AS7" s="39" t="s">
        <v>826</v>
      </c>
      <c r="AT7" s="39" t="s">
        <v>827</v>
      </c>
      <c r="AU7" s="39" t="s">
        <v>828</v>
      </c>
      <c r="AV7" s="39" t="s">
        <v>829</v>
      </c>
      <c r="AW7" s="39" t="s">
        <v>830</v>
      </c>
      <c r="AX7" s="39" t="s">
        <v>805</v>
      </c>
      <c r="AY7" s="39" t="s">
        <v>831</v>
      </c>
      <c r="AZ7" s="39" t="s">
        <v>832</v>
      </c>
      <c r="BA7" s="39" t="s">
        <v>833</v>
      </c>
      <c r="BB7" s="39" t="s">
        <v>806</v>
      </c>
      <c r="BC7" s="39" t="s">
        <v>834</v>
      </c>
      <c r="BD7" s="39" t="s">
        <v>808</v>
      </c>
      <c r="BE7" s="39" t="s">
        <v>835</v>
      </c>
      <c r="BF7" s="39" t="s">
        <v>836</v>
      </c>
      <c r="BG7" s="39" t="s">
        <v>837</v>
      </c>
      <c r="BH7" s="39" t="s">
        <v>838</v>
      </c>
      <c r="BI7" s="39" t="s">
        <v>839</v>
      </c>
      <c r="BJ7" s="39" t="s">
        <v>810</v>
      </c>
      <c r="BK7" s="39" t="s">
        <v>840</v>
      </c>
      <c r="BL7" s="39" t="s">
        <v>841</v>
      </c>
      <c r="BM7" s="39" t="s">
        <v>811</v>
      </c>
      <c r="BN7" s="39" t="s">
        <v>554</v>
      </c>
      <c r="BO7" s="39" t="s">
        <v>812</v>
      </c>
      <c r="BP7" s="38" t="s">
        <v>842</v>
      </c>
      <c r="BQ7" s="38" t="s">
        <v>792</v>
      </c>
      <c r="BR7" s="38" t="s">
        <v>843</v>
      </c>
      <c r="BS7" s="38" t="s">
        <v>844</v>
      </c>
      <c r="BT7" s="38" t="s">
        <v>845</v>
      </c>
      <c r="BU7" s="38" t="s">
        <v>846</v>
      </c>
      <c r="BV7" s="38" t="s">
        <v>847</v>
      </c>
      <c r="BW7" s="38" t="s">
        <v>848</v>
      </c>
      <c r="BX7" s="38" t="s">
        <v>849</v>
      </c>
      <c r="BY7" s="38" t="s">
        <v>798</v>
      </c>
      <c r="BZ7" s="38" t="s">
        <v>850</v>
      </c>
      <c r="CA7" s="38" t="s">
        <v>851</v>
      </c>
      <c r="CB7" s="38" t="s">
        <v>822</v>
      </c>
      <c r="CC7" s="38" t="s">
        <v>303</v>
      </c>
      <c r="CD7" s="38" t="s">
        <v>309</v>
      </c>
      <c r="CE7" s="38" t="s">
        <v>314</v>
      </c>
      <c r="CF7" s="38" t="s">
        <v>852</v>
      </c>
      <c r="CG7" s="38" t="s">
        <v>853</v>
      </c>
      <c r="CH7" s="38" t="s">
        <v>826</v>
      </c>
      <c r="CI7" s="38" t="s">
        <v>827</v>
      </c>
      <c r="CJ7" s="38" t="s">
        <v>828</v>
      </c>
      <c r="CK7" s="38" t="s">
        <v>830</v>
      </c>
      <c r="CL7" s="38" t="s">
        <v>854</v>
      </c>
      <c r="CM7" s="38" t="s">
        <v>806</v>
      </c>
      <c r="CN7" s="38" t="s">
        <v>808</v>
      </c>
      <c r="CO7" s="38" t="s">
        <v>855</v>
      </c>
      <c r="CP7" s="38" t="s">
        <v>412</v>
      </c>
      <c r="CQ7" s="38" t="s">
        <v>810</v>
      </c>
      <c r="CR7" s="38" t="s">
        <v>554</v>
      </c>
      <c r="CS7" s="38" t="s">
        <v>812</v>
      </c>
      <c r="CT7" s="38" t="s">
        <v>856</v>
      </c>
    </row>
    <row r="8" spans="1:98" ht="15.6" x14ac:dyDescent="0.3">
      <c r="A8" s="1"/>
      <c r="B8" s="40" t="s">
        <v>722</v>
      </c>
      <c r="C8" s="41"/>
      <c r="D8" s="41"/>
      <c r="E8" s="41">
        <v>36.24194</v>
      </c>
      <c r="F8" s="41">
        <v>12.153</v>
      </c>
      <c r="G8" s="41"/>
      <c r="H8" s="41"/>
      <c r="I8" s="41"/>
      <c r="J8" s="41"/>
      <c r="K8" s="41">
        <v>20.053999999999998</v>
      </c>
      <c r="L8" s="41">
        <v>26.483599999999999</v>
      </c>
      <c r="M8" s="41">
        <v>13.011799999999999</v>
      </c>
      <c r="N8" s="41">
        <v>12.66</v>
      </c>
      <c r="O8" s="41">
        <v>31.367999999999999</v>
      </c>
      <c r="P8" s="41"/>
      <c r="Q8" s="41"/>
      <c r="R8" s="41">
        <v>51.572000000000003</v>
      </c>
      <c r="S8" s="41"/>
      <c r="T8" s="41">
        <v>39.734099999999998</v>
      </c>
      <c r="U8" s="41"/>
      <c r="V8" s="41">
        <v>0.5</v>
      </c>
      <c r="W8" s="41"/>
      <c r="X8" s="41">
        <v>133.19300000000001</v>
      </c>
      <c r="Y8" s="41"/>
      <c r="Z8" s="41">
        <v>8.3932900000000004</v>
      </c>
      <c r="AA8" s="41"/>
      <c r="AB8" s="41"/>
      <c r="AC8" s="41">
        <v>14.92</v>
      </c>
      <c r="AD8" s="41"/>
      <c r="AE8" s="41"/>
      <c r="AF8" s="41">
        <v>1</v>
      </c>
      <c r="AG8" s="41"/>
      <c r="AH8" s="41">
        <v>2.2263999999999999</v>
      </c>
      <c r="AI8" s="41"/>
      <c r="AJ8" s="41">
        <v>5.33786</v>
      </c>
      <c r="AK8" s="41">
        <v>0</v>
      </c>
      <c r="AL8" s="41">
        <v>1.4064000000000001</v>
      </c>
      <c r="AM8" s="41">
        <v>17.5992</v>
      </c>
      <c r="AN8" s="41">
        <v>132.61530999999999</v>
      </c>
      <c r="AO8" s="41">
        <v>27.464400000000001</v>
      </c>
      <c r="AP8" s="41">
        <v>0.81</v>
      </c>
      <c r="AQ8" s="41">
        <v>162.99</v>
      </c>
      <c r="AR8" s="41"/>
      <c r="AS8" s="41">
        <v>37.49362</v>
      </c>
      <c r="AT8" s="41">
        <v>34.720469999999999</v>
      </c>
      <c r="AU8" s="41"/>
      <c r="AV8" s="41">
        <v>194.80913000000001</v>
      </c>
      <c r="AW8" s="41">
        <v>36.275799999999997</v>
      </c>
      <c r="AX8" s="41"/>
      <c r="AY8" s="41">
        <v>6.3009399999999998</v>
      </c>
      <c r="AZ8" s="41"/>
      <c r="BA8" s="41">
        <v>2.8</v>
      </c>
      <c r="BB8" s="41"/>
      <c r="BC8" s="41">
        <v>73.094340000000003</v>
      </c>
      <c r="BD8" s="41"/>
      <c r="BE8" s="41">
        <v>19.100000000000001</v>
      </c>
      <c r="BF8" s="41"/>
      <c r="BG8" s="41"/>
      <c r="BH8" s="41">
        <v>104.39131999999999</v>
      </c>
      <c r="BI8" s="41">
        <v>17.473579999999998</v>
      </c>
      <c r="BJ8" s="41"/>
      <c r="BK8" s="41">
        <v>4.2237600000000004</v>
      </c>
      <c r="BL8" s="41"/>
      <c r="BM8" s="41"/>
      <c r="BN8" s="41">
        <v>21.72</v>
      </c>
      <c r="BO8" s="41">
        <v>1.95</v>
      </c>
      <c r="BP8" s="41">
        <v>145.32641000000001</v>
      </c>
      <c r="BQ8" s="41"/>
      <c r="BR8" s="41">
        <v>4.9001999999999999</v>
      </c>
      <c r="BS8" s="41">
        <v>133.23425</v>
      </c>
      <c r="BT8" s="41">
        <v>17.09104</v>
      </c>
      <c r="BU8" s="41"/>
      <c r="BV8" s="41">
        <v>32.531300000000002</v>
      </c>
      <c r="BW8" s="41">
        <v>3.85819</v>
      </c>
      <c r="BX8" s="41"/>
      <c r="BY8" s="41"/>
      <c r="BZ8" s="41">
        <v>93.562939999999998</v>
      </c>
      <c r="CA8" s="41">
        <v>24.8489</v>
      </c>
      <c r="CB8" s="41">
        <v>0.44269999999999998</v>
      </c>
      <c r="CC8" s="41">
        <v>0.64</v>
      </c>
      <c r="CD8" s="41">
        <v>25.433219999999999</v>
      </c>
      <c r="CE8" s="41">
        <v>457.98820999999998</v>
      </c>
      <c r="CF8" s="41">
        <v>10.805899999999999</v>
      </c>
      <c r="CG8" s="41">
        <v>125.3618</v>
      </c>
      <c r="CH8" s="41">
        <v>18.48217</v>
      </c>
      <c r="CI8" s="41"/>
      <c r="CJ8" s="41"/>
      <c r="CK8" s="41">
        <v>17.950600000000001</v>
      </c>
      <c r="CL8" s="41">
        <v>4.9490299999999996</v>
      </c>
      <c r="CM8" s="41"/>
      <c r="CN8" s="41"/>
      <c r="CO8" s="41">
        <v>16.56324</v>
      </c>
      <c r="CP8" s="41">
        <v>249.57</v>
      </c>
      <c r="CQ8" s="41"/>
      <c r="CR8" s="41">
        <v>25.757999999999999</v>
      </c>
      <c r="CS8" s="41"/>
      <c r="CT8" s="41">
        <v>18.236000000000001</v>
      </c>
    </row>
    <row r="9" spans="1:98" ht="15.6" x14ac:dyDescent="0.3">
      <c r="A9" s="1"/>
      <c r="B9" s="42" t="s">
        <v>723</v>
      </c>
      <c r="C9" s="43"/>
      <c r="D9" s="43"/>
      <c r="E9" s="43">
        <v>38.682340000000003</v>
      </c>
      <c r="F9" s="43">
        <v>12.349</v>
      </c>
      <c r="G9" s="43"/>
      <c r="H9" s="43"/>
      <c r="I9" s="43"/>
      <c r="J9" s="43"/>
      <c r="K9" s="43">
        <v>19.613499999999998</v>
      </c>
      <c r="L9" s="43">
        <v>26.814299999999999</v>
      </c>
      <c r="M9" s="43">
        <v>12.7483</v>
      </c>
      <c r="N9" s="43">
        <v>13.24</v>
      </c>
      <c r="O9" s="43">
        <v>30.558</v>
      </c>
      <c r="P9" s="43"/>
      <c r="Q9" s="43"/>
      <c r="R9" s="43">
        <v>51.481000000000002</v>
      </c>
      <c r="S9" s="43"/>
      <c r="T9" s="43">
        <v>42.280900000000003</v>
      </c>
      <c r="U9" s="43"/>
      <c r="V9" s="43">
        <v>0.5</v>
      </c>
      <c r="W9" s="43"/>
      <c r="X9" s="43">
        <v>115.16200000000001</v>
      </c>
      <c r="Y9" s="43"/>
      <c r="Z9" s="43">
        <v>8.2803699999999996</v>
      </c>
      <c r="AA9" s="43"/>
      <c r="AB9" s="43"/>
      <c r="AC9" s="43">
        <v>16</v>
      </c>
      <c r="AD9" s="43"/>
      <c r="AE9" s="43"/>
      <c r="AF9" s="43">
        <v>1.2</v>
      </c>
      <c r="AG9" s="43"/>
      <c r="AH9" s="43">
        <v>2.306</v>
      </c>
      <c r="AI9" s="43"/>
      <c r="AJ9" s="43">
        <v>5.3343100000000003</v>
      </c>
      <c r="AK9" s="43">
        <v>0</v>
      </c>
      <c r="AL9" s="43">
        <v>1.3611</v>
      </c>
      <c r="AM9" s="43">
        <v>27.245000000000001</v>
      </c>
      <c r="AN9" s="43">
        <v>133.03183000000001</v>
      </c>
      <c r="AO9" s="43">
        <v>25.568200000000001</v>
      </c>
      <c r="AP9" s="43">
        <v>0.7</v>
      </c>
      <c r="AQ9" s="43">
        <v>161.65</v>
      </c>
      <c r="AR9" s="43"/>
      <c r="AS9" s="43">
        <v>39.113230000000001</v>
      </c>
      <c r="AT9" s="43">
        <v>35.079070000000002</v>
      </c>
      <c r="AU9" s="43"/>
      <c r="AV9" s="43">
        <v>193.96295000000001</v>
      </c>
      <c r="AW9" s="43">
        <v>34.930300000000003</v>
      </c>
      <c r="AX9" s="43"/>
      <c r="AY9" s="43">
        <v>6.33345</v>
      </c>
      <c r="AZ9" s="43"/>
      <c r="BA9" s="43">
        <v>2.8</v>
      </c>
      <c r="BB9" s="43"/>
      <c r="BC9" s="43">
        <v>73.123750000000001</v>
      </c>
      <c r="BD9" s="43"/>
      <c r="BE9" s="43">
        <v>19.100000000000001</v>
      </c>
      <c r="BF9" s="43"/>
      <c r="BG9" s="43"/>
      <c r="BH9" s="43">
        <v>104.22243</v>
      </c>
      <c r="BI9" s="43">
        <v>17.327909999999999</v>
      </c>
      <c r="BJ9" s="43"/>
      <c r="BK9" s="43">
        <v>4.2021600000000001</v>
      </c>
      <c r="BL9" s="43"/>
      <c r="BM9" s="43"/>
      <c r="BN9" s="43">
        <v>21.59</v>
      </c>
      <c r="BO9" s="43">
        <v>2.02</v>
      </c>
      <c r="BP9" s="43">
        <v>144.92955000000001</v>
      </c>
      <c r="BQ9" s="43"/>
      <c r="BR9" s="43">
        <v>4.8502999999999998</v>
      </c>
      <c r="BS9" s="43">
        <v>131.83152999999999</v>
      </c>
      <c r="BT9" s="43">
        <v>16.824339999999999</v>
      </c>
      <c r="BU9" s="43"/>
      <c r="BV9" s="43">
        <v>32.780500000000004</v>
      </c>
      <c r="BW9" s="43">
        <v>3.9634800000000001</v>
      </c>
      <c r="BX9" s="43"/>
      <c r="BY9" s="43"/>
      <c r="BZ9" s="43">
        <v>93.442949999999996</v>
      </c>
      <c r="CA9" s="43">
        <v>24.837309999999999</v>
      </c>
      <c r="CB9" s="43">
        <v>0.42830000000000001</v>
      </c>
      <c r="CC9" s="43">
        <v>0.61</v>
      </c>
      <c r="CD9" s="43">
        <v>25.408639999999998</v>
      </c>
      <c r="CE9" s="43">
        <v>451.20191</v>
      </c>
      <c r="CF9" s="43">
        <v>10.71</v>
      </c>
      <c r="CG9" s="43">
        <v>123.995</v>
      </c>
      <c r="CH9" s="43">
        <v>18.415859999999999</v>
      </c>
      <c r="CI9" s="43"/>
      <c r="CJ9" s="43"/>
      <c r="CK9" s="43">
        <v>17.3048</v>
      </c>
      <c r="CL9" s="43">
        <v>5.1146200000000004</v>
      </c>
      <c r="CM9" s="43"/>
      <c r="CN9" s="43"/>
      <c r="CO9" s="43">
        <v>16.77563</v>
      </c>
      <c r="CP9" s="43">
        <v>249.76</v>
      </c>
      <c r="CQ9" s="43"/>
      <c r="CR9" s="43">
        <v>25.315000000000001</v>
      </c>
      <c r="CS9" s="43"/>
      <c r="CT9" s="43">
        <v>18.123999999999999</v>
      </c>
    </row>
    <row r="10" spans="1:98" ht="15.6" x14ac:dyDescent="0.3">
      <c r="A10" s="1"/>
      <c r="B10" s="42" t="s">
        <v>724</v>
      </c>
      <c r="C10" s="43"/>
      <c r="D10" s="43"/>
      <c r="E10" s="43">
        <v>41.187669999999997</v>
      </c>
      <c r="F10" s="43">
        <v>13.111000000000001</v>
      </c>
      <c r="G10" s="43"/>
      <c r="H10" s="43"/>
      <c r="I10" s="43"/>
      <c r="J10" s="43"/>
      <c r="K10" s="43">
        <v>19.6006</v>
      </c>
      <c r="L10" s="43">
        <v>26.683800000000002</v>
      </c>
      <c r="M10" s="43">
        <v>12.9224</v>
      </c>
      <c r="N10" s="43">
        <v>13.06</v>
      </c>
      <c r="O10" s="43">
        <v>30.635999999999999</v>
      </c>
      <c r="P10" s="43"/>
      <c r="Q10" s="43"/>
      <c r="R10" s="43">
        <v>51.162999999999997</v>
      </c>
      <c r="S10" s="43"/>
      <c r="T10" s="43">
        <v>49.213500000000003</v>
      </c>
      <c r="U10" s="43"/>
      <c r="V10" s="43">
        <v>0.5</v>
      </c>
      <c r="W10" s="43"/>
      <c r="X10" s="43">
        <v>109.217</v>
      </c>
      <c r="Y10" s="43"/>
      <c r="Z10" s="43">
        <v>8.1882900000000003</v>
      </c>
      <c r="AA10" s="43"/>
      <c r="AB10" s="43"/>
      <c r="AC10" s="43">
        <v>15.67</v>
      </c>
      <c r="AD10" s="43"/>
      <c r="AE10" s="43"/>
      <c r="AF10" s="43">
        <v>1.1000000000000001</v>
      </c>
      <c r="AG10" s="43"/>
      <c r="AH10" s="43">
        <v>2.2412999999999998</v>
      </c>
      <c r="AI10" s="43"/>
      <c r="AJ10" s="43">
        <v>5.31128</v>
      </c>
      <c r="AK10" s="43">
        <v>0</v>
      </c>
      <c r="AL10" s="43">
        <v>1.2845</v>
      </c>
      <c r="AM10" s="43">
        <v>26.535299999999999</v>
      </c>
      <c r="AN10" s="43">
        <v>132.44345000000001</v>
      </c>
      <c r="AO10" s="43">
        <v>28.380600000000001</v>
      </c>
      <c r="AP10" s="43">
        <v>0.64</v>
      </c>
      <c r="AQ10" s="43">
        <v>162.66999999999999</v>
      </c>
      <c r="AR10" s="43"/>
      <c r="AS10" s="43">
        <v>39.383479999999999</v>
      </c>
      <c r="AT10" s="43">
        <v>34.844479999999997</v>
      </c>
      <c r="AU10" s="43"/>
      <c r="AV10" s="43">
        <v>195.79347000000001</v>
      </c>
      <c r="AW10" s="43">
        <v>34.962299999999999</v>
      </c>
      <c r="AX10" s="43"/>
      <c r="AY10" s="43">
        <v>5.85161</v>
      </c>
      <c r="AZ10" s="43"/>
      <c r="BA10" s="43">
        <v>2.7</v>
      </c>
      <c r="BB10" s="43"/>
      <c r="BC10" s="43">
        <v>72.964110000000005</v>
      </c>
      <c r="BD10" s="43"/>
      <c r="BE10" s="43">
        <v>19.100000000000001</v>
      </c>
      <c r="BF10" s="43"/>
      <c r="BG10" s="43"/>
      <c r="BH10" s="43">
        <v>97.319040000000001</v>
      </c>
      <c r="BI10" s="43">
        <v>17.251919999999998</v>
      </c>
      <c r="BJ10" s="43"/>
      <c r="BK10" s="43">
        <v>4.2805799999999996</v>
      </c>
      <c r="BL10" s="43"/>
      <c r="BM10" s="43"/>
      <c r="BN10" s="43">
        <v>21.61</v>
      </c>
      <c r="BO10" s="43">
        <v>1.95</v>
      </c>
      <c r="BP10" s="43">
        <v>142.70845</v>
      </c>
      <c r="BQ10" s="43"/>
      <c r="BR10" s="43">
        <v>4.7925000000000004</v>
      </c>
      <c r="BS10" s="43">
        <v>130.50492</v>
      </c>
      <c r="BT10" s="43">
        <v>16.512869999999999</v>
      </c>
      <c r="BU10" s="43"/>
      <c r="BV10" s="43">
        <v>33.578000000000003</v>
      </c>
      <c r="BW10" s="43">
        <v>4.0072999999999999</v>
      </c>
      <c r="BX10" s="43"/>
      <c r="BY10" s="43"/>
      <c r="BZ10" s="43">
        <v>92.974180000000004</v>
      </c>
      <c r="CA10" s="43">
        <v>24.842829999999999</v>
      </c>
      <c r="CB10" s="43">
        <v>0.41339999999999999</v>
      </c>
      <c r="CC10" s="43">
        <v>0.63</v>
      </c>
      <c r="CD10" s="43">
        <v>25.174959999999999</v>
      </c>
      <c r="CE10" s="43">
        <v>458.75747000000001</v>
      </c>
      <c r="CF10" s="43">
        <v>10.3917</v>
      </c>
      <c r="CG10" s="43">
        <v>122.7452</v>
      </c>
      <c r="CH10" s="43">
        <v>17.81718</v>
      </c>
      <c r="CI10" s="43"/>
      <c r="CJ10" s="43"/>
      <c r="CK10" s="43">
        <v>17.1113</v>
      </c>
      <c r="CL10" s="43">
        <v>5.1262600000000003</v>
      </c>
      <c r="CM10" s="43"/>
      <c r="CN10" s="43"/>
      <c r="CO10" s="43">
        <v>16.875330000000002</v>
      </c>
      <c r="CP10" s="43">
        <v>248.13</v>
      </c>
      <c r="CQ10" s="43"/>
      <c r="CR10" s="43">
        <v>25.414000000000001</v>
      </c>
      <c r="CS10" s="43"/>
      <c r="CT10" s="43">
        <v>17.568000000000001</v>
      </c>
    </row>
    <row r="11" spans="1:98" ht="15.6" x14ac:dyDescent="0.3">
      <c r="A11" s="1"/>
      <c r="B11" s="42" t="s">
        <v>725</v>
      </c>
      <c r="C11" s="43"/>
      <c r="D11" s="43"/>
      <c r="E11" s="43">
        <v>41.088380000000001</v>
      </c>
      <c r="F11" s="43">
        <v>12.832000000000001</v>
      </c>
      <c r="G11" s="43"/>
      <c r="H11" s="43"/>
      <c r="I11" s="43"/>
      <c r="J11" s="43"/>
      <c r="K11" s="43">
        <v>19.4024</v>
      </c>
      <c r="L11" s="43">
        <v>26.6996</v>
      </c>
      <c r="M11" s="43">
        <v>13.061500000000001</v>
      </c>
      <c r="N11" s="43">
        <v>12.99</v>
      </c>
      <c r="O11" s="43">
        <v>30.626000000000001</v>
      </c>
      <c r="P11" s="43"/>
      <c r="Q11" s="43"/>
      <c r="R11" s="43">
        <v>51.533999999999999</v>
      </c>
      <c r="S11" s="43"/>
      <c r="T11" s="43">
        <v>41.649900000000002</v>
      </c>
      <c r="U11" s="43"/>
      <c r="V11" s="43">
        <v>0.5</v>
      </c>
      <c r="W11" s="43"/>
      <c r="X11" s="43">
        <v>155.47</v>
      </c>
      <c r="Y11" s="43"/>
      <c r="Z11" s="43">
        <v>8.3147599999999997</v>
      </c>
      <c r="AA11" s="43"/>
      <c r="AB11" s="43"/>
      <c r="AC11" s="43">
        <v>15.99</v>
      </c>
      <c r="AD11" s="43"/>
      <c r="AE11" s="43"/>
      <c r="AF11" s="43">
        <v>1.1000000000000001</v>
      </c>
      <c r="AG11" s="43"/>
      <c r="AH11" s="43">
        <v>2.1888000000000001</v>
      </c>
      <c r="AI11" s="43"/>
      <c r="AJ11" s="43">
        <v>5.2735900000000004</v>
      </c>
      <c r="AK11" s="43">
        <v>0</v>
      </c>
      <c r="AL11" s="43">
        <v>1.4064000000000001</v>
      </c>
      <c r="AM11" s="43">
        <v>27.0396</v>
      </c>
      <c r="AN11" s="43">
        <v>134.90708000000001</v>
      </c>
      <c r="AO11" s="43">
        <v>28.362500000000001</v>
      </c>
      <c r="AP11" s="43">
        <v>0.44</v>
      </c>
      <c r="AQ11" s="43">
        <v>163.4</v>
      </c>
      <c r="AR11" s="43"/>
      <c r="AS11" s="43">
        <v>38.989449999999998</v>
      </c>
      <c r="AT11" s="43">
        <v>35.82441</v>
      </c>
      <c r="AU11" s="43"/>
      <c r="AV11" s="43">
        <v>195.46081000000001</v>
      </c>
      <c r="AW11" s="43">
        <v>36.444600000000001</v>
      </c>
      <c r="AX11" s="43"/>
      <c r="AY11" s="43">
        <v>4.6442199999999998</v>
      </c>
      <c r="AZ11" s="43"/>
      <c r="BA11" s="43">
        <v>2.8</v>
      </c>
      <c r="BB11" s="43"/>
      <c r="BC11" s="43">
        <v>72.964479999999995</v>
      </c>
      <c r="BD11" s="43"/>
      <c r="BE11" s="43">
        <v>19.100000000000001</v>
      </c>
      <c r="BF11" s="43"/>
      <c r="BG11" s="43"/>
      <c r="BH11" s="43">
        <v>102.18975</v>
      </c>
      <c r="BI11" s="43">
        <v>17.133320000000001</v>
      </c>
      <c r="BJ11" s="43"/>
      <c r="BK11" s="43">
        <v>4.21739</v>
      </c>
      <c r="BL11" s="43"/>
      <c r="BM11" s="43"/>
      <c r="BN11" s="43">
        <v>21.69</v>
      </c>
      <c r="BO11" s="43">
        <v>1.97</v>
      </c>
      <c r="BP11" s="43">
        <v>143.20150000000001</v>
      </c>
      <c r="BQ11" s="43"/>
      <c r="BR11" s="43">
        <v>4.8361999999999998</v>
      </c>
      <c r="BS11" s="43">
        <v>129.77440000000001</v>
      </c>
      <c r="BT11" s="43">
        <v>16.204409999999999</v>
      </c>
      <c r="BU11" s="43"/>
      <c r="BV11" s="43">
        <v>31.133700000000001</v>
      </c>
      <c r="BW11" s="43">
        <v>3.7307000000000001</v>
      </c>
      <c r="BX11" s="43"/>
      <c r="BY11" s="43"/>
      <c r="BZ11" s="43">
        <v>91.978530000000006</v>
      </c>
      <c r="CA11" s="43">
        <v>25.007549999999998</v>
      </c>
      <c r="CB11" s="43">
        <v>0.44269999999999998</v>
      </c>
      <c r="CC11" s="43">
        <v>0.63</v>
      </c>
      <c r="CD11" s="43">
        <v>25.267869999999998</v>
      </c>
      <c r="CE11" s="43">
        <v>459.16307999999998</v>
      </c>
      <c r="CF11" s="43">
        <v>10.432399999999999</v>
      </c>
      <c r="CG11" s="43">
        <v>126.761</v>
      </c>
      <c r="CH11" s="43">
        <v>17.826070000000001</v>
      </c>
      <c r="CI11" s="43"/>
      <c r="CJ11" s="43"/>
      <c r="CK11" s="43">
        <v>17.377700000000001</v>
      </c>
      <c r="CL11" s="43">
        <v>4.93757</v>
      </c>
      <c r="CM11" s="43"/>
      <c r="CN11" s="43"/>
      <c r="CO11" s="43">
        <v>16.794619999999998</v>
      </c>
      <c r="CP11" s="43">
        <v>242.24</v>
      </c>
      <c r="CQ11" s="43"/>
      <c r="CR11" s="43">
        <v>25.359000000000002</v>
      </c>
      <c r="CS11" s="43"/>
      <c r="CT11" s="43">
        <v>14.445</v>
      </c>
    </row>
    <row r="12" spans="1:98" ht="15.6" x14ac:dyDescent="0.3">
      <c r="A12" s="1"/>
      <c r="B12" s="42" t="s">
        <v>726</v>
      </c>
      <c r="C12" s="43"/>
      <c r="D12" s="43"/>
      <c r="E12" s="43">
        <v>41.404739999999997</v>
      </c>
      <c r="F12" s="43">
        <v>12.797000000000001</v>
      </c>
      <c r="G12" s="43"/>
      <c r="H12" s="43"/>
      <c r="I12" s="43"/>
      <c r="J12" s="43"/>
      <c r="K12" s="43">
        <v>19.648199999999999</v>
      </c>
      <c r="L12" s="43">
        <v>26.165500000000002</v>
      </c>
      <c r="M12" s="43">
        <v>13.301399999999999</v>
      </c>
      <c r="N12" s="43">
        <v>12.75</v>
      </c>
      <c r="O12" s="43">
        <v>30.373999999999999</v>
      </c>
      <c r="P12" s="43"/>
      <c r="Q12" s="43"/>
      <c r="R12" s="43">
        <v>51.191000000000003</v>
      </c>
      <c r="S12" s="43"/>
      <c r="T12" s="43">
        <v>49.395200000000003</v>
      </c>
      <c r="U12" s="43"/>
      <c r="V12" s="43">
        <v>0.5</v>
      </c>
      <c r="W12" s="43"/>
      <c r="X12" s="43">
        <v>143.364</v>
      </c>
      <c r="Y12" s="43"/>
      <c r="Z12" s="43">
        <v>8.2291100000000004</v>
      </c>
      <c r="AA12" s="43"/>
      <c r="AB12" s="43"/>
      <c r="AC12" s="43">
        <v>15.73</v>
      </c>
      <c r="AD12" s="43"/>
      <c r="AE12" s="43"/>
      <c r="AF12" s="43">
        <v>1.1000000000000001</v>
      </c>
      <c r="AG12" s="43"/>
      <c r="AH12" s="43">
        <v>1.9883999999999999</v>
      </c>
      <c r="AI12" s="43"/>
      <c r="AJ12" s="43">
        <v>5.2218400000000003</v>
      </c>
      <c r="AK12" s="43">
        <v>0</v>
      </c>
      <c r="AL12" s="43">
        <v>1.3611</v>
      </c>
      <c r="AM12" s="43">
        <v>26.6371</v>
      </c>
      <c r="AN12" s="43">
        <v>132.97723999999999</v>
      </c>
      <c r="AO12" s="43">
        <v>28.884399999999999</v>
      </c>
      <c r="AP12" s="43">
        <v>0.41</v>
      </c>
      <c r="AQ12" s="43">
        <v>160.88</v>
      </c>
      <c r="AR12" s="43"/>
      <c r="AS12" s="43">
        <v>38.023989999999998</v>
      </c>
      <c r="AT12" s="43">
        <v>35.487290000000002</v>
      </c>
      <c r="AU12" s="43"/>
      <c r="AV12" s="43">
        <v>195.06216000000001</v>
      </c>
      <c r="AW12" s="43">
        <v>36.066000000000003</v>
      </c>
      <c r="AX12" s="43"/>
      <c r="AY12" s="43">
        <v>5.3619899999999996</v>
      </c>
      <c r="AZ12" s="43"/>
      <c r="BA12" s="43">
        <v>2.9</v>
      </c>
      <c r="BB12" s="43"/>
      <c r="BC12" s="43">
        <v>72.737409999999997</v>
      </c>
      <c r="BD12" s="43"/>
      <c r="BE12" s="43">
        <v>19.100000000000001</v>
      </c>
      <c r="BF12" s="43"/>
      <c r="BG12" s="43"/>
      <c r="BH12" s="43">
        <v>98.498099999999994</v>
      </c>
      <c r="BI12" s="43">
        <v>17.037939999999999</v>
      </c>
      <c r="BJ12" s="43"/>
      <c r="BK12" s="43">
        <v>4.2279900000000001</v>
      </c>
      <c r="BL12" s="43"/>
      <c r="BM12" s="43"/>
      <c r="BN12" s="43">
        <v>22.36</v>
      </c>
      <c r="BO12" s="43">
        <v>2.0499999999999998</v>
      </c>
      <c r="BP12" s="43">
        <v>142.20303000000001</v>
      </c>
      <c r="BQ12" s="43"/>
      <c r="BR12" s="43">
        <v>4.5119999999999996</v>
      </c>
      <c r="BS12" s="43">
        <v>130.98856000000001</v>
      </c>
      <c r="BT12" s="43">
        <v>15.21138</v>
      </c>
      <c r="BU12" s="43"/>
      <c r="BV12" s="43">
        <v>30.189299999999999</v>
      </c>
      <c r="BW12" s="43">
        <v>3.87202</v>
      </c>
      <c r="BX12" s="43"/>
      <c r="BY12" s="43"/>
      <c r="BZ12" s="43">
        <v>93.647419999999997</v>
      </c>
      <c r="CA12" s="43">
        <v>24.847819999999999</v>
      </c>
      <c r="CB12" s="43">
        <v>0.42830000000000001</v>
      </c>
      <c r="CC12" s="43">
        <v>0.63</v>
      </c>
      <c r="CD12" s="43">
        <v>25.660119999999999</v>
      </c>
      <c r="CE12" s="43">
        <v>453.36516999999998</v>
      </c>
      <c r="CF12" s="43">
        <v>10.4787</v>
      </c>
      <c r="CG12" s="43">
        <v>128.29810000000001</v>
      </c>
      <c r="CH12" s="43">
        <v>16.977429999999998</v>
      </c>
      <c r="CI12" s="43"/>
      <c r="CJ12" s="43"/>
      <c r="CK12" s="43">
        <v>17.684699999999999</v>
      </c>
      <c r="CL12" s="43">
        <v>4.7104299999999997</v>
      </c>
      <c r="CM12" s="43"/>
      <c r="CN12" s="43"/>
      <c r="CO12" s="43">
        <v>16.639379999999999</v>
      </c>
      <c r="CP12" s="43">
        <v>236.43</v>
      </c>
      <c r="CQ12" s="43"/>
      <c r="CR12" s="43">
        <v>25.465</v>
      </c>
      <c r="CS12" s="43"/>
      <c r="CT12" s="43">
        <v>14.391999999999999</v>
      </c>
    </row>
    <row r="13" spans="1:98" ht="15.6" x14ac:dyDescent="0.3">
      <c r="A13" s="1"/>
      <c r="B13" s="42" t="s">
        <v>727</v>
      </c>
      <c r="C13" s="43"/>
      <c r="D13" s="43"/>
      <c r="E13" s="43">
        <v>40.487380000000002</v>
      </c>
      <c r="F13" s="43">
        <v>12.613</v>
      </c>
      <c r="G13" s="43"/>
      <c r="H13" s="43"/>
      <c r="I13" s="43"/>
      <c r="J13" s="43"/>
      <c r="K13" s="43">
        <v>19.3888</v>
      </c>
      <c r="L13" s="43">
        <v>26.189499999999999</v>
      </c>
      <c r="M13" s="43">
        <v>13.167899999999999</v>
      </c>
      <c r="N13" s="43">
        <v>12.85</v>
      </c>
      <c r="O13" s="43">
        <v>30.47</v>
      </c>
      <c r="P13" s="43"/>
      <c r="Q13" s="43"/>
      <c r="R13" s="43">
        <v>51.28</v>
      </c>
      <c r="S13" s="43"/>
      <c r="T13" s="43">
        <v>35.084499999999998</v>
      </c>
      <c r="U13" s="43"/>
      <c r="V13" s="43">
        <v>0.5</v>
      </c>
      <c r="W13" s="43"/>
      <c r="X13" s="43">
        <v>134.72800000000001</v>
      </c>
      <c r="Y13" s="43"/>
      <c r="Z13" s="43">
        <v>8.1237100000000009</v>
      </c>
      <c r="AA13" s="43"/>
      <c r="AB13" s="43"/>
      <c r="AC13" s="43">
        <v>15.32</v>
      </c>
      <c r="AD13" s="43"/>
      <c r="AE13" s="43"/>
      <c r="AF13" s="43">
        <v>1.1000000000000001</v>
      </c>
      <c r="AG13" s="43"/>
      <c r="AH13" s="43">
        <v>3.7370000000000001</v>
      </c>
      <c r="AI13" s="43"/>
      <c r="AJ13" s="43">
        <v>4.8159200000000002</v>
      </c>
      <c r="AK13" s="43">
        <v>0</v>
      </c>
      <c r="AL13" s="43">
        <v>1.2845</v>
      </c>
      <c r="AM13" s="43">
        <v>27.150500000000001</v>
      </c>
      <c r="AN13" s="43">
        <v>132.45249000000001</v>
      </c>
      <c r="AO13" s="43">
        <v>27.692</v>
      </c>
      <c r="AP13" s="43">
        <v>0.67</v>
      </c>
      <c r="AQ13" s="43">
        <v>160.72</v>
      </c>
      <c r="AR13" s="43"/>
      <c r="AS13" s="43">
        <v>38.72072</v>
      </c>
      <c r="AT13" s="43">
        <v>34.893149999999999</v>
      </c>
      <c r="AU13" s="43"/>
      <c r="AV13" s="43">
        <v>195.88435999999999</v>
      </c>
      <c r="AW13" s="43">
        <v>35.840800000000002</v>
      </c>
      <c r="AX13" s="43"/>
      <c r="AY13" s="43">
        <v>6.5293999999999999</v>
      </c>
      <c r="AZ13" s="43"/>
      <c r="BA13" s="43">
        <v>2.8</v>
      </c>
      <c r="BB13" s="43"/>
      <c r="BC13" s="43">
        <v>73.107609999999994</v>
      </c>
      <c r="BD13" s="43"/>
      <c r="BE13" s="43">
        <v>19.100000000000001</v>
      </c>
      <c r="BF13" s="43"/>
      <c r="BG13" s="43"/>
      <c r="BH13" s="43">
        <v>108.61847</v>
      </c>
      <c r="BI13" s="43">
        <v>17.09881</v>
      </c>
      <c r="BJ13" s="43"/>
      <c r="BK13" s="43">
        <v>4.1622399999999997</v>
      </c>
      <c r="BL13" s="43"/>
      <c r="BM13" s="43"/>
      <c r="BN13" s="43">
        <v>22.59</v>
      </c>
      <c r="BO13" s="43">
        <v>2.0499999999999998</v>
      </c>
      <c r="BP13" s="43">
        <v>142.74095</v>
      </c>
      <c r="BQ13" s="43"/>
      <c r="BR13" s="43">
        <v>4.3840000000000003</v>
      </c>
      <c r="BS13" s="43">
        <v>131.97692000000001</v>
      </c>
      <c r="BT13" s="43">
        <v>15.62088</v>
      </c>
      <c r="BU13" s="43"/>
      <c r="BV13" s="43">
        <v>31.880400000000002</v>
      </c>
      <c r="BW13" s="43">
        <v>3.9659300000000002</v>
      </c>
      <c r="BX13" s="43"/>
      <c r="BY13" s="43"/>
      <c r="BZ13" s="43">
        <v>94.572360000000003</v>
      </c>
      <c r="CA13" s="43">
        <v>24.816400000000002</v>
      </c>
      <c r="CB13" s="43">
        <v>0.41339999999999999</v>
      </c>
      <c r="CC13" s="43">
        <v>0.64</v>
      </c>
      <c r="CD13" s="43">
        <v>24.578150000000001</v>
      </c>
      <c r="CE13" s="43">
        <v>456.87047999999999</v>
      </c>
      <c r="CF13" s="43">
        <v>10.497</v>
      </c>
      <c r="CG13" s="43">
        <v>126.0448</v>
      </c>
      <c r="CH13" s="43">
        <v>16.903199999999998</v>
      </c>
      <c r="CI13" s="43"/>
      <c r="CJ13" s="43"/>
      <c r="CK13" s="43">
        <v>17.718499999999999</v>
      </c>
      <c r="CL13" s="43">
        <v>4.71211</v>
      </c>
      <c r="CM13" s="43"/>
      <c r="CN13" s="43"/>
      <c r="CO13" s="43">
        <v>17.01764</v>
      </c>
      <c r="CP13" s="43">
        <v>247.35</v>
      </c>
      <c r="CQ13" s="43"/>
      <c r="CR13" s="43">
        <v>25.173999999999999</v>
      </c>
      <c r="CS13" s="43"/>
      <c r="CT13" s="43">
        <v>14.516999999999999</v>
      </c>
    </row>
    <row r="14" spans="1:98" ht="15.6" x14ac:dyDescent="0.3">
      <c r="A14" s="1"/>
      <c r="B14" s="42" t="s">
        <v>728</v>
      </c>
      <c r="C14" s="43"/>
      <c r="D14" s="43"/>
      <c r="E14" s="43">
        <v>40.477370000000001</v>
      </c>
      <c r="F14" s="43">
        <v>12.141999999999999</v>
      </c>
      <c r="G14" s="43"/>
      <c r="H14" s="43"/>
      <c r="I14" s="43"/>
      <c r="J14" s="43"/>
      <c r="K14" s="43">
        <v>18.826899999999998</v>
      </c>
      <c r="L14" s="43">
        <v>26.239899999999999</v>
      </c>
      <c r="M14" s="43">
        <v>13.497999999999999</v>
      </c>
      <c r="N14" s="43">
        <v>13.23</v>
      </c>
      <c r="O14" s="43">
        <v>30.295999999999999</v>
      </c>
      <c r="P14" s="43"/>
      <c r="Q14" s="43"/>
      <c r="R14" s="43">
        <v>51.201999999999998</v>
      </c>
      <c r="S14" s="43"/>
      <c r="T14" s="43">
        <v>53.613500000000002</v>
      </c>
      <c r="U14" s="43"/>
      <c r="V14" s="43">
        <v>0.5</v>
      </c>
      <c r="W14" s="43"/>
      <c r="X14" s="43">
        <v>107.43300000000001</v>
      </c>
      <c r="Y14" s="43"/>
      <c r="Z14" s="43">
        <v>8.1924499999999991</v>
      </c>
      <c r="AA14" s="43"/>
      <c r="AB14" s="43"/>
      <c r="AC14" s="43">
        <v>15.33</v>
      </c>
      <c r="AD14" s="43"/>
      <c r="AE14" s="43"/>
      <c r="AF14" s="43">
        <v>1.5</v>
      </c>
      <c r="AG14" s="43"/>
      <c r="AH14" s="43">
        <v>5.9394999999999998</v>
      </c>
      <c r="AI14" s="43"/>
      <c r="AJ14" s="43">
        <v>5.0571900000000003</v>
      </c>
      <c r="AK14" s="43">
        <v>0</v>
      </c>
      <c r="AL14" s="43">
        <v>1.4064000000000001</v>
      </c>
      <c r="AM14" s="43">
        <v>26.755800000000001</v>
      </c>
      <c r="AN14" s="43">
        <v>133.96995000000001</v>
      </c>
      <c r="AO14" s="43">
        <v>27.806999999999999</v>
      </c>
      <c r="AP14" s="43">
        <v>0.48</v>
      </c>
      <c r="AQ14" s="43">
        <v>162.16</v>
      </c>
      <c r="AR14" s="43"/>
      <c r="AS14" s="43">
        <v>38.715800000000002</v>
      </c>
      <c r="AT14" s="43">
        <v>34.885080000000002</v>
      </c>
      <c r="AU14" s="43"/>
      <c r="AV14" s="43">
        <v>195.39635999999999</v>
      </c>
      <c r="AW14" s="43">
        <v>35.585500000000003</v>
      </c>
      <c r="AX14" s="43"/>
      <c r="AY14" s="43">
        <v>6.8746900000000002</v>
      </c>
      <c r="AZ14" s="43"/>
      <c r="BA14" s="43">
        <v>2.7</v>
      </c>
      <c r="BB14" s="43"/>
      <c r="BC14" s="43">
        <v>73.105620000000002</v>
      </c>
      <c r="BD14" s="43"/>
      <c r="BE14" s="43">
        <v>19.100000000000001</v>
      </c>
      <c r="BF14" s="43"/>
      <c r="BG14" s="43"/>
      <c r="BH14" s="43">
        <v>98.242779999999996</v>
      </c>
      <c r="BI14" s="43">
        <v>17.141110000000001</v>
      </c>
      <c r="BJ14" s="43"/>
      <c r="BK14" s="43">
        <v>4.1603300000000001</v>
      </c>
      <c r="BL14" s="43"/>
      <c r="BM14" s="43"/>
      <c r="BN14" s="43">
        <v>22.6</v>
      </c>
      <c r="BO14" s="43">
        <v>1.59</v>
      </c>
      <c r="BP14" s="43">
        <v>142.64975000000001</v>
      </c>
      <c r="BQ14" s="43"/>
      <c r="BR14" s="43">
        <v>4.6837</v>
      </c>
      <c r="BS14" s="43">
        <v>131.11850999999999</v>
      </c>
      <c r="BT14" s="43">
        <v>15.97885</v>
      </c>
      <c r="BU14" s="43"/>
      <c r="BV14" s="43">
        <v>32.484999999999999</v>
      </c>
      <c r="BW14" s="43">
        <v>4.0273599999999998</v>
      </c>
      <c r="BX14" s="43"/>
      <c r="BY14" s="43"/>
      <c r="BZ14" s="43">
        <v>94.342950000000002</v>
      </c>
      <c r="CA14" s="43">
        <v>24.895219999999998</v>
      </c>
      <c r="CB14" s="43">
        <v>0.44269999999999998</v>
      </c>
      <c r="CC14" s="43">
        <v>0.66</v>
      </c>
      <c r="CD14" s="43">
        <v>25.06222</v>
      </c>
      <c r="CE14" s="43">
        <v>454.40947999999997</v>
      </c>
      <c r="CF14" s="43">
        <v>10.9895</v>
      </c>
      <c r="CG14" s="43">
        <v>124.14619999999999</v>
      </c>
      <c r="CH14" s="43">
        <v>16.953800000000001</v>
      </c>
      <c r="CI14" s="43"/>
      <c r="CJ14" s="43"/>
      <c r="CK14" s="43">
        <v>17.770299999999999</v>
      </c>
      <c r="CL14" s="43">
        <v>4.7130000000000001</v>
      </c>
      <c r="CM14" s="43"/>
      <c r="CN14" s="43"/>
      <c r="CO14" s="43">
        <v>17.139230000000001</v>
      </c>
      <c r="CP14" s="43">
        <v>237.51</v>
      </c>
      <c r="CQ14" s="43"/>
      <c r="CR14" s="43">
        <v>25.273</v>
      </c>
      <c r="CS14" s="43"/>
      <c r="CT14" s="43">
        <v>15.353</v>
      </c>
    </row>
    <row r="15" spans="1:98" ht="15.6" x14ac:dyDescent="0.3">
      <c r="A15" s="1"/>
      <c r="B15" s="42" t="s">
        <v>729</v>
      </c>
      <c r="C15" s="43"/>
      <c r="D15" s="43"/>
      <c r="E15" s="43">
        <v>40.877099999999999</v>
      </c>
      <c r="F15" s="43">
        <v>13.119</v>
      </c>
      <c r="G15" s="43"/>
      <c r="H15" s="43"/>
      <c r="I15" s="43"/>
      <c r="J15" s="43"/>
      <c r="K15" s="43">
        <v>19.223299999999998</v>
      </c>
      <c r="L15" s="43">
        <v>26.390499999999999</v>
      </c>
      <c r="M15" s="43">
        <v>13.960699999999999</v>
      </c>
      <c r="N15" s="43">
        <v>12.7</v>
      </c>
      <c r="O15" s="43">
        <v>29.757999999999999</v>
      </c>
      <c r="P15" s="43"/>
      <c r="Q15" s="43"/>
      <c r="R15" s="43">
        <v>51.540999999999997</v>
      </c>
      <c r="S15" s="43"/>
      <c r="T15" s="43">
        <v>51.6815</v>
      </c>
      <c r="U15" s="43"/>
      <c r="V15" s="43">
        <v>0.5</v>
      </c>
      <c r="W15" s="43"/>
      <c r="X15" s="43">
        <v>103.438</v>
      </c>
      <c r="Y15" s="43"/>
      <c r="Z15" s="43">
        <v>8.6501000000000001</v>
      </c>
      <c r="AA15" s="43"/>
      <c r="AB15" s="43"/>
      <c r="AC15" s="43">
        <v>15.25</v>
      </c>
      <c r="AD15" s="43"/>
      <c r="AE15" s="43"/>
      <c r="AF15" s="43">
        <v>2</v>
      </c>
      <c r="AG15" s="43"/>
      <c r="AH15" s="43">
        <v>5.3654000000000002</v>
      </c>
      <c r="AI15" s="43"/>
      <c r="AJ15" s="43">
        <v>5.19055</v>
      </c>
      <c r="AK15" s="43">
        <v>0</v>
      </c>
      <c r="AL15" s="43">
        <v>1.3611</v>
      </c>
      <c r="AM15" s="43">
        <v>27.089300000000001</v>
      </c>
      <c r="AN15" s="43">
        <v>131.25917999999999</v>
      </c>
      <c r="AO15" s="43">
        <v>26.9419</v>
      </c>
      <c r="AP15" s="43">
        <v>0.18</v>
      </c>
      <c r="AQ15" s="43">
        <v>162.01</v>
      </c>
      <c r="AR15" s="43"/>
      <c r="AS15" s="43">
        <v>38.706679999999999</v>
      </c>
      <c r="AT15" s="43">
        <v>33.77487</v>
      </c>
      <c r="AU15" s="43"/>
      <c r="AV15" s="43">
        <v>196.13920999999999</v>
      </c>
      <c r="AW15" s="43">
        <v>35.205599999999997</v>
      </c>
      <c r="AX15" s="43"/>
      <c r="AY15" s="43">
        <v>5.9458700000000002</v>
      </c>
      <c r="AZ15" s="43"/>
      <c r="BA15" s="43">
        <v>2.9</v>
      </c>
      <c r="BB15" s="43"/>
      <c r="BC15" s="43">
        <v>73.163830000000004</v>
      </c>
      <c r="BD15" s="43"/>
      <c r="BE15" s="43">
        <v>19.100000000000001</v>
      </c>
      <c r="BF15" s="43"/>
      <c r="BG15" s="43"/>
      <c r="BH15" s="43">
        <v>99.758250000000004</v>
      </c>
      <c r="BI15" s="43">
        <v>16.925129999999999</v>
      </c>
      <c r="BJ15" s="43"/>
      <c r="BK15" s="43">
        <v>4.1204999999999998</v>
      </c>
      <c r="BL15" s="43"/>
      <c r="BM15" s="43"/>
      <c r="BN15" s="43">
        <v>22.53</v>
      </c>
      <c r="BO15" s="43">
        <v>1.78</v>
      </c>
      <c r="BP15" s="43">
        <v>143.87173000000001</v>
      </c>
      <c r="BQ15" s="43"/>
      <c r="BR15" s="43">
        <v>4.8079999999999998</v>
      </c>
      <c r="BS15" s="43">
        <v>131.4194</v>
      </c>
      <c r="BT15" s="43">
        <v>16.394480000000001</v>
      </c>
      <c r="BU15" s="43"/>
      <c r="BV15" s="43">
        <v>32.298699999999997</v>
      </c>
      <c r="BW15" s="43">
        <v>3.8865599999999998</v>
      </c>
      <c r="BX15" s="43"/>
      <c r="BY15" s="43"/>
      <c r="BZ15" s="43">
        <v>94.543319999999994</v>
      </c>
      <c r="CA15" s="43">
        <v>24.91018</v>
      </c>
      <c r="CB15" s="43">
        <v>0.42830000000000001</v>
      </c>
      <c r="CC15" s="43">
        <v>0.66</v>
      </c>
      <c r="CD15" s="43">
        <v>25.476859999999999</v>
      </c>
      <c r="CE15" s="43">
        <v>451.56459000000001</v>
      </c>
      <c r="CF15" s="43">
        <v>11.0009</v>
      </c>
      <c r="CG15" s="43">
        <v>123.3998</v>
      </c>
      <c r="CH15" s="43">
        <v>17.01116</v>
      </c>
      <c r="CI15" s="43"/>
      <c r="CJ15" s="43"/>
      <c r="CK15" s="43">
        <v>17.365400000000001</v>
      </c>
      <c r="CL15" s="43">
        <v>4.7454000000000001</v>
      </c>
      <c r="CM15" s="43"/>
      <c r="CN15" s="43"/>
      <c r="CO15" s="43">
        <v>17.12201</v>
      </c>
      <c r="CP15" s="43">
        <v>240.74</v>
      </c>
      <c r="CQ15" s="43"/>
      <c r="CR15" s="43">
        <v>25.103000000000002</v>
      </c>
      <c r="CS15" s="43"/>
      <c r="CT15" s="43">
        <v>14.754</v>
      </c>
    </row>
    <row r="16" spans="1:98" ht="15.6" x14ac:dyDescent="0.3">
      <c r="A16" s="1"/>
      <c r="B16" s="42" t="s">
        <v>730</v>
      </c>
      <c r="C16" s="43"/>
      <c r="D16" s="43"/>
      <c r="E16" s="43">
        <v>41.39432</v>
      </c>
      <c r="F16" s="43">
        <v>12.83</v>
      </c>
      <c r="G16" s="43"/>
      <c r="H16" s="43"/>
      <c r="I16" s="43"/>
      <c r="J16" s="43"/>
      <c r="K16" s="43">
        <v>19.1401</v>
      </c>
      <c r="L16" s="43">
        <v>26.060700000000001</v>
      </c>
      <c r="M16" s="43">
        <v>14.844799999999999</v>
      </c>
      <c r="N16" s="43">
        <v>11.39</v>
      </c>
      <c r="O16" s="43">
        <v>30.012</v>
      </c>
      <c r="P16" s="43"/>
      <c r="Q16" s="43"/>
      <c r="R16" s="43">
        <v>51.625</v>
      </c>
      <c r="S16" s="43"/>
      <c r="T16" s="43">
        <v>47.252400000000002</v>
      </c>
      <c r="U16" s="43"/>
      <c r="V16" s="43">
        <v>0.5</v>
      </c>
      <c r="W16" s="43"/>
      <c r="X16" s="43">
        <v>143.30199999999999</v>
      </c>
      <c r="Y16" s="43"/>
      <c r="Z16" s="43">
        <v>8.5798100000000002</v>
      </c>
      <c r="AA16" s="43"/>
      <c r="AB16" s="43"/>
      <c r="AC16" s="43">
        <v>14.45</v>
      </c>
      <c r="AD16" s="43"/>
      <c r="AE16" s="43"/>
      <c r="AF16" s="43">
        <v>2.1</v>
      </c>
      <c r="AG16" s="43"/>
      <c r="AH16" s="43">
        <v>5.8566000000000003</v>
      </c>
      <c r="AI16" s="43"/>
      <c r="AJ16" s="43">
        <v>5.2815200000000004</v>
      </c>
      <c r="AK16" s="43">
        <v>0</v>
      </c>
      <c r="AL16" s="43">
        <v>1.2845</v>
      </c>
      <c r="AM16" s="43">
        <v>26.9617</v>
      </c>
      <c r="AN16" s="43">
        <v>132.64187999999999</v>
      </c>
      <c r="AO16" s="43">
        <v>25.979900000000001</v>
      </c>
      <c r="AP16" s="43">
        <v>1.65</v>
      </c>
      <c r="AQ16" s="43">
        <v>161.33000000000001</v>
      </c>
      <c r="AR16" s="43"/>
      <c r="AS16" s="43">
        <v>36.950000000000003</v>
      </c>
      <c r="AT16" s="43">
        <v>33.50647</v>
      </c>
      <c r="AU16" s="43"/>
      <c r="AV16" s="43">
        <v>195.58102</v>
      </c>
      <c r="AW16" s="43">
        <v>36.153599999999997</v>
      </c>
      <c r="AX16" s="43"/>
      <c r="AY16" s="43">
        <v>6.0580600000000002</v>
      </c>
      <c r="AZ16" s="43"/>
      <c r="BA16" s="43">
        <v>2.8</v>
      </c>
      <c r="BB16" s="43"/>
      <c r="BC16" s="43">
        <v>72.321860000000001</v>
      </c>
      <c r="BD16" s="43"/>
      <c r="BE16" s="43">
        <v>19.100000000000001</v>
      </c>
      <c r="BF16" s="43"/>
      <c r="BG16" s="43"/>
      <c r="BH16" s="43">
        <v>101.68288</v>
      </c>
      <c r="BI16" s="43">
        <v>17.085149999999999</v>
      </c>
      <c r="BJ16" s="43"/>
      <c r="BK16" s="43">
        <v>4.08772</v>
      </c>
      <c r="BL16" s="43"/>
      <c r="BM16" s="43"/>
      <c r="BN16" s="43">
        <v>22</v>
      </c>
      <c r="BO16" s="43">
        <v>1.72</v>
      </c>
      <c r="BP16" s="43">
        <v>142.63664</v>
      </c>
      <c r="BQ16" s="43"/>
      <c r="BR16" s="43">
        <v>4.8140999999999998</v>
      </c>
      <c r="BS16" s="43">
        <v>130.14323999999999</v>
      </c>
      <c r="BT16" s="43">
        <v>15.883800000000001</v>
      </c>
      <c r="BU16" s="43"/>
      <c r="BV16" s="43">
        <v>31.556000000000001</v>
      </c>
      <c r="BW16" s="43">
        <v>3.9036599999999999</v>
      </c>
      <c r="BX16" s="43"/>
      <c r="BY16" s="43"/>
      <c r="BZ16" s="43">
        <v>93.918970000000002</v>
      </c>
      <c r="CA16" s="43">
        <v>24.88232</v>
      </c>
      <c r="CB16" s="43">
        <v>0.41339999999999999</v>
      </c>
      <c r="CC16" s="43">
        <v>0.66</v>
      </c>
      <c r="CD16" s="43">
        <v>24.87724</v>
      </c>
      <c r="CE16" s="43">
        <v>450.27213999999998</v>
      </c>
      <c r="CF16" s="43">
        <v>10.963200000000001</v>
      </c>
      <c r="CG16" s="43">
        <v>124.02030000000001</v>
      </c>
      <c r="CH16" s="43">
        <v>15.5907</v>
      </c>
      <c r="CI16" s="43"/>
      <c r="CJ16" s="43"/>
      <c r="CK16" s="43">
        <v>16.648900000000001</v>
      </c>
      <c r="CL16" s="43">
        <v>5.1048200000000001</v>
      </c>
      <c r="CM16" s="43"/>
      <c r="CN16" s="43"/>
      <c r="CO16" s="43">
        <v>16.314830000000001</v>
      </c>
      <c r="CP16" s="43">
        <v>248.04</v>
      </c>
      <c r="CQ16" s="43"/>
      <c r="CR16" s="43">
        <v>25.696999999999999</v>
      </c>
      <c r="CS16" s="43"/>
      <c r="CT16" s="43">
        <v>17.701000000000001</v>
      </c>
    </row>
    <row r="17" spans="1:98" ht="15.6" x14ac:dyDescent="0.3">
      <c r="A17" s="1"/>
      <c r="B17" s="42" t="s">
        <v>731</v>
      </c>
      <c r="C17" s="43"/>
      <c r="D17" s="43"/>
      <c r="E17" s="43">
        <v>40.857869999999998</v>
      </c>
      <c r="F17" s="43">
        <v>12.625999999999999</v>
      </c>
      <c r="G17" s="43"/>
      <c r="H17" s="43"/>
      <c r="I17" s="43"/>
      <c r="J17" s="43"/>
      <c r="K17" s="43">
        <v>19.1753</v>
      </c>
      <c r="L17" s="43">
        <v>26.0274</v>
      </c>
      <c r="M17" s="43">
        <v>14.848100000000001</v>
      </c>
      <c r="N17" s="43">
        <v>12.8</v>
      </c>
      <c r="O17" s="43">
        <v>31.027999999999999</v>
      </c>
      <c r="P17" s="43"/>
      <c r="Q17" s="43"/>
      <c r="R17" s="43">
        <v>51.378</v>
      </c>
      <c r="S17" s="43"/>
      <c r="T17" s="43">
        <v>35.5824</v>
      </c>
      <c r="U17" s="43"/>
      <c r="V17" s="43">
        <v>0.5</v>
      </c>
      <c r="W17" s="43"/>
      <c r="X17" s="43">
        <v>139.93</v>
      </c>
      <c r="Y17" s="43"/>
      <c r="Z17" s="43">
        <v>8.6889699999999994</v>
      </c>
      <c r="AA17" s="43"/>
      <c r="AB17" s="43"/>
      <c r="AC17" s="43">
        <v>14.69</v>
      </c>
      <c r="AD17" s="43"/>
      <c r="AE17" s="43"/>
      <c r="AF17" s="43">
        <v>2.5</v>
      </c>
      <c r="AG17" s="43"/>
      <c r="AH17" s="43">
        <v>4.1738999999999997</v>
      </c>
      <c r="AI17" s="43"/>
      <c r="AJ17" s="43">
        <v>5.03627</v>
      </c>
      <c r="AK17" s="43">
        <v>0</v>
      </c>
      <c r="AL17" s="43">
        <v>1.4064000000000001</v>
      </c>
      <c r="AM17" s="43">
        <v>26.208500000000001</v>
      </c>
      <c r="AN17" s="43">
        <v>131.29262</v>
      </c>
      <c r="AO17" s="43">
        <v>26.030200000000001</v>
      </c>
      <c r="AP17" s="43">
        <v>2.1</v>
      </c>
      <c r="AQ17" s="43">
        <v>164.44</v>
      </c>
      <c r="AR17" s="43"/>
      <c r="AS17" s="43">
        <v>36.401479999999999</v>
      </c>
      <c r="AT17" s="43">
        <v>33.437820000000002</v>
      </c>
      <c r="AU17" s="43"/>
      <c r="AV17" s="43">
        <v>195.56048000000001</v>
      </c>
      <c r="AW17" s="43">
        <v>35.479700000000001</v>
      </c>
      <c r="AX17" s="43"/>
      <c r="AY17" s="43">
        <v>6.4640000000000004</v>
      </c>
      <c r="AZ17" s="43"/>
      <c r="BA17" s="43">
        <v>2.9</v>
      </c>
      <c r="BB17" s="43"/>
      <c r="BC17" s="43">
        <v>71.976830000000007</v>
      </c>
      <c r="BD17" s="43"/>
      <c r="BE17" s="43">
        <v>19.100000000000001</v>
      </c>
      <c r="BF17" s="43"/>
      <c r="BG17" s="43"/>
      <c r="BH17" s="43">
        <v>102.47264</v>
      </c>
      <c r="BI17" s="43">
        <v>17.30415</v>
      </c>
      <c r="BJ17" s="43"/>
      <c r="BK17" s="43">
        <v>4.1354899999999999</v>
      </c>
      <c r="BL17" s="43"/>
      <c r="BM17" s="43"/>
      <c r="BN17" s="43">
        <v>21.88</v>
      </c>
      <c r="BO17" s="43">
        <v>1.74</v>
      </c>
      <c r="BP17" s="43">
        <v>143.56093999999999</v>
      </c>
      <c r="BQ17" s="43"/>
      <c r="BR17" s="43">
        <v>4.8268000000000004</v>
      </c>
      <c r="BS17" s="43">
        <v>130.22085999999999</v>
      </c>
      <c r="BT17" s="43">
        <v>16.0915</v>
      </c>
      <c r="BU17" s="43"/>
      <c r="BV17" s="43">
        <v>30.699400000000001</v>
      </c>
      <c r="BW17" s="43">
        <v>4.3754099999999996</v>
      </c>
      <c r="BX17" s="43"/>
      <c r="BY17" s="43"/>
      <c r="BZ17" s="43">
        <v>93.297300000000007</v>
      </c>
      <c r="CA17" s="43">
        <v>24.838640000000002</v>
      </c>
      <c r="CB17" s="43">
        <v>0.44269999999999998</v>
      </c>
      <c r="CC17" s="43">
        <v>0.64</v>
      </c>
      <c r="CD17" s="43">
        <v>24.75751</v>
      </c>
      <c r="CE17" s="43">
        <v>451.18220000000002</v>
      </c>
      <c r="CF17" s="43">
        <v>10.709899999999999</v>
      </c>
      <c r="CG17" s="43">
        <v>122.7272</v>
      </c>
      <c r="CH17" s="43">
        <v>15.52797</v>
      </c>
      <c r="CI17" s="43"/>
      <c r="CJ17" s="43"/>
      <c r="CK17" s="43">
        <v>16.153500000000001</v>
      </c>
      <c r="CL17" s="43">
        <v>5.1110499999999996</v>
      </c>
      <c r="CM17" s="43"/>
      <c r="CN17" s="43"/>
      <c r="CO17" s="43">
        <v>16.44988</v>
      </c>
      <c r="CP17" s="43">
        <v>249.37</v>
      </c>
      <c r="CQ17" s="43"/>
      <c r="CR17" s="43">
        <v>25.530999999999999</v>
      </c>
      <c r="CS17" s="43"/>
      <c r="CT17" s="43">
        <v>19.914999999999999</v>
      </c>
    </row>
    <row r="18" spans="1:98" ht="15.6" x14ac:dyDescent="0.3">
      <c r="A18" s="1"/>
      <c r="B18" s="42" t="s">
        <v>732</v>
      </c>
      <c r="C18" s="43"/>
      <c r="D18" s="43"/>
      <c r="E18" s="43">
        <v>41.103380000000001</v>
      </c>
      <c r="F18" s="43">
        <v>11.705</v>
      </c>
      <c r="G18" s="43"/>
      <c r="H18" s="43"/>
      <c r="I18" s="43"/>
      <c r="J18" s="43"/>
      <c r="K18" s="43">
        <v>18.8782</v>
      </c>
      <c r="L18" s="43">
        <v>26.546500000000002</v>
      </c>
      <c r="M18" s="43">
        <v>15.2149</v>
      </c>
      <c r="N18" s="43">
        <v>12.74</v>
      </c>
      <c r="O18" s="43">
        <v>31.02</v>
      </c>
      <c r="P18" s="43"/>
      <c r="Q18" s="43"/>
      <c r="R18" s="43">
        <v>51.920999999999999</v>
      </c>
      <c r="S18" s="43"/>
      <c r="T18" s="43">
        <v>47.755800000000001</v>
      </c>
      <c r="U18" s="43"/>
      <c r="V18" s="43">
        <v>0.5</v>
      </c>
      <c r="W18" s="43"/>
      <c r="X18" s="43">
        <v>93.905000000000001</v>
      </c>
      <c r="Y18" s="43"/>
      <c r="Z18" s="43">
        <v>8.7078199999999999</v>
      </c>
      <c r="AA18" s="43"/>
      <c r="AB18" s="43"/>
      <c r="AC18" s="43">
        <v>14.56</v>
      </c>
      <c r="AD18" s="43"/>
      <c r="AE18" s="43"/>
      <c r="AF18" s="43">
        <v>2.6</v>
      </c>
      <c r="AG18" s="43"/>
      <c r="AH18" s="43">
        <v>5.0542999999999996</v>
      </c>
      <c r="AI18" s="43"/>
      <c r="AJ18" s="43">
        <v>5.0886500000000003</v>
      </c>
      <c r="AK18" s="43">
        <v>0</v>
      </c>
      <c r="AL18" s="43">
        <v>1.3611</v>
      </c>
      <c r="AM18" s="43">
        <v>28.605499999999999</v>
      </c>
      <c r="AN18" s="43">
        <v>133.21933000000001</v>
      </c>
      <c r="AO18" s="43">
        <v>25.484300000000001</v>
      </c>
      <c r="AP18" s="43">
        <v>1.93</v>
      </c>
      <c r="AQ18" s="43">
        <v>165.12</v>
      </c>
      <c r="AR18" s="43"/>
      <c r="AS18" s="43">
        <v>35.900770000000001</v>
      </c>
      <c r="AT18" s="43">
        <v>32.879399999999997</v>
      </c>
      <c r="AU18" s="43"/>
      <c r="AV18" s="43">
        <v>195.72158999999999</v>
      </c>
      <c r="AW18" s="43">
        <v>35.2059</v>
      </c>
      <c r="AX18" s="43"/>
      <c r="AY18" s="43">
        <v>6.0032199999999998</v>
      </c>
      <c r="AZ18" s="43"/>
      <c r="BA18" s="43">
        <v>2.9</v>
      </c>
      <c r="BB18" s="43"/>
      <c r="BC18" s="43">
        <v>71.954490000000007</v>
      </c>
      <c r="BD18" s="43"/>
      <c r="BE18" s="43">
        <v>19.100000000000001</v>
      </c>
      <c r="BF18" s="43"/>
      <c r="BG18" s="43"/>
      <c r="BH18" s="43">
        <v>105.39412</v>
      </c>
      <c r="BI18" s="43">
        <v>16.952110000000001</v>
      </c>
      <c r="BJ18" s="43"/>
      <c r="BK18" s="43">
        <v>4.1829599999999996</v>
      </c>
      <c r="BL18" s="43"/>
      <c r="BM18" s="43"/>
      <c r="BN18" s="43">
        <v>21.83</v>
      </c>
      <c r="BO18" s="43">
        <v>1.72</v>
      </c>
      <c r="BP18" s="43">
        <v>146.12803</v>
      </c>
      <c r="BQ18" s="43"/>
      <c r="BR18" s="43">
        <v>4.7210000000000001</v>
      </c>
      <c r="BS18" s="43">
        <v>131.35918000000001</v>
      </c>
      <c r="BT18" s="43">
        <v>15.77336</v>
      </c>
      <c r="BU18" s="43"/>
      <c r="BV18" s="43">
        <v>30.5474</v>
      </c>
      <c r="BW18" s="43">
        <v>3.85894</v>
      </c>
      <c r="BX18" s="43"/>
      <c r="BY18" s="43"/>
      <c r="BZ18" s="43">
        <v>92.543400000000005</v>
      </c>
      <c r="CA18" s="43">
        <v>24.751339999999999</v>
      </c>
      <c r="CB18" s="43">
        <v>0.42830000000000001</v>
      </c>
      <c r="CC18" s="43">
        <v>0.64</v>
      </c>
      <c r="CD18" s="43">
        <v>24.785699999999999</v>
      </c>
      <c r="CE18" s="43">
        <v>450.30808999999999</v>
      </c>
      <c r="CF18" s="43">
        <v>10.7126</v>
      </c>
      <c r="CG18" s="43">
        <v>120.4021</v>
      </c>
      <c r="CH18" s="43">
        <v>15.56612</v>
      </c>
      <c r="CI18" s="43"/>
      <c r="CJ18" s="43"/>
      <c r="CK18" s="43">
        <v>15.677199999999999</v>
      </c>
      <c r="CL18" s="43">
        <v>4.9517100000000003</v>
      </c>
      <c r="CM18" s="43"/>
      <c r="CN18" s="43"/>
      <c r="CO18" s="43">
        <v>15.08968</v>
      </c>
      <c r="CP18" s="43">
        <v>246.5</v>
      </c>
      <c r="CQ18" s="43"/>
      <c r="CR18" s="43">
        <v>22.327999999999999</v>
      </c>
      <c r="CS18" s="43"/>
      <c r="CT18" s="43">
        <v>19.962</v>
      </c>
    </row>
    <row r="19" spans="1:98" ht="15.6" x14ac:dyDescent="0.3">
      <c r="A19" s="1"/>
      <c r="B19" s="42" t="s">
        <v>733</v>
      </c>
      <c r="C19" s="43"/>
      <c r="D19" s="43"/>
      <c r="E19" s="43">
        <v>41.783160000000002</v>
      </c>
      <c r="F19" s="43">
        <v>10.273999999999999</v>
      </c>
      <c r="G19" s="43"/>
      <c r="H19" s="43"/>
      <c r="I19" s="43"/>
      <c r="J19" s="43"/>
      <c r="K19" s="43">
        <v>19.362100000000002</v>
      </c>
      <c r="L19" s="43">
        <v>26.665199999999999</v>
      </c>
      <c r="M19" s="43">
        <v>13.9924</v>
      </c>
      <c r="N19" s="43">
        <v>13.09</v>
      </c>
      <c r="O19" s="43">
        <v>30.698</v>
      </c>
      <c r="P19" s="43"/>
      <c r="Q19" s="43"/>
      <c r="R19" s="43">
        <v>51.825000000000003</v>
      </c>
      <c r="S19" s="43"/>
      <c r="T19" s="43">
        <v>48.060099999999998</v>
      </c>
      <c r="U19" s="43"/>
      <c r="V19" s="43">
        <v>0.5</v>
      </c>
      <c r="W19" s="43"/>
      <c r="X19" s="43">
        <v>102.845</v>
      </c>
      <c r="Y19" s="43"/>
      <c r="Z19" s="43">
        <v>8.8728800000000003</v>
      </c>
      <c r="AA19" s="43"/>
      <c r="AB19" s="43"/>
      <c r="AC19" s="43">
        <v>14.47</v>
      </c>
      <c r="AD19" s="43"/>
      <c r="AE19" s="43"/>
      <c r="AF19" s="43">
        <v>2.6</v>
      </c>
      <c r="AG19" s="43"/>
      <c r="AH19" s="43">
        <v>5.2625000000000002</v>
      </c>
      <c r="AI19" s="43"/>
      <c r="AJ19" s="43">
        <v>5.1020799999999999</v>
      </c>
      <c r="AK19" s="43">
        <v>0</v>
      </c>
      <c r="AL19" s="43">
        <v>1.2845</v>
      </c>
      <c r="AM19" s="43">
        <v>29.322299999999998</v>
      </c>
      <c r="AN19" s="43">
        <v>132.14972</v>
      </c>
      <c r="AO19" s="43">
        <v>24.014800000000001</v>
      </c>
      <c r="AP19" s="43">
        <v>1.54</v>
      </c>
      <c r="AQ19" s="43">
        <v>163.41</v>
      </c>
      <c r="AR19" s="43"/>
      <c r="AS19" s="43">
        <v>35.253520000000002</v>
      </c>
      <c r="AT19" s="43">
        <v>33.672960000000003</v>
      </c>
      <c r="AU19" s="43"/>
      <c r="AV19" s="43">
        <v>194.92662999999999</v>
      </c>
      <c r="AW19" s="43">
        <v>33.004600000000003</v>
      </c>
      <c r="AX19" s="43"/>
      <c r="AY19" s="43">
        <v>5.5885999999999996</v>
      </c>
      <c r="AZ19" s="43"/>
      <c r="BA19" s="43">
        <v>2.8</v>
      </c>
      <c r="BB19" s="43"/>
      <c r="BC19" s="43">
        <v>71.54804</v>
      </c>
      <c r="BD19" s="43"/>
      <c r="BE19" s="43">
        <v>19.100000000000001</v>
      </c>
      <c r="BF19" s="43"/>
      <c r="BG19" s="43"/>
      <c r="BH19" s="43">
        <v>100.63822999999999</v>
      </c>
      <c r="BI19" s="43">
        <v>16.792649999999998</v>
      </c>
      <c r="BJ19" s="43"/>
      <c r="BK19" s="43">
        <v>4.2618499999999999</v>
      </c>
      <c r="BL19" s="43"/>
      <c r="BM19" s="43"/>
      <c r="BN19" s="43">
        <v>21.81</v>
      </c>
      <c r="BO19" s="43">
        <v>1.7</v>
      </c>
      <c r="BP19" s="43">
        <v>145.98322999999999</v>
      </c>
      <c r="BQ19" s="43"/>
      <c r="BR19" s="43">
        <v>4.6837</v>
      </c>
      <c r="BS19" s="43">
        <v>131.00144</v>
      </c>
      <c r="BT19" s="43">
        <v>15.11543</v>
      </c>
      <c r="BU19" s="43"/>
      <c r="BV19" s="43">
        <v>29.4176</v>
      </c>
      <c r="BW19" s="43">
        <v>3.6508500000000002</v>
      </c>
      <c r="BX19" s="43"/>
      <c r="BY19" s="43"/>
      <c r="BZ19" s="43">
        <v>92.779719999999998</v>
      </c>
      <c r="CA19" s="43">
        <v>24.756360000000001</v>
      </c>
      <c r="CB19" s="43">
        <v>0.41339999999999999</v>
      </c>
      <c r="CC19" s="43">
        <v>0.62</v>
      </c>
      <c r="CD19" s="43">
        <v>23.633970000000001</v>
      </c>
      <c r="CE19" s="43">
        <v>460.84528</v>
      </c>
      <c r="CF19" s="43">
        <v>10.3855</v>
      </c>
      <c r="CG19" s="43">
        <v>115.97839999999999</v>
      </c>
      <c r="CH19" s="43">
        <v>15.63702</v>
      </c>
      <c r="CI19" s="43"/>
      <c r="CJ19" s="43"/>
      <c r="CK19" s="43">
        <v>15.8878</v>
      </c>
      <c r="CL19" s="43">
        <v>4.7606200000000003</v>
      </c>
      <c r="CM19" s="43"/>
      <c r="CN19" s="43"/>
      <c r="CO19" s="43">
        <v>13.65165</v>
      </c>
      <c r="CP19" s="43">
        <v>246.94</v>
      </c>
      <c r="CQ19" s="43"/>
      <c r="CR19" s="43">
        <v>21.800999999999998</v>
      </c>
      <c r="CS19" s="43"/>
      <c r="CT19" s="43">
        <v>19.779</v>
      </c>
    </row>
    <row r="20" spans="1:98" ht="15.6" x14ac:dyDescent="0.3">
      <c r="A20" s="1"/>
      <c r="B20" s="42" t="s">
        <v>734</v>
      </c>
      <c r="C20" s="43"/>
      <c r="D20" s="43"/>
      <c r="E20" s="43">
        <v>39.446849999999998</v>
      </c>
      <c r="F20" s="43">
        <v>10.048</v>
      </c>
      <c r="G20" s="43"/>
      <c r="H20" s="43"/>
      <c r="I20" s="43"/>
      <c r="J20" s="43"/>
      <c r="K20" s="43">
        <v>19.213799999999999</v>
      </c>
      <c r="L20" s="43">
        <v>26.595700000000001</v>
      </c>
      <c r="M20" s="43">
        <v>13.0801</v>
      </c>
      <c r="N20" s="43">
        <v>13.06</v>
      </c>
      <c r="O20" s="43">
        <v>29.724</v>
      </c>
      <c r="P20" s="43"/>
      <c r="Q20" s="43"/>
      <c r="R20" s="43">
        <v>51.533999999999999</v>
      </c>
      <c r="S20" s="43"/>
      <c r="T20" s="43">
        <v>43.105699999999999</v>
      </c>
      <c r="U20" s="43"/>
      <c r="V20" s="43">
        <v>0.5</v>
      </c>
      <c r="W20" s="43"/>
      <c r="X20" s="43">
        <v>133.40199999999999</v>
      </c>
      <c r="Y20" s="43"/>
      <c r="Z20" s="43">
        <v>9.0205800000000007</v>
      </c>
      <c r="AA20" s="43"/>
      <c r="AB20" s="43"/>
      <c r="AC20" s="43">
        <v>14.2</v>
      </c>
      <c r="AD20" s="43"/>
      <c r="AE20" s="43"/>
      <c r="AF20" s="43">
        <v>2.7</v>
      </c>
      <c r="AG20" s="43"/>
      <c r="AH20" s="43">
        <v>4.1375000000000002</v>
      </c>
      <c r="AI20" s="43"/>
      <c r="AJ20" s="43">
        <v>5.0694299999999997</v>
      </c>
      <c r="AK20" s="43">
        <v>0</v>
      </c>
      <c r="AL20" s="43">
        <v>1.4064000000000001</v>
      </c>
      <c r="AM20" s="43">
        <v>30.220500000000001</v>
      </c>
      <c r="AN20" s="43">
        <v>127.49749</v>
      </c>
      <c r="AO20" s="43">
        <v>17.159400000000002</v>
      </c>
      <c r="AP20" s="43">
        <v>0.55000000000000004</v>
      </c>
      <c r="AQ20" s="43">
        <v>162.88999999999999</v>
      </c>
      <c r="AR20" s="43"/>
      <c r="AS20" s="43">
        <v>34.377339999999997</v>
      </c>
      <c r="AT20" s="43">
        <v>34.138089999999998</v>
      </c>
      <c r="AU20" s="43"/>
      <c r="AV20" s="43">
        <v>196.52815000000001</v>
      </c>
      <c r="AW20" s="43">
        <v>32.319800000000001</v>
      </c>
      <c r="AX20" s="43"/>
      <c r="AY20" s="43">
        <v>5.0174300000000001</v>
      </c>
      <c r="AZ20" s="43"/>
      <c r="BA20" s="43">
        <v>2.8</v>
      </c>
      <c r="BB20" s="43"/>
      <c r="BC20" s="43">
        <v>71.730829999999997</v>
      </c>
      <c r="BD20" s="43"/>
      <c r="BE20" s="43">
        <v>19.100000000000001</v>
      </c>
      <c r="BF20" s="43"/>
      <c r="BG20" s="43"/>
      <c r="BH20" s="43">
        <v>105.79817</v>
      </c>
      <c r="BI20" s="43">
        <v>16.875019999999999</v>
      </c>
      <c r="BJ20" s="43"/>
      <c r="BK20" s="43">
        <v>4.20181</v>
      </c>
      <c r="BL20" s="43"/>
      <c r="BM20" s="43"/>
      <c r="BN20" s="43">
        <v>22.22</v>
      </c>
      <c r="BO20" s="43">
        <v>1.72</v>
      </c>
      <c r="BP20" s="43">
        <v>143.47054</v>
      </c>
      <c r="BQ20" s="43"/>
      <c r="BR20" s="43">
        <v>4.4705000000000004</v>
      </c>
      <c r="BS20" s="43">
        <v>128.5829</v>
      </c>
      <c r="BT20" s="43">
        <v>14.379149999999999</v>
      </c>
      <c r="BU20" s="43"/>
      <c r="BV20" s="43">
        <v>26.6127</v>
      </c>
      <c r="BW20" s="43">
        <v>3.6075599999999999</v>
      </c>
      <c r="BX20" s="43"/>
      <c r="BY20" s="43"/>
      <c r="BZ20" s="43">
        <v>94.616960000000006</v>
      </c>
      <c r="CA20" s="43">
        <v>24.78417</v>
      </c>
      <c r="CB20" s="43">
        <v>0.44269999999999998</v>
      </c>
      <c r="CC20" s="43">
        <v>0.68</v>
      </c>
      <c r="CD20" s="43">
        <v>22.774830000000001</v>
      </c>
      <c r="CE20" s="43">
        <v>457.56322</v>
      </c>
      <c r="CF20" s="43">
        <v>10.1265</v>
      </c>
      <c r="CG20" s="43">
        <v>120.5711</v>
      </c>
      <c r="CH20" s="43">
        <v>17.243259999999999</v>
      </c>
      <c r="CI20" s="43"/>
      <c r="CJ20" s="43"/>
      <c r="CK20" s="43">
        <v>16.030899999999999</v>
      </c>
      <c r="CL20" s="43">
        <v>4.6428900000000004</v>
      </c>
      <c r="CM20" s="43"/>
      <c r="CN20" s="43"/>
      <c r="CO20" s="43">
        <v>13.466329999999999</v>
      </c>
      <c r="CP20" s="43">
        <v>244.53</v>
      </c>
      <c r="CQ20" s="43"/>
      <c r="CR20" s="43">
        <v>19.536999999999999</v>
      </c>
      <c r="CS20" s="43"/>
      <c r="CT20" s="43">
        <v>19.209</v>
      </c>
    </row>
    <row r="21" spans="1:98" ht="15.6" x14ac:dyDescent="0.3">
      <c r="A21" s="1"/>
      <c r="B21" s="42" t="s">
        <v>735</v>
      </c>
      <c r="C21" s="43"/>
      <c r="D21" s="43"/>
      <c r="E21" s="43">
        <v>38.678469999999997</v>
      </c>
      <c r="F21" s="43">
        <v>10.057</v>
      </c>
      <c r="G21" s="43"/>
      <c r="H21" s="43"/>
      <c r="I21" s="43"/>
      <c r="J21" s="43"/>
      <c r="K21" s="43">
        <v>18.8371</v>
      </c>
      <c r="L21" s="43">
        <v>26.148399999999999</v>
      </c>
      <c r="M21" s="43">
        <v>13.036799999999999</v>
      </c>
      <c r="N21" s="43">
        <v>12.56</v>
      </c>
      <c r="O21" s="43">
        <v>29.718</v>
      </c>
      <c r="P21" s="43"/>
      <c r="Q21" s="43"/>
      <c r="R21" s="43">
        <v>51.250999999999998</v>
      </c>
      <c r="S21" s="43"/>
      <c r="T21" s="43">
        <v>47.5991</v>
      </c>
      <c r="U21" s="43"/>
      <c r="V21" s="43">
        <v>0.5</v>
      </c>
      <c r="W21" s="43"/>
      <c r="X21" s="43">
        <v>133.45400000000001</v>
      </c>
      <c r="Y21" s="43"/>
      <c r="Z21" s="43">
        <v>8.7394200000000009</v>
      </c>
      <c r="AA21" s="43"/>
      <c r="AB21" s="43"/>
      <c r="AC21" s="43">
        <v>13.89</v>
      </c>
      <c r="AD21" s="43"/>
      <c r="AE21" s="43"/>
      <c r="AF21" s="43">
        <v>1.6</v>
      </c>
      <c r="AG21" s="43"/>
      <c r="AH21" s="43">
        <v>2.8671000000000002</v>
      </c>
      <c r="AI21" s="43"/>
      <c r="AJ21" s="43">
        <v>4.9555300000000004</v>
      </c>
      <c r="AK21" s="43">
        <v>0</v>
      </c>
      <c r="AL21" s="43">
        <v>1.3611</v>
      </c>
      <c r="AM21" s="43">
        <v>23.779499999999999</v>
      </c>
      <c r="AN21" s="43">
        <v>123.98676</v>
      </c>
      <c r="AO21" s="43">
        <v>5.8456000000000001</v>
      </c>
      <c r="AP21" s="43">
        <v>0.91</v>
      </c>
      <c r="AQ21" s="43">
        <v>164.05</v>
      </c>
      <c r="AR21" s="43"/>
      <c r="AS21" s="43">
        <v>32.668030000000002</v>
      </c>
      <c r="AT21" s="43">
        <v>33.521070000000002</v>
      </c>
      <c r="AU21" s="43"/>
      <c r="AV21" s="43">
        <v>193.93573000000001</v>
      </c>
      <c r="AW21" s="43">
        <v>31.744499999999999</v>
      </c>
      <c r="AX21" s="43"/>
      <c r="AY21" s="43">
        <v>5.2379499999999997</v>
      </c>
      <c r="AZ21" s="43"/>
      <c r="BA21" s="43">
        <v>2.8</v>
      </c>
      <c r="BB21" s="43"/>
      <c r="BC21" s="43">
        <v>71.919550000000001</v>
      </c>
      <c r="BD21" s="43"/>
      <c r="BE21" s="43">
        <v>18.93</v>
      </c>
      <c r="BF21" s="43"/>
      <c r="BG21" s="43"/>
      <c r="BH21" s="43">
        <v>99.814580000000007</v>
      </c>
      <c r="BI21" s="43">
        <v>16.718610000000002</v>
      </c>
      <c r="BJ21" s="43"/>
      <c r="BK21" s="43">
        <v>4.7377900000000004</v>
      </c>
      <c r="BL21" s="43"/>
      <c r="BM21" s="43"/>
      <c r="BN21" s="43">
        <v>22.84</v>
      </c>
      <c r="BO21" s="43">
        <v>1.7</v>
      </c>
      <c r="BP21" s="43">
        <v>146.77001999999999</v>
      </c>
      <c r="BQ21" s="43"/>
      <c r="BR21" s="43">
        <v>4.5932000000000004</v>
      </c>
      <c r="BS21" s="43">
        <v>121.68998000000001</v>
      </c>
      <c r="BT21" s="43">
        <v>13.71058</v>
      </c>
      <c r="BU21" s="43"/>
      <c r="BV21" s="43">
        <v>26.719200000000001</v>
      </c>
      <c r="BW21" s="43">
        <v>3.8024800000000001</v>
      </c>
      <c r="BX21" s="43"/>
      <c r="BY21" s="43"/>
      <c r="BZ21" s="43">
        <v>93.847840000000005</v>
      </c>
      <c r="CA21" s="43">
        <v>24.723669999999998</v>
      </c>
      <c r="CB21" s="43">
        <v>0.42830000000000001</v>
      </c>
      <c r="CC21" s="43">
        <v>0.64</v>
      </c>
      <c r="CD21" s="43">
        <v>22.187380000000001</v>
      </c>
      <c r="CE21" s="43">
        <v>453.77560999999997</v>
      </c>
      <c r="CF21" s="43">
        <v>9.8146000000000004</v>
      </c>
      <c r="CG21" s="43">
        <v>114.2341</v>
      </c>
      <c r="CH21" s="43">
        <v>17.609909999999999</v>
      </c>
      <c r="CI21" s="43"/>
      <c r="CJ21" s="43"/>
      <c r="CK21" s="43">
        <v>15.8119</v>
      </c>
      <c r="CL21" s="43">
        <v>4.6100500000000002</v>
      </c>
      <c r="CM21" s="43"/>
      <c r="CN21" s="43"/>
      <c r="CO21" s="43">
        <v>12.818149999999999</v>
      </c>
      <c r="CP21" s="43">
        <v>232.72</v>
      </c>
      <c r="CQ21" s="43"/>
      <c r="CR21" s="43">
        <v>18.347999999999999</v>
      </c>
      <c r="CS21" s="43"/>
      <c r="CT21" s="43">
        <v>18.466000000000001</v>
      </c>
    </row>
    <row r="22" spans="1:98" ht="15.6" x14ac:dyDescent="0.3">
      <c r="A22" s="1"/>
      <c r="B22" s="42" t="s">
        <v>736</v>
      </c>
      <c r="C22" s="43"/>
      <c r="D22" s="43"/>
      <c r="E22" s="43">
        <v>35.014940000000003</v>
      </c>
      <c r="F22" s="43">
        <v>10.958</v>
      </c>
      <c r="G22" s="43"/>
      <c r="H22" s="43"/>
      <c r="I22" s="43"/>
      <c r="J22" s="43"/>
      <c r="K22" s="43">
        <v>18.014900000000001</v>
      </c>
      <c r="L22" s="43">
        <v>26.0976</v>
      </c>
      <c r="M22" s="43">
        <v>10.3644</v>
      </c>
      <c r="N22" s="43">
        <v>11.88</v>
      </c>
      <c r="O22" s="43">
        <v>29.762</v>
      </c>
      <c r="P22" s="43"/>
      <c r="Q22" s="43"/>
      <c r="R22" s="43">
        <v>51.231999999999999</v>
      </c>
      <c r="S22" s="43"/>
      <c r="T22" s="43">
        <v>39.495899999999999</v>
      </c>
      <c r="U22" s="43"/>
      <c r="V22" s="43">
        <v>0.5</v>
      </c>
      <c r="W22" s="43"/>
      <c r="X22" s="43">
        <v>87.516000000000005</v>
      </c>
      <c r="Y22" s="43"/>
      <c r="Z22" s="43">
        <v>8.2745300000000004</v>
      </c>
      <c r="AA22" s="43"/>
      <c r="AB22" s="43"/>
      <c r="AC22" s="43">
        <v>13.69</v>
      </c>
      <c r="AD22" s="43"/>
      <c r="AE22" s="43"/>
      <c r="AF22" s="43">
        <v>1.3</v>
      </c>
      <c r="AG22" s="43"/>
      <c r="AH22" s="43">
        <v>4.8583999999999996</v>
      </c>
      <c r="AI22" s="43"/>
      <c r="AJ22" s="43">
        <v>4.7631500000000004</v>
      </c>
      <c r="AK22" s="43">
        <v>0</v>
      </c>
      <c r="AL22" s="43">
        <v>1.2845</v>
      </c>
      <c r="AM22" s="43">
        <v>25.0624</v>
      </c>
      <c r="AN22" s="43">
        <v>129.25601</v>
      </c>
      <c r="AO22" s="43">
        <v>3.7000000000000002E-3</v>
      </c>
      <c r="AP22" s="43">
        <v>0.73</v>
      </c>
      <c r="AQ22" s="43">
        <v>161.37</v>
      </c>
      <c r="AR22" s="43"/>
      <c r="AS22" s="43">
        <v>32.830109999999998</v>
      </c>
      <c r="AT22" s="43">
        <v>33.984360000000002</v>
      </c>
      <c r="AU22" s="43"/>
      <c r="AV22" s="43">
        <v>193.03215</v>
      </c>
      <c r="AW22" s="43">
        <v>32.537599999999998</v>
      </c>
      <c r="AX22" s="43"/>
      <c r="AY22" s="43">
        <v>5.1797300000000002</v>
      </c>
      <c r="AZ22" s="43"/>
      <c r="BA22" s="43">
        <v>2.8</v>
      </c>
      <c r="BB22" s="43"/>
      <c r="BC22" s="43">
        <v>70.603920000000002</v>
      </c>
      <c r="BD22" s="43"/>
      <c r="BE22" s="43">
        <v>18.93</v>
      </c>
      <c r="BF22" s="43"/>
      <c r="BG22" s="43"/>
      <c r="BH22" s="43">
        <v>102.68478</v>
      </c>
      <c r="BI22" s="43">
        <v>15.501469999999999</v>
      </c>
      <c r="BJ22" s="43"/>
      <c r="BK22" s="43">
        <v>4.91181</v>
      </c>
      <c r="BL22" s="43"/>
      <c r="BM22" s="43"/>
      <c r="BN22" s="43">
        <v>22.7</v>
      </c>
      <c r="BO22" s="43">
        <v>1.83</v>
      </c>
      <c r="BP22" s="43">
        <v>143.59688</v>
      </c>
      <c r="BQ22" s="43"/>
      <c r="BR22" s="43">
        <v>4.6318000000000001</v>
      </c>
      <c r="BS22" s="43">
        <v>123.03135</v>
      </c>
      <c r="BT22" s="43">
        <v>13.71345</v>
      </c>
      <c r="BU22" s="43"/>
      <c r="BV22" s="43">
        <v>28.572800000000001</v>
      </c>
      <c r="BW22" s="43">
        <v>3.7307000000000001</v>
      </c>
      <c r="BX22" s="43"/>
      <c r="BY22" s="43"/>
      <c r="BZ22" s="43">
        <v>94.077680000000001</v>
      </c>
      <c r="CA22" s="43">
        <v>24.782609999999998</v>
      </c>
      <c r="CB22" s="43">
        <v>0.41339999999999999</v>
      </c>
      <c r="CC22" s="43">
        <v>0.65</v>
      </c>
      <c r="CD22" s="43">
        <v>22.150649999999999</v>
      </c>
      <c r="CE22" s="43">
        <v>455.44045</v>
      </c>
      <c r="CF22" s="43">
        <v>9.9406999999999996</v>
      </c>
      <c r="CG22" s="43">
        <v>116.366</v>
      </c>
      <c r="CH22" s="43">
        <v>17.664439999999999</v>
      </c>
      <c r="CI22" s="43"/>
      <c r="CJ22" s="43"/>
      <c r="CK22" s="43">
        <v>15.5669</v>
      </c>
      <c r="CL22" s="43">
        <v>4.5398100000000001</v>
      </c>
      <c r="CM22" s="43"/>
      <c r="CN22" s="43"/>
      <c r="CO22" s="43">
        <v>12.92999</v>
      </c>
      <c r="CP22" s="43">
        <v>233.51</v>
      </c>
      <c r="CQ22" s="43"/>
      <c r="CR22" s="43">
        <v>18.824000000000002</v>
      </c>
      <c r="CS22" s="43"/>
      <c r="CT22" s="43">
        <v>15.112</v>
      </c>
    </row>
    <row r="23" spans="1:98" ht="15.6" x14ac:dyDescent="0.3">
      <c r="A23" s="1"/>
      <c r="B23" s="42" t="s">
        <v>737</v>
      </c>
      <c r="C23" s="43"/>
      <c r="D23" s="43"/>
      <c r="E23" s="43">
        <v>33.122050000000002</v>
      </c>
      <c r="F23" s="43">
        <v>11.491</v>
      </c>
      <c r="G23" s="43"/>
      <c r="H23" s="43"/>
      <c r="I23" s="43"/>
      <c r="J23" s="43"/>
      <c r="K23" s="43">
        <v>18.3932</v>
      </c>
      <c r="L23" s="43">
        <v>25.813199999999998</v>
      </c>
      <c r="M23" s="43">
        <v>10.3856</v>
      </c>
      <c r="N23" s="43">
        <v>11.57</v>
      </c>
      <c r="O23" s="43">
        <v>29.69</v>
      </c>
      <c r="P23" s="43"/>
      <c r="Q23" s="43"/>
      <c r="R23" s="43">
        <v>49.058</v>
      </c>
      <c r="S23" s="43"/>
      <c r="T23" s="43">
        <v>50.188600000000001</v>
      </c>
      <c r="U23" s="43"/>
      <c r="V23" s="43">
        <v>0.5</v>
      </c>
      <c r="W23" s="43"/>
      <c r="X23" s="43">
        <v>114.02</v>
      </c>
      <c r="Y23" s="43"/>
      <c r="Z23" s="43">
        <v>8.2929300000000001</v>
      </c>
      <c r="AA23" s="43"/>
      <c r="AB23" s="43"/>
      <c r="AC23" s="43">
        <v>13.44</v>
      </c>
      <c r="AD23" s="43"/>
      <c r="AE23" s="43"/>
      <c r="AF23" s="43">
        <v>1.4</v>
      </c>
      <c r="AG23" s="43"/>
      <c r="AH23" s="43">
        <v>4.6116999999999999</v>
      </c>
      <c r="AI23" s="43"/>
      <c r="AJ23" s="43">
        <v>4.8320100000000004</v>
      </c>
      <c r="AK23" s="43">
        <v>0</v>
      </c>
      <c r="AL23" s="43">
        <v>1.4064000000000001</v>
      </c>
      <c r="AM23" s="43">
        <v>26.835699999999999</v>
      </c>
      <c r="AN23" s="43">
        <v>130.84056000000001</v>
      </c>
      <c r="AO23" s="43">
        <v>0</v>
      </c>
      <c r="AP23" s="43">
        <v>0.73</v>
      </c>
      <c r="AQ23" s="43">
        <v>160.11000000000001</v>
      </c>
      <c r="AR23" s="43"/>
      <c r="AS23" s="43">
        <v>31.963509999999999</v>
      </c>
      <c r="AT23" s="43">
        <v>34.396729999999998</v>
      </c>
      <c r="AU23" s="43"/>
      <c r="AV23" s="43">
        <v>194.41532000000001</v>
      </c>
      <c r="AW23" s="43">
        <v>33.545299999999997</v>
      </c>
      <c r="AX23" s="43"/>
      <c r="AY23" s="43">
        <v>5.15327</v>
      </c>
      <c r="AZ23" s="43"/>
      <c r="BA23" s="43">
        <v>2.8</v>
      </c>
      <c r="BB23" s="43"/>
      <c r="BC23" s="43">
        <v>69.380269999999996</v>
      </c>
      <c r="BD23" s="43"/>
      <c r="BE23" s="43">
        <v>18.93</v>
      </c>
      <c r="BF23" s="43"/>
      <c r="BG23" s="43"/>
      <c r="BH23" s="43">
        <v>97.223209999999995</v>
      </c>
      <c r="BI23" s="43">
        <v>14.193440000000001</v>
      </c>
      <c r="BJ23" s="43"/>
      <c r="BK23" s="43">
        <v>5.0393600000000003</v>
      </c>
      <c r="BL23" s="43"/>
      <c r="BM23" s="43"/>
      <c r="BN23" s="43">
        <v>22.68</v>
      </c>
      <c r="BO23" s="43">
        <v>1.85</v>
      </c>
      <c r="BP23" s="43">
        <v>146.52292</v>
      </c>
      <c r="BQ23" s="43"/>
      <c r="BR23" s="43">
        <v>4.7649999999999997</v>
      </c>
      <c r="BS23" s="43">
        <v>129.53459000000001</v>
      </c>
      <c r="BT23" s="43">
        <v>14.47611</v>
      </c>
      <c r="BU23" s="43"/>
      <c r="BV23" s="43">
        <v>29.325700000000001</v>
      </c>
      <c r="BW23" s="43">
        <v>4.0072999999999999</v>
      </c>
      <c r="BX23" s="43"/>
      <c r="BY23" s="43"/>
      <c r="BZ23" s="43">
        <v>92.998850000000004</v>
      </c>
      <c r="CA23" s="43">
        <v>24.783329999999999</v>
      </c>
      <c r="CB23" s="43">
        <v>0.44269999999999998</v>
      </c>
      <c r="CC23" s="43">
        <v>0.65</v>
      </c>
      <c r="CD23" s="43">
        <v>22.113189999999999</v>
      </c>
      <c r="CE23" s="43">
        <v>446.77913999999998</v>
      </c>
      <c r="CF23" s="43">
        <v>10.1526</v>
      </c>
      <c r="CG23" s="43">
        <v>117.2603</v>
      </c>
      <c r="CH23" s="43">
        <v>18.174299999999999</v>
      </c>
      <c r="CI23" s="43"/>
      <c r="CJ23" s="43"/>
      <c r="CK23" s="43">
        <v>16.118400000000001</v>
      </c>
      <c r="CL23" s="43">
        <v>4.4894299999999996</v>
      </c>
      <c r="CM23" s="43"/>
      <c r="CN23" s="43"/>
      <c r="CO23" s="43">
        <v>12.81625</v>
      </c>
      <c r="CP23" s="43">
        <v>228.42</v>
      </c>
      <c r="CQ23" s="43"/>
      <c r="CR23" s="43">
        <v>18.437000000000001</v>
      </c>
      <c r="CS23" s="43"/>
      <c r="CT23" s="43">
        <v>10.276</v>
      </c>
    </row>
    <row r="24" spans="1:98" ht="15.6" x14ac:dyDescent="0.3">
      <c r="A24" s="1"/>
      <c r="B24" s="42" t="s">
        <v>738</v>
      </c>
      <c r="C24" s="43"/>
      <c r="D24" s="43"/>
      <c r="E24" s="43">
        <v>33.390039999999999</v>
      </c>
      <c r="F24" s="43">
        <v>12.132999999999999</v>
      </c>
      <c r="G24" s="43"/>
      <c r="H24" s="43"/>
      <c r="I24" s="43"/>
      <c r="J24" s="43"/>
      <c r="K24" s="43">
        <v>18.648399999999999</v>
      </c>
      <c r="L24" s="43">
        <v>26.304099999999998</v>
      </c>
      <c r="M24" s="43">
        <v>10.253500000000001</v>
      </c>
      <c r="N24" s="43">
        <v>11.98</v>
      </c>
      <c r="O24" s="43">
        <v>29.007999999999999</v>
      </c>
      <c r="P24" s="43"/>
      <c r="Q24" s="43"/>
      <c r="R24" s="43">
        <v>50.811999999999998</v>
      </c>
      <c r="S24" s="43"/>
      <c r="T24" s="43">
        <v>46.646999999999998</v>
      </c>
      <c r="U24" s="43"/>
      <c r="V24" s="43">
        <v>0.6</v>
      </c>
      <c r="W24" s="43"/>
      <c r="X24" s="43">
        <v>133.845</v>
      </c>
      <c r="Y24" s="43"/>
      <c r="Z24" s="43">
        <v>8.7539099999999994</v>
      </c>
      <c r="AA24" s="43"/>
      <c r="AB24" s="43"/>
      <c r="AC24" s="43">
        <v>11.77</v>
      </c>
      <c r="AD24" s="43"/>
      <c r="AE24" s="43"/>
      <c r="AF24" s="43">
        <v>2.6</v>
      </c>
      <c r="AG24" s="43"/>
      <c r="AH24" s="43">
        <v>5.3822000000000001</v>
      </c>
      <c r="AI24" s="43"/>
      <c r="AJ24" s="43">
        <v>5.1929299999999996</v>
      </c>
      <c r="AK24" s="43">
        <v>0</v>
      </c>
      <c r="AL24" s="43">
        <v>1.3611</v>
      </c>
      <c r="AM24" s="43">
        <v>27.534199999999998</v>
      </c>
      <c r="AN24" s="43">
        <v>131.18337</v>
      </c>
      <c r="AO24" s="43">
        <v>0</v>
      </c>
      <c r="AP24" s="43">
        <v>0.72</v>
      </c>
      <c r="AQ24" s="43">
        <v>163.77000000000001</v>
      </c>
      <c r="AR24" s="43"/>
      <c r="AS24" s="43">
        <v>33.327449999999999</v>
      </c>
      <c r="AT24" s="43">
        <v>35.06523</v>
      </c>
      <c r="AU24" s="43"/>
      <c r="AV24" s="43">
        <v>194.46200999999999</v>
      </c>
      <c r="AW24" s="43">
        <v>34.105200000000004</v>
      </c>
      <c r="AX24" s="43"/>
      <c r="AY24" s="43">
        <v>4.76898</v>
      </c>
      <c r="AZ24" s="43"/>
      <c r="BA24" s="43">
        <v>2.7</v>
      </c>
      <c r="BB24" s="43"/>
      <c r="BC24" s="43">
        <v>68.794489999999996</v>
      </c>
      <c r="BD24" s="43"/>
      <c r="BE24" s="43">
        <v>18.93</v>
      </c>
      <c r="BF24" s="43"/>
      <c r="BG24" s="43"/>
      <c r="BH24" s="43">
        <v>95.120130000000003</v>
      </c>
      <c r="BI24" s="43">
        <v>11.63302</v>
      </c>
      <c r="BJ24" s="43"/>
      <c r="BK24" s="43">
        <v>5.1976800000000001</v>
      </c>
      <c r="BL24" s="43"/>
      <c r="BM24" s="43"/>
      <c r="BN24" s="43">
        <v>20.420000000000002</v>
      </c>
      <c r="BO24" s="43">
        <v>1.82</v>
      </c>
      <c r="BP24" s="43">
        <v>146.50574</v>
      </c>
      <c r="BQ24" s="43"/>
      <c r="BR24" s="43">
        <v>4.7614000000000001</v>
      </c>
      <c r="BS24" s="43">
        <v>128.93007</v>
      </c>
      <c r="BT24" s="43">
        <v>14.91935</v>
      </c>
      <c r="BU24" s="43"/>
      <c r="BV24" s="43">
        <v>30.164999999999999</v>
      </c>
      <c r="BW24" s="43">
        <v>3.7307000000000001</v>
      </c>
      <c r="BX24" s="43"/>
      <c r="BY24" s="43"/>
      <c r="BZ24" s="43">
        <v>94.964879999999994</v>
      </c>
      <c r="CA24" s="43">
        <v>24.71368</v>
      </c>
      <c r="CB24" s="43">
        <v>0.42830000000000001</v>
      </c>
      <c r="CC24" s="43">
        <v>0.64</v>
      </c>
      <c r="CD24" s="43">
        <v>22.627089999999999</v>
      </c>
      <c r="CE24" s="43">
        <v>438.86745000000002</v>
      </c>
      <c r="CF24" s="43">
        <v>10.1448</v>
      </c>
      <c r="CG24" s="43">
        <v>118.4992</v>
      </c>
      <c r="CH24" s="43">
        <v>18.126280000000001</v>
      </c>
      <c r="CI24" s="43"/>
      <c r="CJ24" s="43"/>
      <c r="CK24" s="43">
        <v>15.3634</v>
      </c>
      <c r="CL24" s="43">
        <v>4.5590299999999999</v>
      </c>
      <c r="CM24" s="43"/>
      <c r="CN24" s="43"/>
      <c r="CO24" s="43">
        <v>13.742749999999999</v>
      </c>
      <c r="CP24" s="43">
        <v>235.3</v>
      </c>
      <c r="CQ24" s="43"/>
      <c r="CR24" s="43">
        <v>18.079999999999998</v>
      </c>
      <c r="CS24" s="43"/>
      <c r="CT24" s="43">
        <v>5.5369999999999999</v>
      </c>
    </row>
    <row r="25" spans="1:98" ht="15.6" x14ac:dyDescent="0.3">
      <c r="A25" s="1"/>
      <c r="B25" s="42" t="s">
        <v>739</v>
      </c>
      <c r="C25" s="43"/>
      <c r="D25" s="43"/>
      <c r="E25" s="43">
        <v>32.930480000000003</v>
      </c>
      <c r="F25" s="43">
        <v>12.608000000000001</v>
      </c>
      <c r="G25" s="43"/>
      <c r="H25" s="43"/>
      <c r="I25" s="43"/>
      <c r="J25" s="43"/>
      <c r="K25" s="43">
        <v>18.988399999999999</v>
      </c>
      <c r="L25" s="43">
        <v>26.578399999999998</v>
      </c>
      <c r="M25" s="43">
        <v>10.178599999999999</v>
      </c>
      <c r="N25" s="43">
        <v>11.84</v>
      </c>
      <c r="O25" s="43">
        <v>28.681999999999999</v>
      </c>
      <c r="P25" s="43"/>
      <c r="Q25" s="43"/>
      <c r="R25" s="43">
        <v>50.771000000000001</v>
      </c>
      <c r="S25" s="43"/>
      <c r="T25" s="43">
        <v>52.8855</v>
      </c>
      <c r="U25" s="43"/>
      <c r="V25" s="43">
        <v>0.6</v>
      </c>
      <c r="W25" s="43"/>
      <c r="X25" s="43">
        <v>128.602</v>
      </c>
      <c r="Y25" s="43"/>
      <c r="Z25" s="43">
        <v>9.3670500000000008</v>
      </c>
      <c r="AA25" s="43"/>
      <c r="AB25" s="43"/>
      <c r="AC25" s="43">
        <v>9.0500000000000007</v>
      </c>
      <c r="AD25" s="43"/>
      <c r="AE25" s="43"/>
      <c r="AF25" s="43">
        <v>3.1</v>
      </c>
      <c r="AG25" s="43"/>
      <c r="AH25" s="43">
        <v>5.4791999999999996</v>
      </c>
      <c r="AI25" s="43"/>
      <c r="AJ25" s="43">
        <v>4.6838199999999999</v>
      </c>
      <c r="AK25" s="43">
        <v>0</v>
      </c>
      <c r="AL25" s="43">
        <v>1.2845</v>
      </c>
      <c r="AM25" s="43">
        <v>29.281500000000001</v>
      </c>
      <c r="AN25" s="43">
        <v>130.78941</v>
      </c>
      <c r="AO25" s="43">
        <v>0</v>
      </c>
      <c r="AP25" s="43">
        <v>0.63</v>
      </c>
      <c r="AQ25" s="43">
        <v>163.18</v>
      </c>
      <c r="AR25" s="43"/>
      <c r="AS25" s="43">
        <v>35.332520000000002</v>
      </c>
      <c r="AT25" s="43">
        <v>35.206470000000003</v>
      </c>
      <c r="AU25" s="43"/>
      <c r="AV25" s="43">
        <v>193.79212999999999</v>
      </c>
      <c r="AW25" s="43">
        <v>34.425199999999997</v>
      </c>
      <c r="AX25" s="43"/>
      <c r="AY25" s="43">
        <v>4.6248800000000001</v>
      </c>
      <c r="AZ25" s="43"/>
      <c r="BA25" s="43">
        <v>2.6</v>
      </c>
      <c r="BB25" s="43"/>
      <c r="BC25" s="43">
        <v>70.381690000000006</v>
      </c>
      <c r="BD25" s="43"/>
      <c r="BE25" s="43">
        <v>18.93</v>
      </c>
      <c r="BF25" s="43"/>
      <c r="BG25" s="43"/>
      <c r="BH25" s="43">
        <v>100.19126</v>
      </c>
      <c r="BI25" s="43">
        <v>11.381449999999999</v>
      </c>
      <c r="BJ25" s="43"/>
      <c r="BK25" s="43">
        <v>5.2604899999999999</v>
      </c>
      <c r="BL25" s="43"/>
      <c r="BM25" s="43"/>
      <c r="BN25" s="43">
        <v>19.170000000000002</v>
      </c>
      <c r="BO25" s="43">
        <v>1.7</v>
      </c>
      <c r="BP25" s="43">
        <v>145.29232999999999</v>
      </c>
      <c r="BQ25" s="43"/>
      <c r="BR25" s="43">
        <v>3.9157000000000002</v>
      </c>
      <c r="BS25" s="43">
        <v>130.36959999999999</v>
      </c>
      <c r="BT25" s="43">
        <v>15.452199999999999</v>
      </c>
      <c r="BU25" s="43"/>
      <c r="BV25" s="43">
        <v>30.4176</v>
      </c>
      <c r="BW25" s="43">
        <v>3.87202</v>
      </c>
      <c r="BX25" s="43"/>
      <c r="BY25" s="43"/>
      <c r="BZ25" s="43">
        <v>93.752520000000004</v>
      </c>
      <c r="CA25" s="43">
        <v>24.59329</v>
      </c>
      <c r="CB25" s="43">
        <v>0.41339999999999999</v>
      </c>
      <c r="CC25" s="43">
        <v>0.63</v>
      </c>
      <c r="CD25" s="43">
        <v>24.153919999999999</v>
      </c>
      <c r="CE25" s="43">
        <v>445.0813</v>
      </c>
      <c r="CF25" s="43">
        <v>10.233499999999999</v>
      </c>
      <c r="CG25" s="43">
        <v>117.5909</v>
      </c>
      <c r="CH25" s="43">
        <v>18.057130000000001</v>
      </c>
      <c r="CI25" s="43"/>
      <c r="CJ25" s="43"/>
      <c r="CK25" s="43">
        <v>15.814</v>
      </c>
      <c r="CL25" s="43">
        <v>4.58216</v>
      </c>
      <c r="CM25" s="43"/>
      <c r="CN25" s="43"/>
      <c r="CO25" s="43">
        <v>14.421049999999999</v>
      </c>
      <c r="CP25" s="43">
        <v>237.88</v>
      </c>
      <c r="CQ25" s="43"/>
      <c r="CR25" s="43">
        <v>17.876000000000001</v>
      </c>
      <c r="CS25" s="43"/>
      <c r="CT25" s="43">
        <v>2.7730000000000001</v>
      </c>
    </row>
    <row r="26" spans="1:98" ht="15.6" x14ac:dyDescent="0.3">
      <c r="A26" s="1"/>
      <c r="B26" s="42" t="s">
        <v>740</v>
      </c>
      <c r="C26" s="43"/>
      <c r="D26" s="43"/>
      <c r="E26" s="43">
        <v>33.164709999999999</v>
      </c>
      <c r="F26" s="43">
        <v>13.01</v>
      </c>
      <c r="G26" s="43"/>
      <c r="H26" s="43"/>
      <c r="I26" s="43"/>
      <c r="J26" s="43"/>
      <c r="K26" s="43">
        <v>18.9648</v>
      </c>
      <c r="L26" s="43">
        <v>26.7925</v>
      </c>
      <c r="M26" s="43">
        <v>10.4641</v>
      </c>
      <c r="N26" s="43">
        <v>11.97</v>
      </c>
      <c r="O26" s="43">
        <v>28.643999999999998</v>
      </c>
      <c r="P26" s="43"/>
      <c r="Q26" s="43"/>
      <c r="R26" s="43">
        <v>50.634</v>
      </c>
      <c r="S26" s="43"/>
      <c r="T26" s="43">
        <v>38.648499999999999</v>
      </c>
      <c r="U26" s="43"/>
      <c r="V26" s="43">
        <v>0.7</v>
      </c>
      <c r="W26" s="43"/>
      <c r="X26" s="43">
        <v>104.03</v>
      </c>
      <c r="Y26" s="43"/>
      <c r="Z26" s="43">
        <v>8.6960999999999995</v>
      </c>
      <c r="AA26" s="43"/>
      <c r="AB26" s="43"/>
      <c r="AC26" s="43">
        <v>6.78</v>
      </c>
      <c r="AD26" s="43"/>
      <c r="AE26" s="43"/>
      <c r="AF26" s="43">
        <v>3.6</v>
      </c>
      <c r="AG26" s="43"/>
      <c r="AH26" s="43">
        <v>6.4888000000000003</v>
      </c>
      <c r="AI26" s="43"/>
      <c r="AJ26" s="43">
        <v>4.0358400000000003</v>
      </c>
      <c r="AK26" s="43">
        <v>0</v>
      </c>
      <c r="AL26" s="43">
        <v>1.4064000000000001</v>
      </c>
      <c r="AM26" s="43">
        <v>30.563500000000001</v>
      </c>
      <c r="AN26" s="43">
        <v>133.02271999999999</v>
      </c>
      <c r="AO26" s="43">
        <v>0</v>
      </c>
      <c r="AP26" s="43">
        <v>0.44</v>
      </c>
      <c r="AQ26" s="43">
        <v>163.87</v>
      </c>
      <c r="AR26" s="43"/>
      <c r="AS26" s="43">
        <v>34.837699999999998</v>
      </c>
      <c r="AT26" s="43">
        <v>34.164700000000003</v>
      </c>
      <c r="AU26" s="43"/>
      <c r="AV26" s="43">
        <v>194.91091</v>
      </c>
      <c r="AW26" s="43">
        <v>35.755400000000002</v>
      </c>
      <c r="AX26" s="43"/>
      <c r="AY26" s="43">
        <v>5.20113</v>
      </c>
      <c r="AZ26" s="43"/>
      <c r="BA26" s="43">
        <v>2.8</v>
      </c>
      <c r="BB26" s="43"/>
      <c r="BC26" s="43">
        <v>70.999970000000005</v>
      </c>
      <c r="BD26" s="43"/>
      <c r="BE26" s="43">
        <v>18.93</v>
      </c>
      <c r="BF26" s="43"/>
      <c r="BG26" s="43"/>
      <c r="BH26" s="43">
        <v>104.17203000000001</v>
      </c>
      <c r="BI26" s="43">
        <v>11.24593</v>
      </c>
      <c r="BJ26" s="43"/>
      <c r="BK26" s="43">
        <v>5.3031499999999996</v>
      </c>
      <c r="BL26" s="43"/>
      <c r="BM26" s="43"/>
      <c r="BN26" s="43">
        <v>19.809999999999999</v>
      </c>
      <c r="BO26" s="43">
        <v>1.98</v>
      </c>
      <c r="BP26" s="43">
        <v>141.74082999999999</v>
      </c>
      <c r="BQ26" s="43"/>
      <c r="BR26" s="43">
        <v>3.8963999999999999</v>
      </c>
      <c r="BS26" s="43">
        <v>129.04722000000001</v>
      </c>
      <c r="BT26" s="43">
        <v>15.458909999999999</v>
      </c>
      <c r="BU26" s="43"/>
      <c r="BV26" s="43">
        <v>30.0748</v>
      </c>
      <c r="BW26" s="43">
        <v>3.9659300000000002</v>
      </c>
      <c r="BX26" s="43"/>
      <c r="BY26" s="43"/>
      <c r="BZ26" s="43">
        <v>95.751829999999998</v>
      </c>
      <c r="CA26" s="43">
        <v>24.5745</v>
      </c>
      <c r="CB26" s="43">
        <v>0.44269999999999998</v>
      </c>
      <c r="CC26" s="43">
        <v>0.62</v>
      </c>
      <c r="CD26" s="43">
        <v>24.234159999999999</v>
      </c>
      <c r="CE26" s="43">
        <v>446.76855999999998</v>
      </c>
      <c r="CF26" s="43">
        <v>9.7716999999999992</v>
      </c>
      <c r="CG26" s="43">
        <v>115.1717</v>
      </c>
      <c r="CH26" s="43">
        <v>18.245439999999999</v>
      </c>
      <c r="CI26" s="43"/>
      <c r="CJ26" s="43"/>
      <c r="CK26" s="43">
        <v>16.221900000000002</v>
      </c>
      <c r="CL26" s="43">
        <v>4.6129100000000003</v>
      </c>
      <c r="CM26" s="43"/>
      <c r="CN26" s="43"/>
      <c r="CO26" s="43">
        <v>15.662050000000001</v>
      </c>
      <c r="CP26" s="43">
        <v>233.74</v>
      </c>
      <c r="CQ26" s="43"/>
      <c r="CR26" s="43">
        <v>17.866</v>
      </c>
      <c r="CS26" s="43"/>
      <c r="CT26" s="43">
        <v>2.1760000000000002</v>
      </c>
    </row>
    <row r="27" spans="1:98" ht="15.6" x14ac:dyDescent="0.3">
      <c r="A27" s="1"/>
      <c r="B27" s="42" t="s">
        <v>741</v>
      </c>
      <c r="C27" s="43"/>
      <c r="D27" s="43"/>
      <c r="E27" s="43">
        <v>32.756120000000003</v>
      </c>
      <c r="F27" s="43">
        <v>12.983000000000001</v>
      </c>
      <c r="G27" s="43"/>
      <c r="H27" s="43"/>
      <c r="I27" s="43"/>
      <c r="J27" s="43"/>
      <c r="K27" s="43">
        <v>19.049900000000001</v>
      </c>
      <c r="L27" s="43">
        <v>27.1252</v>
      </c>
      <c r="M27" s="43">
        <v>10.54</v>
      </c>
      <c r="N27" s="43">
        <v>12.12</v>
      </c>
      <c r="O27" s="43">
        <v>28.78</v>
      </c>
      <c r="P27" s="43"/>
      <c r="Q27" s="43"/>
      <c r="R27" s="43">
        <v>50.738</v>
      </c>
      <c r="S27" s="43"/>
      <c r="T27" s="43">
        <v>48.114400000000003</v>
      </c>
      <c r="U27" s="43"/>
      <c r="V27" s="43">
        <v>0.7</v>
      </c>
      <c r="W27" s="43"/>
      <c r="X27" s="43">
        <v>115.012</v>
      </c>
      <c r="Y27" s="43"/>
      <c r="Z27" s="43">
        <v>8.8112300000000001</v>
      </c>
      <c r="AA27" s="43"/>
      <c r="AB27" s="43"/>
      <c r="AC27" s="43">
        <v>5.64</v>
      </c>
      <c r="AD27" s="43"/>
      <c r="AE27" s="43"/>
      <c r="AF27" s="43">
        <v>3.3</v>
      </c>
      <c r="AG27" s="43"/>
      <c r="AH27" s="43">
        <v>2.6505000000000001</v>
      </c>
      <c r="AI27" s="43"/>
      <c r="AJ27" s="43">
        <v>4.1829499999999999</v>
      </c>
      <c r="AK27" s="43">
        <v>0</v>
      </c>
      <c r="AL27" s="43">
        <v>1.3611</v>
      </c>
      <c r="AM27" s="43">
        <v>27.147600000000001</v>
      </c>
      <c r="AN27" s="43">
        <v>132.19962000000001</v>
      </c>
      <c r="AO27" s="43">
        <v>0</v>
      </c>
      <c r="AP27" s="43">
        <v>0.24</v>
      </c>
      <c r="AQ27" s="43">
        <v>161.21</v>
      </c>
      <c r="AR27" s="43"/>
      <c r="AS27" s="43">
        <v>35.771700000000003</v>
      </c>
      <c r="AT27" s="43">
        <v>34.168129999999998</v>
      </c>
      <c r="AU27" s="43"/>
      <c r="AV27" s="43">
        <v>194.82926</v>
      </c>
      <c r="AW27" s="43">
        <v>36.368600000000001</v>
      </c>
      <c r="AX27" s="43"/>
      <c r="AY27" s="43">
        <v>5.6607599999999998</v>
      </c>
      <c r="AZ27" s="43"/>
      <c r="BA27" s="43">
        <v>2.9</v>
      </c>
      <c r="BB27" s="43"/>
      <c r="BC27" s="43">
        <v>70.591099999999997</v>
      </c>
      <c r="BD27" s="43"/>
      <c r="BE27" s="43">
        <v>18.93</v>
      </c>
      <c r="BF27" s="43"/>
      <c r="BG27" s="43"/>
      <c r="BH27" s="43">
        <v>107.28836</v>
      </c>
      <c r="BI27" s="43">
        <v>11.631309999999999</v>
      </c>
      <c r="BJ27" s="43"/>
      <c r="BK27" s="43">
        <v>5.32803</v>
      </c>
      <c r="BL27" s="43"/>
      <c r="BM27" s="43"/>
      <c r="BN27" s="43">
        <v>21.85</v>
      </c>
      <c r="BO27" s="43">
        <v>1.87</v>
      </c>
      <c r="BP27" s="43">
        <v>145.71199999999999</v>
      </c>
      <c r="BQ27" s="43"/>
      <c r="BR27" s="43">
        <v>3.7968000000000002</v>
      </c>
      <c r="BS27" s="43">
        <v>132.37089</v>
      </c>
      <c r="BT27" s="43">
        <v>14.946109999999999</v>
      </c>
      <c r="BU27" s="43"/>
      <c r="BV27" s="43">
        <v>30.441400000000002</v>
      </c>
      <c r="BW27" s="43">
        <v>4.0273599999999998</v>
      </c>
      <c r="BX27" s="43"/>
      <c r="BY27" s="43"/>
      <c r="BZ27" s="43">
        <v>95.373329999999996</v>
      </c>
      <c r="CA27" s="43">
        <v>24.50863</v>
      </c>
      <c r="CB27" s="43">
        <v>0.42830000000000001</v>
      </c>
      <c r="CC27" s="43">
        <v>0.63</v>
      </c>
      <c r="CD27" s="43">
        <v>25.770340000000001</v>
      </c>
      <c r="CE27" s="43">
        <v>449.14082999999999</v>
      </c>
      <c r="CF27" s="43">
        <v>10.5168</v>
      </c>
      <c r="CG27" s="43">
        <v>115.0902</v>
      </c>
      <c r="CH27" s="43">
        <v>18.098459999999999</v>
      </c>
      <c r="CI27" s="43"/>
      <c r="CJ27" s="43"/>
      <c r="CK27" s="43">
        <v>15.741</v>
      </c>
      <c r="CL27" s="43">
        <v>4.6324100000000001</v>
      </c>
      <c r="CM27" s="43"/>
      <c r="CN27" s="43"/>
      <c r="CO27" s="43">
        <v>15.4961</v>
      </c>
      <c r="CP27" s="43">
        <v>229.84</v>
      </c>
      <c r="CQ27" s="43"/>
      <c r="CR27" s="43">
        <v>18.265999999999998</v>
      </c>
      <c r="CS27" s="43"/>
      <c r="CT27" s="43">
        <v>0.253</v>
      </c>
    </row>
    <row r="28" spans="1:98" ht="15.6" x14ac:dyDescent="0.3">
      <c r="A28" s="1"/>
      <c r="B28" s="42" t="s">
        <v>742</v>
      </c>
      <c r="C28" s="43"/>
      <c r="D28" s="43"/>
      <c r="E28" s="43">
        <v>32.846519999999998</v>
      </c>
      <c r="F28" s="43">
        <v>13.129</v>
      </c>
      <c r="G28" s="43"/>
      <c r="H28" s="43"/>
      <c r="I28" s="43"/>
      <c r="J28" s="43"/>
      <c r="K28" s="43">
        <v>18.3492</v>
      </c>
      <c r="L28" s="43">
        <v>27.553999999999998</v>
      </c>
      <c r="M28" s="43">
        <v>10.5863</v>
      </c>
      <c r="N28" s="43">
        <v>11.99</v>
      </c>
      <c r="O28" s="43">
        <v>28.1</v>
      </c>
      <c r="P28" s="43"/>
      <c r="Q28" s="43"/>
      <c r="R28" s="43">
        <v>50.49</v>
      </c>
      <c r="S28" s="43"/>
      <c r="T28" s="43">
        <v>52.5792</v>
      </c>
      <c r="U28" s="43"/>
      <c r="V28" s="43">
        <v>0.7</v>
      </c>
      <c r="W28" s="43"/>
      <c r="X28" s="43">
        <v>144.70099999999999</v>
      </c>
      <c r="Y28" s="43"/>
      <c r="Z28" s="43">
        <v>8.8113799999999998</v>
      </c>
      <c r="AA28" s="43"/>
      <c r="AB28" s="43"/>
      <c r="AC28" s="43">
        <v>4.5</v>
      </c>
      <c r="AD28" s="43"/>
      <c r="AE28" s="43"/>
      <c r="AF28" s="43">
        <v>6</v>
      </c>
      <c r="AG28" s="43"/>
      <c r="AH28" s="43">
        <v>3.5337000000000001</v>
      </c>
      <c r="AI28" s="43"/>
      <c r="AJ28" s="43">
        <v>4.0119499999999997</v>
      </c>
      <c r="AK28" s="43">
        <v>0</v>
      </c>
      <c r="AL28" s="43">
        <v>1.2845</v>
      </c>
      <c r="AM28" s="43">
        <v>26.048500000000001</v>
      </c>
      <c r="AN28" s="43">
        <v>129.98240000000001</v>
      </c>
      <c r="AO28" s="43">
        <v>0</v>
      </c>
      <c r="AP28" s="43">
        <v>0.57999999999999996</v>
      </c>
      <c r="AQ28" s="43">
        <v>162.5</v>
      </c>
      <c r="AR28" s="43"/>
      <c r="AS28" s="43">
        <v>35.700809999999997</v>
      </c>
      <c r="AT28" s="43">
        <v>33.530760000000001</v>
      </c>
      <c r="AU28" s="43"/>
      <c r="AV28" s="43">
        <v>193.45054999999999</v>
      </c>
      <c r="AW28" s="43">
        <v>36.155299999999997</v>
      </c>
      <c r="AX28" s="43"/>
      <c r="AY28" s="43">
        <v>5.53064</v>
      </c>
      <c r="AZ28" s="43"/>
      <c r="BA28" s="43">
        <v>3</v>
      </c>
      <c r="BB28" s="43"/>
      <c r="BC28" s="43">
        <v>70.625519999999995</v>
      </c>
      <c r="BD28" s="43"/>
      <c r="BE28" s="43">
        <v>18.93</v>
      </c>
      <c r="BF28" s="43"/>
      <c r="BG28" s="43"/>
      <c r="BH28" s="43">
        <v>96.345960000000005</v>
      </c>
      <c r="BI28" s="43">
        <v>11.241009999999999</v>
      </c>
      <c r="BJ28" s="43"/>
      <c r="BK28" s="43">
        <v>5.3176399999999999</v>
      </c>
      <c r="BL28" s="43"/>
      <c r="BM28" s="43"/>
      <c r="BN28" s="43">
        <v>22.14</v>
      </c>
      <c r="BO28" s="43">
        <v>1.96</v>
      </c>
      <c r="BP28" s="43">
        <v>145.38995</v>
      </c>
      <c r="BQ28" s="43"/>
      <c r="BR28" s="43">
        <v>3.7816000000000001</v>
      </c>
      <c r="BS28" s="43">
        <v>133.18235000000001</v>
      </c>
      <c r="BT28" s="43">
        <v>14.717549999999999</v>
      </c>
      <c r="BU28" s="43"/>
      <c r="BV28" s="43">
        <v>31.575399999999998</v>
      </c>
      <c r="BW28" s="43">
        <v>3.7307000000000001</v>
      </c>
      <c r="BX28" s="43"/>
      <c r="BY28" s="43"/>
      <c r="BZ28" s="43">
        <v>95.505610000000004</v>
      </c>
      <c r="CA28" s="43">
        <v>24.442139999999998</v>
      </c>
      <c r="CB28" s="43">
        <v>0.41339999999999999</v>
      </c>
      <c r="CC28" s="43">
        <v>0.63</v>
      </c>
      <c r="CD28" s="43">
        <v>24.686039999999998</v>
      </c>
      <c r="CE28" s="43">
        <v>450.16118999999998</v>
      </c>
      <c r="CF28" s="43">
        <v>10.547700000000001</v>
      </c>
      <c r="CG28" s="43">
        <v>117.79559999999999</v>
      </c>
      <c r="CH28" s="43">
        <v>18.131329999999998</v>
      </c>
      <c r="CI28" s="43"/>
      <c r="CJ28" s="43"/>
      <c r="CK28" s="43">
        <v>15.6633</v>
      </c>
      <c r="CL28" s="43">
        <v>4.6223099999999997</v>
      </c>
      <c r="CM28" s="43"/>
      <c r="CN28" s="43"/>
      <c r="CO28" s="43">
        <v>15.47134</v>
      </c>
      <c r="CP28" s="43">
        <v>227.82</v>
      </c>
      <c r="CQ28" s="43"/>
      <c r="CR28" s="43">
        <v>17.925999999999998</v>
      </c>
      <c r="CS28" s="43"/>
      <c r="CT28" s="43">
        <v>1.556</v>
      </c>
    </row>
    <row r="29" spans="1:98" ht="15.6" x14ac:dyDescent="0.3">
      <c r="A29" s="1"/>
      <c r="B29" s="42" t="s">
        <v>743</v>
      </c>
      <c r="C29" s="43"/>
      <c r="D29" s="43"/>
      <c r="E29" s="43">
        <v>32.835610000000003</v>
      </c>
      <c r="F29" s="43">
        <v>13.068</v>
      </c>
      <c r="G29" s="43"/>
      <c r="H29" s="43"/>
      <c r="I29" s="43"/>
      <c r="J29" s="43"/>
      <c r="K29" s="43">
        <v>17.988299999999999</v>
      </c>
      <c r="L29" s="43">
        <v>27.3964</v>
      </c>
      <c r="M29" s="43">
        <v>9.9380000000000006</v>
      </c>
      <c r="N29" s="43">
        <v>11.6</v>
      </c>
      <c r="O29" s="43">
        <v>27.597999999999999</v>
      </c>
      <c r="P29" s="43"/>
      <c r="Q29" s="43"/>
      <c r="R29" s="43">
        <v>50.481999999999999</v>
      </c>
      <c r="S29" s="43"/>
      <c r="T29" s="43">
        <v>46.978999999999999</v>
      </c>
      <c r="U29" s="43"/>
      <c r="V29" s="43">
        <v>0.7</v>
      </c>
      <c r="W29" s="43"/>
      <c r="X29" s="43">
        <v>133.417</v>
      </c>
      <c r="Y29" s="43"/>
      <c r="Z29" s="43">
        <v>8.7856100000000001</v>
      </c>
      <c r="AA29" s="43"/>
      <c r="AB29" s="43"/>
      <c r="AC29" s="43">
        <v>3.97</v>
      </c>
      <c r="AD29" s="43"/>
      <c r="AE29" s="43"/>
      <c r="AF29" s="43">
        <v>4.5</v>
      </c>
      <c r="AG29" s="43"/>
      <c r="AH29" s="43">
        <v>5.7447999999999997</v>
      </c>
      <c r="AI29" s="43"/>
      <c r="AJ29" s="43">
        <v>4.3253700000000004</v>
      </c>
      <c r="AK29" s="43">
        <v>0</v>
      </c>
      <c r="AL29" s="43">
        <v>1.4064000000000001</v>
      </c>
      <c r="AM29" s="43">
        <v>24.713999999999999</v>
      </c>
      <c r="AN29" s="43">
        <v>129.83754999999999</v>
      </c>
      <c r="AO29" s="43">
        <v>0</v>
      </c>
      <c r="AP29" s="43">
        <v>1</v>
      </c>
      <c r="AQ29" s="43">
        <v>162.74</v>
      </c>
      <c r="AR29" s="43"/>
      <c r="AS29" s="43">
        <v>36.486409999999999</v>
      </c>
      <c r="AT29" s="43">
        <v>34.255409999999998</v>
      </c>
      <c r="AU29" s="43"/>
      <c r="AV29" s="43">
        <v>193.86823999999999</v>
      </c>
      <c r="AW29" s="43">
        <v>36.340800000000002</v>
      </c>
      <c r="AX29" s="43"/>
      <c r="AY29" s="43">
        <v>5.4654600000000002</v>
      </c>
      <c r="AZ29" s="43"/>
      <c r="BA29" s="43">
        <v>2.9</v>
      </c>
      <c r="BB29" s="43"/>
      <c r="BC29" s="43">
        <v>71.397810000000007</v>
      </c>
      <c r="BD29" s="43"/>
      <c r="BE29" s="43">
        <v>18.93</v>
      </c>
      <c r="BF29" s="43"/>
      <c r="BG29" s="43"/>
      <c r="BH29" s="43">
        <v>94.746390000000005</v>
      </c>
      <c r="BI29" s="43">
        <v>11.684340000000001</v>
      </c>
      <c r="BJ29" s="43"/>
      <c r="BK29" s="43">
        <v>5.2464500000000003</v>
      </c>
      <c r="BL29" s="43"/>
      <c r="BM29" s="43"/>
      <c r="BN29" s="43">
        <v>22.9</v>
      </c>
      <c r="BO29" s="43">
        <v>2.0299999999999998</v>
      </c>
      <c r="BP29" s="43">
        <v>145.2072</v>
      </c>
      <c r="BQ29" s="43"/>
      <c r="BR29" s="43">
        <v>3.9432999999999998</v>
      </c>
      <c r="BS29" s="43">
        <v>132.96520000000001</v>
      </c>
      <c r="BT29" s="43">
        <v>14.605700000000001</v>
      </c>
      <c r="BU29" s="43"/>
      <c r="BV29" s="43">
        <v>30.897200000000002</v>
      </c>
      <c r="BW29" s="43">
        <v>3.87202</v>
      </c>
      <c r="BX29" s="43"/>
      <c r="BY29" s="43"/>
      <c r="BZ29" s="43">
        <v>95.363500000000002</v>
      </c>
      <c r="CA29" s="43">
        <v>24.390329999999999</v>
      </c>
      <c r="CB29" s="43">
        <v>0.44269999999999998</v>
      </c>
      <c r="CC29" s="43">
        <v>0.62</v>
      </c>
      <c r="CD29" s="43">
        <v>25.493310000000001</v>
      </c>
      <c r="CE29" s="43">
        <v>426.25259</v>
      </c>
      <c r="CF29" s="43">
        <v>10.4824</v>
      </c>
      <c r="CG29" s="43">
        <v>115.58759999999999</v>
      </c>
      <c r="CH29" s="43">
        <v>18.28914</v>
      </c>
      <c r="CI29" s="43"/>
      <c r="CJ29" s="43"/>
      <c r="CK29" s="43">
        <v>16.5593</v>
      </c>
      <c r="CL29" s="43">
        <v>4.6474299999999999</v>
      </c>
      <c r="CM29" s="43"/>
      <c r="CN29" s="43"/>
      <c r="CO29" s="43">
        <v>15.626989999999999</v>
      </c>
      <c r="CP29" s="43">
        <v>229.24</v>
      </c>
      <c r="CQ29" s="43"/>
      <c r="CR29" s="43">
        <v>16.552</v>
      </c>
      <c r="CS29" s="43"/>
      <c r="CT29" s="43">
        <v>1.4710000000000001</v>
      </c>
    </row>
    <row r="30" spans="1:98" ht="15.6" x14ac:dyDescent="0.3">
      <c r="A30" s="1"/>
      <c r="B30" s="42" t="s">
        <v>744</v>
      </c>
      <c r="C30" s="43"/>
      <c r="D30" s="43"/>
      <c r="E30" s="43">
        <v>33.047069999999998</v>
      </c>
      <c r="F30" s="43">
        <v>12.487</v>
      </c>
      <c r="G30" s="43"/>
      <c r="H30" s="43"/>
      <c r="I30" s="43"/>
      <c r="J30" s="43"/>
      <c r="K30" s="43">
        <v>17.815999999999999</v>
      </c>
      <c r="L30" s="43">
        <v>27.5947</v>
      </c>
      <c r="M30" s="43">
        <v>9.6196999999999999</v>
      </c>
      <c r="N30" s="43">
        <v>12.26</v>
      </c>
      <c r="O30" s="43">
        <v>27.462</v>
      </c>
      <c r="P30" s="43"/>
      <c r="Q30" s="43"/>
      <c r="R30" s="43">
        <v>50.521000000000001</v>
      </c>
      <c r="S30" s="43"/>
      <c r="T30" s="43">
        <v>43.659599999999998</v>
      </c>
      <c r="U30" s="43"/>
      <c r="V30" s="43">
        <v>0.7</v>
      </c>
      <c r="W30" s="43"/>
      <c r="X30" s="43">
        <v>116.05</v>
      </c>
      <c r="Y30" s="43"/>
      <c r="Z30" s="43">
        <v>8.6655999999999995</v>
      </c>
      <c r="AA30" s="43"/>
      <c r="AB30" s="43"/>
      <c r="AC30" s="43">
        <v>4.51</v>
      </c>
      <c r="AD30" s="43"/>
      <c r="AE30" s="43"/>
      <c r="AF30" s="43">
        <v>2.8</v>
      </c>
      <c r="AG30" s="43"/>
      <c r="AH30" s="43">
        <v>5.9272</v>
      </c>
      <c r="AI30" s="43"/>
      <c r="AJ30" s="43">
        <v>4.6141800000000002</v>
      </c>
      <c r="AK30" s="43">
        <v>0</v>
      </c>
      <c r="AL30" s="43">
        <v>1.3611</v>
      </c>
      <c r="AM30" s="43">
        <v>24.802299999999999</v>
      </c>
      <c r="AN30" s="43">
        <v>127.22237</v>
      </c>
      <c r="AO30" s="43">
        <v>0</v>
      </c>
      <c r="AP30" s="43">
        <v>0.9</v>
      </c>
      <c r="AQ30" s="43">
        <v>160.9</v>
      </c>
      <c r="AR30" s="43"/>
      <c r="AS30" s="43">
        <v>35.926879999999997</v>
      </c>
      <c r="AT30" s="43">
        <v>33.875720000000001</v>
      </c>
      <c r="AU30" s="43"/>
      <c r="AV30" s="43">
        <v>193.19589999999999</v>
      </c>
      <c r="AW30" s="43">
        <v>37.086799999999997</v>
      </c>
      <c r="AX30" s="43"/>
      <c r="AY30" s="43">
        <v>5.9687099999999997</v>
      </c>
      <c r="AZ30" s="43"/>
      <c r="BA30" s="43">
        <v>2.8</v>
      </c>
      <c r="BB30" s="43"/>
      <c r="BC30" s="43">
        <v>71.410979999999995</v>
      </c>
      <c r="BD30" s="43"/>
      <c r="BE30" s="43">
        <v>18.93</v>
      </c>
      <c r="BF30" s="43"/>
      <c r="BG30" s="43"/>
      <c r="BH30" s="43">
        <v>101.57214999999999</v>
      </c>
      <c r="BI30" s="43">
        <v>11.802199999999999</v>
      </c>
      <c r="BJ30" s="43"/>
      <c r="BK30" s="43">
        <v>5.2426700000000004</v>
      </c>
      <c r="BL30" s="43"/>
      <c r="BM30" s="43"/>
      <c r="BN30" s="43">
        <v>22.62</v>
      </c>
      <c r="BO30" s="43">
        <v>1.99</v>
      </c>
      <c r="BP30" s="43">
        <v>147.41345000000001</v>
      </c>
      <c r="BQ30" s="43"/>
      <c r="BR30" s="43">
        <v>4.1547000000000001</v>
      </c>
      <c r="BS30" s="43">
        <v>132.91529</v>
      </c>
      <c r="BT30" s="43">
        <v>13.698130000000001</v>
      </c>
      <c r="BU30" s="43"/>
      <c r="BV30" s="43">
        <v>29.8596</v>
      </c>
      <c r="BW30" s="43">
        <v>3.9659300000000002</v>
      </c>
      <c r="BX30" s="43"/>
      <c r="BY30" s="43"/>
      <c r="BZ30" s="43">
        <v>95.154330000000002</v>
      </c>
      <c r="CA30" s="43">
        <v>24.39893</v>
      </c>
      <c r="CB30" s="43">
        <v>0.42830000000000001</v>
      </c>
      <c r="CC30" s="43">
        <v>0.59</v>
      </c>
      <c r="CD30" s="43">
        <v>25.0594</v>
      </c>
      <c r="CE30" s="43">
        <v>431.26717000000002</v>
      </c>
      <c r="CF30" s="43">
        <v>10.5928</v>
      </c>
      <c r="CG30" s="43">
        <v>114.8344</v>
      </c>
      <c r="CH30" s="43">
        <v>18.350940000000001</v>
      </c>
      <c r="CI30" s="43"/>
      <c r="CJ30" s="43"/>
      <c r="CK30" s="43">
        <v>16.589300000000001</v>
      </c>
      <c r="CL30" s="43">
        <v>4.7155399999999998</v>
      </c>
      <c r="CM30" s="43"/>
      <c r="CN30" s="43"/>
      <c r="CO30" s="43">
        <v>16.241980000000002</v>
      </c>
      <c r="CP30" s="43">
        <v>231.5</v>
      </c>
      <c r="CQ30" s="43"/>
      <c r="CR30" s="43">
        <v>17.687999999999999</v>
      </c>
      <c r="CS30" s="43"/>
      <c r="CT30" s="43">
        <v>1.177</v>
      </c>
    </row>
    <row r="31" spans="1:98" ht="15.6" x14ac:dyDescent="0.3">
      <c r="A31" s="1"/>
      <c r="B31" s="42" t="s">
        <v>745</v>
      </c>
      <c r="C31" s="43"/>
      <c r="D31" s="43"/>
      <c r="E31" s="43">
        <v>33.79495</v>
      </c>
      <c r="F31" s="43">
        <v>11.503</v>
      </c>
      <c r="G31" s="43"/>
      <c r="H31" s="43"/>
      <c r="I31" s="43"/>
      <c r="J31" s="43"/>
      <c r="K31" s="43">
        <v>16.710999999999999</v>
      </c>
      <c r="L31" s="43">
        <v>27.709499999999998</v>
      </c>
      <c r="M31" s="43">
        <v>10.0633</v>
      </c>
      <c r="N31" s="43">
        <v>12.27</v>
      </c>
      <c r="O31" s="43">
        <v>27.8</v>
      </c>
      <c r="P31" s="43"/>
      <c r="Q31" s="43"/>
      <c r="R31" s="43">
        <v>50.976999999999997</v>
      </c>
      <c r="S31" s="43"/>
      <c r="T31" s="43">
        <v>32.967799999999997</v>
      </c>
      <c r="U31" s="43"/>
      <c r="V31" s="43">
        <v>0.7</v>
      </c>
      <c r="W31" s="43"/>
      <c r="X31" s="43">
        <v>101.057</v>
      </c>
      <c r="Y31" s="43"/>
      <c r="Z31" s="43">
        <v>8.4873200000000004</v>
      </c>
      <c r="AA31" s="43"/>
      <c r="AB31" s="43"/>
      <c r="AC31" s="43">
        <v>4.8499999999999996</v>
      </c>
      <c r="AD31" s="43"/>
      <c r="AE31" s="43"/>
      <c r="AF31" s="43">
        <v>2.1</v>
      </c>
      <c r="AG31" s="43"/>
      <c r="AH31" s="43">
        <v>5.1958000000000002</v>
      </c>
      <c r="AI31" s="43"/>
      <c r="AJ31" s="43">
        <v>4.59483</v>
      </c>
      <c r="AK31" s="43">
        <v>0</v>
      </c>
      <c r="AL31" s="43">
        <v>1.2845</v>
      </c>
      <c r="AM31" s="43">
        <v>25.7807</v>
      </c>
      <c r="AN31" s="43">
        <v>129.535</v>
      </c>
      <c r="AO31" s="43">
        <v>0</v>
      </c>
      <c r="AP31" s="43">
        <v>0.73</v>
      </c>
      <c r="AQ31" s="43">
        <v>163.59</v>
      </c>
      <c r="AR31" s="43"/>
      <c r="AS31" s="43">
        <v>36.311990000000002</v>
      </c>
      <c r="AT31" s="43">
        <v>33.619770000000003</v>
      </c>
      <c r="AU31" s="43"/>
      <c r="AV31" s="43">
        <v>192.48219</v>
      </c>
      <c r="AW31" s="43">
        <v>35.260100000000001</v>
      </c>
      <c r="AX31" s="43"/>
      <c r="AY31" s="43">
        <v>5.9423000000000004</v>
      </c>
      <c r="AZ31" s="43"/>
      <c r="BA31" s="43">
        <v>2.9</v>
      </c>
      <c r="BB31" s="43"/>
      <c r="BC31" s="43">
        <v>71.722740000000002</v>
      </c>
      <c r="BD31" s="43"/>
      <c r="BE31" s="43">
        <v>18.93</v>
      </c>
      <c r="BF31" s="43"/>
      <c r="BG31" s="43"/>
      <c r="BH31" s="43">
        <v>107.48927999999999</v>
      </c>
      <c r="BI31" s="43">
        <v>12.080780000000001</v>
      </c>
      <c r="BJ31" s="43"/>
      <c r="BK31" s="43">
        <v>5.2049200000000004</v>
      </c>
      <c r="BL31" s="43"/>
      <c r="BM31" s="43"/>
      <c r="BN31" s="43">
        <v>22.57</v>
      </c>
      <c r="BO31" s="43">
        <v>1.97</v>
      </c>
      <c r="BP31" s="43">
        <v>145.90458000000001</v>
      </c>
      <c r="BQ31" s="43"/>
      <c r="BR31" s="43">
        <v>4.0469999999999997</v>
      </c>
      <c r="BS31" s="43">
        <v>131.90780000000001</v>
      </c>
      <c r="BT31" s="43">
        <v>12.286490000000001</v>
      </c>
      <c r="BU31" s="43"/>
      <c r="BV31" s="43">
        <v>29.307300000000001</v>
      </c>
      <c r="BW31" s="43">
        <v>3.9659300000000002</v>
      </c>
      <c r="BX31" s="43"/>
      <c r="BY31" s="43"/>
      <c r="BZ31" s="43">
        <v>94.406220000000005</v>
      </c>
      <c r="CA31" s="43">
        <v>24.367809999999999</v>
      </c>
      <c r="CB31" s="43">
        <v>0.41339999999999999</v>
      </c>
      <c r="CC31" s="43">
        <v>0.65</v>
      </c>
      <c r="CD31" s="43">
        <v>24.449850000000001</v>
      </c>
      <c r="CE31" s="43">
        <v>449.21109000000001</v>
      </c>
      <c r="CF31" s="43">
        <v>10.291399999999999</v>
      </c>
      <c r="CG31" s="43">
        <v>118.82680000000001</v>
      </c>
      <c r="CH31" s="43">
        <v>18.24136</v>
      </c>
      <c r="CI31" s="43"/>
      <c r="CJ31" s="43"/>
      <c r="CK31" s="43">
        <v>15.852399999999999</v>
      </c>
      <c r="CL31" s="43">
        <v>5.0518400000000003</v>
      </c>
      <c r="CM31" s="43"/>
      <c r="CN31" s="43"/>
      <c r="CO31" s="43">
        <v>16.223130000000001</v>
      </c>
      <c r="CP31" s="43">
        <v>232.09</v>
      </c>
      <c r="CQ31" s="43"/>
      <c r="CR31" s="43">
        <v>19.135999999999999</v>
      </c>
      <c r="CS31" s="43"/>
      <c r="CT31" s="43">
        <v>0.502</v>
      </c>
    </row>
    <row r="32" spans="1:98" ht="15.6" x14ac:dyDescent="0.3">
      <c r="A32" s="1"/>
      <c r="B32" s="42" t="s">
        <v>746</v>
      </c>
      <c r="C32" s="43"/>
      <c r="D32" s="43"/>
      <c r="E32" s="43">
        <v>34.164560000000002</v>
      </c>
      <c r="F32" s="43">
        <v>11.46</v>
      </c>
      <c r="G32" s="43"/>
      <c r="H32" s="43"/>
      <c r="I32" s="43"/>
      <c r="J32" s="43"/>
      <c r="K32" s="43">
        <v>18.145</v>
      </c>
      <c r="L32" s="43">
        <v>27.468399999999999</v>
      </c>
      <c r="M32" s="43">
        <v>12.6302</v>
      </c>
      <c r="N32" s="43">
        <v>12.14</v>
      </c>
      <c r="O32" s="43">
        <v>28.425999999999998</v>
      </c>
      <c r="P32" s="43"/>
      <c r="Q32" s="43"/>
      <c r="R32" s="43">
        <v>50.368000000000002</v>
      </c>
      <c r="S32" s="43"/>
      <c r="T32" s="43">
        <v>37.218299999999999</v>
      </c>
      <c r="U32" s="43"/>
      <c r="V32" s="43">
        <v>0.7</v>
      </c>
      <c r="W32" s="43"/>
      <c r="X32" s="43">
        <v>111.842</v>
      </c>
      <c r="Y32" s="43"/>
      <c r="Z32" s="43">
        <v>8.6851400000000005</v>
      </c>
      <c r="AA32" s="43"/>
      <c r="AB32" s="43"/>
      <c r="AC32" s="43">
        <v>5.04</v>
      </c>
      <c r="AD32" s="43"/>
      <c r="AE32" s="43"/>
      <c r="AF32" s="43">
        <v>1.9</v>
      </c>
      <c r="AG32" s="43"/>
      <c r="AH32" s="43">
        <v>4.1984000000000004</v>
      </c>
      <c r="AI32" s="43"/>
      <c r="AJ32" s="43">
        <v>4.63246</v>
      </c>
      <c r="AK32" s="43">
        <v>0</v>
      </c>
      <c r="AL32" s="43">
        <v>1.4064000000000001</v>
      </c>
      <c r="AM32" s="43">
        <v>25.909300000000002</v>
      </c>
      <c r="AN32" s="43">
        <v>127.76815000000001</v>
      </c>
      <c r="AO32" s="43">
        <v>0</v>
      </c>
      <c r="AP32" s="43">
        <v>0.78</v>
      </c>
      <c r="AQ32" s="43">
        <v>158.72</v>
      </c>
      <c r="AR32" s="43"/>
      <c r="AS32" s="43">
        <v>37.058520000000001</v>
      </c>
      <c r="AT32" s="43">
        <v>32.805070000000001</v>
      </c>
      <c r="AU32" s="43"/>
      <c r="AV32" s="43">
        <v>192.11194</v>
      </c>
      <c r="AW32" s="43">
        <v>35.332900000000002</v>
      </c>
      <c r="AX32" s="43"/>
      <c r="AY32" s="43">
        <v>6.4996900000000002</v>
      </c>
      <c r="AZ32" s="43"/>
      <c r="BA32" s="43">
        <v>2.7</v>
      </c>
      <c r="BB32" s="43"/>
      <c r="BC32" s="43">
        <v>71.731440000000006</v>
      </c>
      <c r="BD32" s="43"/>
      <c r="BE32" s="43">
        <v>18.93</v>
      </c>
      <c r="BF32" s="43"/>
      <c r="BG32" s="43"/>
      <c r="BH32" s="43">
        <v>95.317980000000006</v>
      </c>
      <c r="BI32" s="43">
        <v>11.816280000000001</v>
      </c>
      <c r="BJ32" s="43"/>
      <c r="BK32" s="43">
        <v>5.3578599999999996</v>
      </c>
      <c r="BL32" s="43"/>
      <c r="BM32" s="43"/>
      <c r="BN32" s="43">
        <v>22.81</v>
      </c>
      <c r="BO32" s="43">
        <v>2.0299999999999998</v>
      </c>
      <c r="BP32" s="43">
        <v>145.84110999999999</v>
      </c>
      <c r="BQ32" s="43"/>
      <c r="BR32" s="43">
        <v>4.6082000000000001</v>
      </c>
      <c r="BS32" s="43">
        <v>130.18525</v>
      </c>
      <c r="BT32" s="43">
        <v>12.231479999999999</v>
      </c>
      <c r="BU32" s="43"/>
      <c r="BV32" s="43">
        <v>29.090800000000002</v>
      </c>
      <c r="BW32" s="43">
        <v>3.87202</v>
      </c>
      <c r="BX32" s="43"/>
      <c r="BY32" s="43"/>
      <c r="BZ32" s="43">
        <v>95.142780000000002</v>
      </c>
      <c r="CA32" s="43">
        <v>24.295390000000001</v>
      </c>
      <c r="CB32" s="43">
        <v>0.44269999999999998</v>
      </c>
      <c r="CC32" s="43">
        <v>0.64</v>
      </c>
      <c r="CD32" s="43">
        <v>24.80003</v>
      </c>
      <c r="CE32" s="43">
        <v>438.32438999999999</v>
      </c>
      <c r="CF32" s="43">
        <v>10.357699999999999</v>
      </c>
      <c r="CG32" s="43">
        <v>117.384</v>
      </c>
      <c r="CH32" s="43">
        <v>17.740320000000001</v>
      </c>
      <c r="CI32" s="43"/>
      <c r="CJ32" s="43"/>
      <c r="CK32" s="43">
        <v>15.813499999999999</v>
      </c>
      <c r="CL32" s="43">
        <v>4.6288999999999998</v>
      </c>
      <c r="CM32" s="43"/>
      <c r="CN32" s="43"/>
      <c r="CO32" s="43">
        <v>13.7514</v>
      </c>
      <c r="CP32" s="43">
        <v>232.54</v>
      </c>
      <c r="CQ32" s="43"/>
      <c r="CR32" s="43">
        <v>19.268000000000001</v>
      </c>
      <c r="CS32" s="43"/>
      <c r="CT32" s="43">
        <v>9.9000000000000005E-2</v>
      </c>
    </row>
    <row r="33" spans="1:98" ht="15.6" x14ac:dyDescent="0.3">
      <c r="A33" s="1"/>
      <c r="B33" s="42" t="s">
        <v>747</v>
      </c>
      <c r="C33" s="43"/>
      <c r="D33" s="43"/>
      <c r="E33" s="43">
        <v>34.593040000000002</v>
      </c>
      <c r="F33" s="43">
        <v>12.492000000000001</v>
      </c>
      <c r="G33" s="43"/>
      <c r="H33" s="43"/>
      <c r="I33" s="43"/>
      <c r="J33" s="43"/>
      <c r="K33" s="43">
        <v>17.738700000000001</v>
      </c>
      <c r="L33" s="43">
        <v>27.353400000000001</v>
      </c>
      <c r="M33" s="43">
        <v>13.328900000000001</v>
      </c>
      <c r="N33" s="43">
        <v>12.1</v>
      </c>
      <c r="O33" s="43">
        <v>28.846</v>
      </c>
      <c r="P33" s="43"/>
      <c r="Q33" s="43"/>
      <c r="R33" s="43">
        <v>50.496000000000002</v>
      </c>
      <c r="S33" s="43"/>
      <c r="T33" s="43">
        <v>50.742800000000003</v>
      </c>
      <c r="U33" s="43"/>
      <c r="V33" s="43">
        <v>0.7</v>
      </c>
      <c r="W33" s="43"/>
      <c r="X33" s="43">
        <v>155.40799999999999</v>
      </c>
      <c r="Y33" s="43"/>
      <c r="Z33" s="43">
        <v>9.0158000000000005</v>
      </c>
      <c r="AA33" s="43"/>
      <c r="AB33" s="43"/>
      <c r="AC33" s="43">
        <v>4.96</v>
      </c>
      <c r="AD33" s="43"/>
      <c r="AE33" s="43"/>
      <c r="AF33" s="43">
        <v>1.8</v>
      </c>
      <c r="AG33" s="43"/>
      <c r="AH33" s="43">
        <v>4.0968</v>
      </c>
      <c r="AI33" s="43"/>
      <c r="AJ33" s="43">
        <v>4.6611399999999996</v>
      </c>
      <c r="AK33" s="43">
        <v>0</v>
      </c>
      <c r="AL33" s="43">
        <v>1.3611</v>
      </c>
      <c r="AM33" s="43">
        <v>26.196000000000002</v>
      </c>
      <c r="AN33" s="43">
        <v>127.93226</v>
      </c>
      <c r="AO33" s="43">
        <v>0</v>
      </c>
      <c r="AP33" s="43">
        <v>0.64</v>
      </c>
      <c r="AQ33" s="43">
        <v>161.33000000000001</v>
      </c>
      <c r="AR33" s="43"/>
      <c r="AS33" s="43">
        <v>36.350320000000004</v>
      </c>
      <c r="AT33" s="43">
        <v>32.707749999999997</v>
      </c>
      <c r="AU33" s="43"/>
      <c r="AV33" s="43">
        <v>119.27271</v>
      </c>
      <c r="AW33" s="43">
        <v>35.591500000000003</v>
      </c>
      <c r="AX33" s="43"/>
      <c r="AY33" s="43">
        <v>6.1813099999999999</v>
      </c>
      <c r="AZ33" s="43"/>
      <c r="BA33" s="43">
        <v>2.9</v>
      </c>
      <c r="BB33" s="43"/>
      <c r="BC33" s="43">
        <v>71.706530000000001</v>
      </c>
      <c r="BD33" s="43"/>
      <c r="BE33" s="43">
        <v>18.93</v>
      </c>
      <c r="BF33" s="43"/>
      <c r="BG33" s="43"/>
      <c r="BH33" s="43">
        <v>98.051370000000006</v>
      </c>
      <c r="BI33" s="43">
        <v>11.640079999999999</v>
      </c>
      <c r="BJ33" s="43"/>
      <c r="BK33" s="43">
        <v>5.2806199999999999</v>
      </c>
      <c r="BL33" s="43"/>
      <c r="BM33" s="43"/>
      <c r="BN33" s="43">
        <v>23.1</v>
      </c>
      <c r="BO33" s="43">
        <v>2.41</v>
      </c>
      <c r="BP33" s="43">
        <v>145.05596</v>
      </c>
      <c r="BQ33" s="43"/>
      <c r="BR33" s="43">
        <v>4.4856999999999996</v>
      </c>
      <c r="BS33" s="43">
        <v>131.00941</v>
      </c>
      <c r="BT33" s="43">
        <v>13.10553</v>
      </c>
      <c r="BU33" s="43"/>
      <c r="BV33" s="43">
        <v>28.883400000000002</v>
      </c>
      <c r="BW33" s="43">
        <v>4.0072999999999999</v>
      </c>
      <c r="BX33" s="43"/>
      <c r="BY33" s="43"/>
      <c r="BZ33" s="43">
        <v>95.233519999999999</v>
      </c>
      <c r="CA33" s="43">
        <v>23.732939999999999</v>
      </c>
      <c r="CB33" s="43">
        <v>0.42830000000000001</v>
      </c>
      <c r="CC33" s="43">
        <v>0.65</v>
      </c>
      <c r="CD33" s="43">
        <v>23.885840000000002</v>
      </c>
      <c r="CE33" s="43">
        <v>439.93043999999998</v>
      </c>
      <c r="CF33" s="43">
        <v>10.2448</v>
      </c>
      <c r="CG33" s="43">
        <v>120.2246</v>
      </c>
      <c r="CH33" s="43">
        <v>18.029419999999998</v>
      </c>
      <c r="CI33" s="43"/>
      <c r="CJ33" s="43"/>
      <c r="CK33" s="43">
        <v>16.6676</v>
      </c>
      <c r="CL33" s="43">
        <v>4.6001500000000002</v>
      </c>
      <c r="CM33" s="43"/>
      <c r="CN33" s="43"/>
      <c r="CO33" s="43">
        <v>14.06288</v>
      </c>
      <c r="CP33" s="43">
        <v>238.71</v>
      </c>
      <c r="CQ33" s="43"/>
      <c r="CR33" s="43">
        <v>20.045999999999999</v>
      </c>
      <c r="CS33" s="43"/>
      <c r="CT33" s="43">
        <v>0.156</v>
      </c>
    </row>
    <row r="34" spans="1:98" ht="15.6" x14ac:dyDescent="0.3">
      <c r="A34" s="1"/>
      <c r="B34" s="42" t="s">
        <v>748</v>
      </c>
      <c r="C34" s="43"/>
      <c r="D34" s="43"/>
      <c r="E34" s="43">
        <v>34.44408</v>
      </c>
      <c r="F34" s="43">
        <v>12.714</v>
      </c>
      <c r="G34" s="43"/>
      <c r="H34" s="43"/>
      <c r="I34" s="43"/>
      <c r="J34" s="43"/>
      <c r="K34" s="43">
        <v>17.026199999999999</v>
      </c>
      <c r="L34" s="43">
        <v>27.4434</v>
      </c>
      <c r="M34" s="43">
        <v>13.707700000000001</v>
      </c>
      <c r="N34" s="43">
        <v>12.13</v>
      </c>
      <c r="O34" s="43">
        <v>28.54</v>
      </c>
      <c r="P34" s="43"/>
      <c r="Q34" s="43"/>
      <c r="R34" s="43">
        <v>50.627000000000002</v>
      </c>
      <c r="S34" s="43"/>
      <c r="T34" s="43">
        <v>45.695</v>
      </c>
      <c r="U34" s="43"/>
      <c r="V34" s="43">
        <v>0.7</v>
      </c>
      <c r="W34" s="43"/>
      <c r="X34" s="43">
        <v>143.958</v>
      </c>
      <c r="Y34" s="43"/>
      <c r="Z34" s="43">
        <v>9.3226399999999998</v>
      </c>
      <c r="AA34" s="43"/>
      <c r="AB34" s="43"/>
      <c r="AC34" s="43">
        <v>5.21</v>
      </c>
      <c r="AD34" s="43"/>
      <c r="AE34" s="43"/>
      <c r="AF34" s="43">
        <v>2.2999999999999998</v>
      </c>
      <c r="AG34" s="43"/>
      <c r="AH34" s="43">
        <v>3.3841999999999999</v>
      </c>
      <c r="AI34" s="43"/>
      <c r="AJ34" s="43">
        <v>5.46631</v>
      </c>
      <c r="AK34" s="43">
        <v>0</v>
      </c>
      <c r="AL34" s="43">
        <v>1.2845</v>
      </c>
      <c r="AM34" s="43">
        <v>25.7943</v>
      </c>
      <c r="AN34" s="43">
        <v>125.89601</v>
      </c>
      <c r="AO34" s="43">
        <v>0</v>
      </c>
      <c r="AP34" s="43">
        <v>0.45</v>
      </c>
      <c r="AQ34" s="43">
        <v>159.72</v>
      </c>
      <c r="AR34" s="43"/>
      <c r="AS34" s="43">
        <v>35.974989999999998</v>
      </c>
      <c r="AT34" s="43">
        <v>33.771569999999997</v>
      </c>
      <c r="AU34" s="43"/>
      <c r="AV34" s="43">
        <v>193.72545</v>
      </c>
      <c r="AW34" s="43">
        <v>34.123399999999997</v>
      </c>
      <c r="AX34" s="43"/>
      <c r="AY34" s="43">
        <v>5.6651300000000004</v>
      </c>
      <c r="AZ34" s="43"/>
      <c r="BA34" s="43">
        <v>2.8</v>
      </c>
      <c r="BB34" s="43"/>
      <c r="BC34" s="43">
        <v>71.081429999999997</v>
      </c>
      <c r="BD34" s="43"/>
      <c r="BE34" s="43">
        <v>18.93</v>
      </c>
      <c r="BF34" s="43"/>
      <c r="BG34" s="43"/>
      <c r="BH34" s="43">
        <v>86.257930000000002</v>
      </c>
      <c r="BI34" s="43">
        <v>11.97179</v>
      </c>
      <c r="BJ34" s="43"/>
      <c r="BK34" s="43">
        <v>5.2907000000000002</v>
      </c>
      <c r="BL34" s="43"/>
      <c r="BM34" s="43"/>
      <c r="BN34" s="43">
        <v>24.77</v>
      </c>
      <c r="BO34" s="43">
        <v>2.35</v>
      </c>
      <c r="BP34" s="43">
        <v>141.05974000000001</v>
      </c>
      <c r="BQ34" s="43"/>
      <c r="BR34" s="43">
        <v>4.5894000000000004</v>
      </c>
      <c r="BS34" s="43">
        <v>131.69474</v>
      </c>
      <c r="BT34" s="43">
        <v>14.87222</v>
      </c>
      <c r="BU34" s="43"/>
      <c r="BV34" s="43">
        <v>29.770099999999999</v>
      </c>
      <c r="BW34" s="43">
        <v>3.7307000000000001</v>
      </c>
      <c r="BX34" s="43"/>
      <c r="BY34" s="43"/>
      <c r="BZ34" s="43">
        <v>94.781909999999996</v>
      </c>
      <c r="CA34" s="43">
        <v>23.740089999999999</v>
      </c>
      <c r="CB34" s="43">
        <v>0.41339999999999999</v>
      </c>
      <c r="CC34" s="43">
        <v>0.68</v>
      </c>
      <c r="CD34" s="43">
        <v>24.359210000000001</v>
      </c>
      <c r="CE34" s="43">
        <v>448.64476999999999</v>
      </c>
      <c r="CF34" s="43">
        <v>10.239800000000001</v>
      </c>
      <c r="CG34" s="43">
        <v>119.7546</v>
      </c>
      <c r="CH34" s="43">
        <v>18.25656</v>
      </c>
      <c r="CI34" s="43"/>
      <c r="CJ34" s="43"/>
      <c r="CK34" s="43">
        <v>16.9861</v>
      </c>
      <c r="CL34" s="43">
        <v>4.7891700000000004</v>
      </c>
      <c r="CM34" s="43"/>
      <c r="CN34" s="43"/>
      <c r="CO34" s="43">
        <v>15.0183</v>
      </c>
      <c r="CP34" s="43">
        <v>224.89</v>
      </c>
      <c r="CQ34" s="43"/>
      <c r="CR34" s="43">
        <v>20.364000000000001</v>
      </c>
      <c r="CS34" s="43"/>
      <c r="CT34" s="43">
        <v>0.78900000000000003</v>
      </c>
    </row>
    <row r="35" spans="1:98" ht="15.6" x14ac:dyDescent="0.3">
      <c r="A35" s="1"/>
      <c r="B35" s="42" t="s">
        <v>749</v>
      </c>
      <c r="C35" s="43"/>
      <c r="D35" s="43"/>
      <c r="E35" s="43">
        <v>34.419939999999997</v>
      </c>
      <c r="F35" s="43">
        <v>13.102</v>
      </c>
      <c r="G35" s="43"/>
      <c r="H35" s="43"/>
      <c r="I35" s="43"/>
      <c r="J35" s="43"/>
      <c r="K35" s="43">
        <v>17.610299999999999</v>
      </c>
      <c r="L35" s="43">
        <v>27.9666</v>
      </c>
      <c r="M35" s="43">
        <v>13.63</v>
      </c>
      <c r="N35" s="43">
        <v>12.19</v>
      </c>
      <c r="O35" s="43">
        <v>28.396000000000001</v>
      </c>
      <c r="P35" s="43"/>
      <c r="Q35" s="43"/>
      <c r="R35" s="43">
        <v>50.451999999999998</v>
      </c>
      <c r="S35" s="43"/>
      <c r="T35" s="43">
        <v>34.785200000000003</v>
      </c>
      <c r="U35" s="43"/>
      <c r="V35" s="43">
        <v>0.7</v>
      </c>
      <c r="W35" s="43"/>
      <c r="X35" s="43">
        <v>141.31</v>
      </c>
      <c r="Y35" s="43"/>
      <c r="Z35" s="43">
        <v>9.56785</v>
      </c>
      <c r="AA35" s="43"/>
      <c r="AB35" s="43"/>
      <c r="AC35" s="43">
        <v>5.2</v>
      </c>
      <c r="AD35" s="43"/>
      <c r="AE35" s="43"/>
      <c r="AF35" s="43">
        <v>3</v>
      </c>
      <c r="AG35" s="43"/>
      <c r="AH35" s="43">
        <v>3.4670000000000001</v>
      </c>
      <c r="AI35" s="43"/>
      <c r="AJ35" s="43">
        <v>5.7646800000000002</v>
      </c>
      <c r="AK35" s="43">
        <v>0</v>
      </c>
      <c r="AL35" s="43">
        <v>1.4064000000000001</v>
      </c>
      <c r="AM35" s="43">
        <v>18.806100000000001</v>
      </c>
      <c r="AN35" s="43">
        <v>125.38784</v>
      </c>
      <c r="AO35" s="43">
        <v>0</v>
      </c>
      <c r="AP35" s="43">
        <v>0.73</v>
      </c>
      <c r="AQ35" s="43">
        <v>160.61000000000001</v>
      </c>
      <c r="AR35" s="43"/>
      <c r="AS35" s="43">
        <v>36.808439999999997</v>
      </c>
      <c r="AT35" s="43">
        <v>34.364409999999999</v>
      </c>
      <c r="AU35" s="43"/>
      <c r="AV35" s="43">
        <v>193.85024000000001</v>
      </c>
      <c r="AW35" s="43">
        <v>35.680199999999999</v>
      </c>
      <c r="AX35" s="43"/>
      <c r="AY35" s="43">
        <v>5.7367100000000004</v>
      </c>
      <c r="AZ35" s="43"/>
      <c r="BA35" s="43">
        <v>2.9</v>
      </c>
      <c r="BB35" s="43"/>
      <c r="BC35" s="43">
        <v>71.960430000000002</v>
      </c>
      <c r="BD35" s="43"/>
      <c r="BE35" s="43">
        <v>18.93</v>
      </c>
      <c r="BF35" s="43"/>
      <c r="BG35" s="43"/>
      <c r="BH35" s="43">
        <v>98.318809999999999</v>
      </c>
      <c r="BI35" s="43">
        <v>11.809469999999999</v>
      </c>
      <c r="BJ35" s="43"/>
      <c r="BK35" s="43">
        <v>5.4939200000000001</v>
      </c>
      <c r="BL35" s="43"/>
      <c r="BM35" s="43"/>
      <c r="BN35" s="43">
        <v>23.71</v>
      </c>
      <c r="BO35" s="43">
        <v>2.4</v>
      </c>
      <c r="BP35" s="43">
        <v>143.22701000000001</v>
      </c>
      <c r="BQ35" s="43"/>
      <c r="BR35" s="43">
        <v>4.5970000000000004</v>
      </c>
      <c r="BS35" s="43">
        <v>132.03264999999999</v>
      </c>
      <c r="BT35" s="43">
        <v>16.320779999999999</v>
      </c>
      <c r="BU35" s="43"/>
      <c r="BV35" s="43">
        <v>24.406099999999999</v>
      </c>
      <c r="BW35" s="43">
        <v>3.87202</v>
      </c>
      <c r="BX35" s="43"/>
      <c r="BY35" s="43"/>
      <c r="BZ35" s="43">
        <v>95.646500000000003</v>
      </c>
      <c r="CA35" s="43">
        <v>23.725300000000001</v>
      </c>
      <c r="CB35" s="43">
        <v>0.44269999999999998</v>
      </c>
      <c r="CC35" s="43">
        <v>0.69</v>
      </c>
      <c r="CD35" s="43">
        <v>25.724409999999999</v>
      </c>
      <c r="CE35" s="43">
        <v>453.22863000000001</v>
      </c>
      <c r="CF35" s="43">
        <v>10.2605</v>
      </c>
      <c r="CG35" s="43">
        <v>123.62350000000001</v>
      </c>
      <c r="CH35" s="43">
        <v>18.085799999999999</v>
      </c>
      <c r="CI35" s="43"/>
      <c r="CJ35" s="43"/>
      <c r="CK35" s="43">
        <v>16.910699999999999</v>
      </c>
      <c r="CL35" s="43">
        <v>5.0741899999999998</v>
      </c>
      <c r="CM35" s="43"/>
      <c r="CN35" s="43"/>
      <c r="CO35" s="43">
        <v>15.72273</v>
      </c>
      <c r="CP35" s="43">
        <v>242.86</v>
      </c>
      <c r="CQ35" s="43"/>
      <c r="CR35" s="43">
        <v>20.431000000000001</v>
      </c>
      <c r="CS35" s="43"/>
      <c r="CT35" s="43">
        <v>0.95399999999999996</v>
      </c>
    </row>
    <row r="36" spans="1:98" ht="15.6" x14ac:dyDescent="0.3">
      <c r="A36" s="1"/>
      <c r="B36" s="42" t="s">
        <v>750</v>
      </c>
      <c r="C36" s="43"/>
      <c r="D36" s="43"/>
      <c r="E36" s="43">
        <v>33.015970000000003</v>
      </c>
      <c r="F36" s="43">
        <v>13.131</v>
      </c>
      <c r="G36" s="43"/>
      <c r="H36" s="43"/>
      <c r="I36" s="43"/>
      <c r="J36" s="43"/>
      <c r="K36" s="43">
        <v>16.974399999999999</v>
      </c>
      <c r="L36" s="43">
        <v>27.832999999999998</v>
      </c>
      <c r="M36" s="43">
        <v>14.1403</v>
      </c>
      <c r="N36" s="43">
        <v>12.12</v>
      </c>
      <c r="O36" s="43">
        <v>27.917999999999999</v>
      </c>
      <c r="P36" s="43"/>
      <c r="Q36" s="43"/>
      <c r="R36" s="43">
        <v>51.210999999999999</v>
      </c>
      <c r="S36" s="43"/>
      <c r="T36" s="43">
        <v>44.020800000000001</v>
      </c>
      <c r="U36" s="43"/>
      <c r="V36" s="43">
        <v>0.7</v>
      </c>
      <c r="W36" s="43"/>
      <c r="X36" s="43">
        <v>51.161999999999999</v>
      </c>
      <c r="Y36" s="43"/>
      <c r="Z36" s="43">
        <v>9.7437799999999992</v>
      </c>
      <c r="AA36" s="43"/>
      <c r="AB36" s="43"/>
      <c r="AC36" s="43">
        <v>4.5</v>
      </c>
      <c r="AD36" s="43"/>
      <c r="AE36" s="43"/>
      <c r="AF36" s="43">
        <v>2.6</v>
      </c>
      <c r="AG36" s="43"/>
      <c r="AH36" s="43">
        <v>3.1757</v>
      </c>
      <c r="AI36" s="43"/>
      <c r="AJ36" s="43">
        <v>5.7564599999999997</v>
      </c>
      <c r="AK36" s="43">
        <v>0</v>
      </c>
      <c r="AL36" s="43">
        <v>1.3611</v>
      </c>
      <c r="AM36" s="43">
        <v>25.816800000000001</v>
      </c>
      <c r="AN36" s="43">
        <v>125.97557</v>
      </c>
      <c r="AO36" s="43">
        <v>0</v>
      </c>
      <c r="AP36" s="43">
        <v>0.86</v>
      </c>
      <c r="AQ36" s="43">
        <v>161.53</v>
      </c>
      <c r="AR36" s="43"/>
      <c r="AS36" s="43">
        <v>37.394109999999998</v>
      </c>
      <c r="AT36" s="43">
        <v>33.741390000000003</v>
      </c>
      <c r="AU36" s="43"/>
      <c r="AV36" s="43">
        <v>191.99749</v>
      </c>
      <c r="AW36" s="43">
        <v>35.778799999999997</v>
      </c>
      <c r="AX36" s="43"/>
      <c r="AY36" s="43">
        <v>5.7138600000000004</v>
      </c>
      <c r="AZ36" s="43"/>
      <c r="BA36" s="43">
        <v>2.8</v>
      </c>
      <c r="BB36" s="43"/>
      <c r="BC36" s="43">
        <v>71.543639999999996</v>
      </c>
      <c r="BD36" s="43"/>
      <c r="BE36" s="43">
        <v>18.93</v>
      </c>
      <c r="BF36" s="43"/>
      <c r="BG36" s="43"/>
      <c r="BH36" s="43">
        <v>96.999009999999998</v>
      </c>
      <c r="BI36" s="43">
        <v>11.877929999999999</v>
      </c>
      <c r="BJ36" s="43"/>
      <c r="BK36" s="43">
        <v>5.4222700000000001</v>
      </c>
      <c r="BL36" s="43"/>
      <c r="BM36" s="43"/>
      <c r="BN36" s="43">
        <v>25.01</v>
      </c>
      <c r="BO36" s="43">
        <v>1.98</v>
      </c>
      <c r="BP36" s="43">
        <v>142.35155</v>
      </c>
      <c r="BQ36" s="43"/>
      <c r="BR36" s="43">
        <v>4.8270999999999997</v>
      </c>
      <c r="BS36" s="43">
        <v>130.89098000000001</v>
      </c>
      <c r="BT36" s="43">
        <v>16.349080000000001</v>
      </c>
      <c r="BU36" s="43"/>
      <c r="BV36" s="43">
        <v>24.793099999999999</v>
      </c>
      <c r="BW36" s="43">
        <v>3.9659300000000002</v>
      </c>
      <c r="BX36" s="43"/>
      <c r="BY36" s="43"/>
      <c r="BZ36" s="43">
        <v>95.205590000000001</v>
      </c>
      <c r="CA36" s="43">
        <v>23.638480000000001</v>
      </c>
      <c r="CB36" s="43">
        <v>0.42830000000000001</v>
      </c>
      <c r="CC36" s="43">
        <v>0.68</v>
      </c>
      <c r="CD36" s="43">
        <v>25.576360000000001</v>
      </c>
      <c r="CE36" s="43">
        <v>451.28037</v>
      </c>
      <c r="CF36" s="43">
        <v>10.451499999999999</v>
      </c>
      <c r="CG36" s="43">
        <v>120.4044</v>
      </c>
      <c r="CH36" s="43">
        <v>18.171869999999998</v>
      </c>
      <c r="CI36" s="43"/>
      <c r="CJ36" s="43"/>
      <c r="CK36" s="43">
        <v>17.025600000000001</v>
      </c>
      <c r="CL36" s="43">
        <v>5.0284500000000003</v>
      </c>
      <c r="CM36" s="43"/>
      <c r="CN36" s="43"/>
      <c r="CO36" s="43">
        <v>15.58404</v>
      </c>
      <c r="CP36" s="43">
        <v>246.89</v>
      </c>
      <c r="CQ36" s="43"/>
      <c r="CR36" s="43">
        <v>20.445</v>
      </c>
      <c r="CS36" s="43"/>
      <c r="CT36" s="43">
        <v>1.1819999999999999</v>
      </c>
    </row>
    <row r="37" spans="1:98" ht="15.6" x14ac:dyDescent="0.3">
      <c r="A37" s="1"/>
      <c r="B37" s="42" t="s">
        <v>751</v>
      </c>
      <c r="C37" s="43"/>
      <c r="D37" s="43"/>
      <c r="E37" s="43">
        <v>30.220369999999999</v>
      </c>
      <c r="F37" s="43">
        <v>12.664999999999999</v>
      </c>
      <c r="G37" s="43"/>
      <c r="H37" s="43"/>
      <c r="I37" s="43"/>
      <c r="J37" s="43"/>
      <c r="K37" s="43">
        <v>18.210999999999999</v>
      </c>
      <c r="L37" s="43">
        <v>27.586200000000002</v>
      </c>
      <c r="M37" s="43">
        <v>14.108700000000001</v>
      </c>
      <c r="N37" s="43">
        <v>11.82</v>
      </c>
      <c r="O37" s="43">
        <v>28.141999999999999</v>
      </c>
      <c r="P37" s="43"/>
      <c r="Q37" s="43"/>
      <c r="R37" s="43">
        <v>51.146999999999998</v>
      </c>
      <c r="S37" s="43"/>
      <c r="T37" s="43">
        <v>46.5411</v>
      </c>
      <c r="U37" s="43"/>
      <c r="V37" s="43">
        <v>0.7</v>
      </c>
      <c r="W37" s="43"/>
      <c r="X37" s="43">
        <v>130.49799999999999</v>
      </c>
      <c r="Y37" s="43"/>
      <c r="Z37" s="43">
        <v>9.5824999999999996</v>
      </c>
      <c r="AA37" s="43"/>
      <c r="AB37" s="43"/>
      <c r="AC37" s="43">
        <v>3.95</v>
      </c>
      <c r="AD37" s="43"/>
      <c r="AE37" s="43"/>
      <c r="AF37" s="43">
        <v>2.1</v>
      </c>
      <c r="AG37" s="43"/>
      <c r="AH37" s="43">
        <v>1.5426</v>
      </c>
      <c r="AI37" s="43"/>
      <c r="AJ37" s="43">
        <v>6.2199600000000004</v>
      </c>
      <c r="AK37" s="43">
        <v>0</v>
      </c>
      <c r="AL37" s="43">
        <v>1.2845</v>
      </c>
      <c r="AM37" s="43">
        <v>26.5688</v>
      </c>
      <c r="AN37" s="43">
        <v>126.33229</v>
      </c>
      <c r="AO37" s="43">
        <v>0</v>
      </c>
      <c r="AP37" s="43">
        <v>0.97</v>
      </c>
      <c r="AQ37" s="43">
        <v>160.80000000000001</v>
      </c>
      <c r="AR37" s="43"/>
      <c r="AS37" s="43">
        <v>36.780410000000003</v>
      </c>
      <c r="AT37" s="43">
        <v>33.894260000000003</v>
      </c>
      <c r="AU37" s="43"/>
      <c r="AV37" s="43">
        <v>193.35311999999999</v>
      </c>
      <c r="AW37" s="43">
        <v>36.023099999999999</v>
      </c>
      <c r="AX37" s="43"/>
      <c r="AY37" s="43">
        <v>6.0545200000000001</v>
      </c>
      <c r="AZ37" s="43"/>
      <c r="BA37" s="43">
        <v>2.9</v>
      </c>
      <c r="BB37" s="43"/>
      <c r="BC37" s="43">
        <v>70.443910000000002</v>
      </c>
      <c r="BD37" s="43"/>
      <c r="BE37" s="43">
        <v>19.899999999999999</v>
      </c>
      <c r="BF37" s="43"/>
      <c r="BG37" s="43"/>
      <c r="BH37" s="43">
        <v>106.12165</v>
      </c>
      <c r="BI37" s="43">
        <v>12.09093</v>
      </c>
      <c r="BJ37" s="43"/>
      <c r="BK37" s="43">
        <v>5.3010599999999997</v>
      </c>
      <c r="BL37" s="43"/>
      <c r="BM37" s="43"/>
      <c r="BN37" s="43">
        <v>29.4</v>
      </c>
      <c r="BO37" s="43">
        <v>2.06</v>
      </c>
      <c r="BP37" s="43">
        <v>142.45551</v>
      </c>
      <c r="BQ37" s="43"/>
      <c r="BR37" s="43">
        <v>4.8369</v>
      </c>
      <c r="BS37" s="43">
        <v>131.61806000000001</v>
      </c>
      <c r="BT37" s="43">
        <v>16.172910000000002</v>
      </c>
      <c r="BU37" s="43"/>
      <c r="BV37" s="43">
        <v>24.534800000000001</v>
      </c>
      <c r="BW37" s="43">
        <v>4.0273599999999998</v>
      </c>
      <c r="BX37" s="43"/>
      <c r="BY37" s="43"/>
      <c r="BZ37" s="43">
        <v>94.931160000000006</v>
      </c>
      <c r="CA37" s="43">
        <v>23.607859999999999</v>
      </c>
      <c r="CB37" s="43">
        <v>0.41339999999999999</v>
      </c>
      <c r="CC37" s="43">
        <v>0.69</v>
      </c>
      <c r="CD37" s="43">
        <v>26.174469999999999</v>
      </c>
      <c r="CE37" s="43">
        <v>446.68731000000002</v>
      </c>
      <c r="CF37" s="43">
        <v>10.536300000000001</v>
      </c>
      <c r="CG37" s="43">
        <v>124.13460000000001</v>
      </c>
      <c r="CH37" s="43">
        <v>18.257770000000001</v>
      </c>
      <c r="CI37" s="43"/>
      <c r="CJ37" s="43"/>
      <c r="CK37" s="43">
        <v>16.512899999999998</v>
      </c>
      <c r="CL37" s="43">
        <v>4.8490900000000003</v>
      </c>
      <c r="CM37" s="43"/>
      <c r="CN37" s="43"/>
      <c r="CO37" s="43">
        <v>17.013960000000001</v>
      </c>
      <c r="CP37" s="43">
        <v>248.28</v>
      </c>
      <c r="CQ37" s="43"/>
      <c r="CR37" s="43">
        <v>19.562999999999999</v>
      </c>
      <c r="CS37" s="43"/>
      <c r="CT37" s="43">
        <v>1.353</v>
      </c>
    </row>
    <row r="38" spans="1:98" ht="15.6" x14ac:dyDescent="0.3">
      <c r="A38" s="1"/>
      <c r="B38" s="42" t="s">
        <v>752</v>
      </c>
      <c r="C38" s="43"/>
      <c r="D38" s="43"/>
      <c r="E38" s="43">
        <v>27.278230000000001</v>
      </c>
      <c r="F38" s="43">
        <v>12.766</v>
      </c>
      <c r="G38" s="43"/>
      <c r="H38" s="43"/>
      <c r="I38" s="43"/>
      <c r="J38" s="43"/>
      <c r="K38" s="43">
        <v>19.193100000000001</v>
      </c>
      <c r="L38" s="43">
        <v>27.7881</v>
      </c>
      <c r="M38" s="43">
        <v>13.842000000000001</v>
      </c>
      <c r="N38" s="43">
        <v>11.7</v>
      </c>
      <c r="O38" s="43">
        <v>28.707999999999998</v>
      </c>
      <c r="P38" s="43"/>
      <c r="Q38" s="43"/>
      <c r="R38" s="43">
        <v>51.125</v>
      </c>
      <c r="S38" s="43"/>
      <c r="T38" s="43">
        <v>51.280099999999997</v>
      </c>
      <c r="U38" s="43"/>
      <c r="V38" s="43">
        <v>0.7</v>
      </c>
      <c r="W38" s="43"/>
      <c r="X38" s="43">
        <v>39.597000000000001</v>
      </c>
      <c r="Y38" s="43"/>
      <c r="Z38" s="43">
        <v>9.3496799999999993</v>
      </c>
      <c r="AA38" s="43"/>
      <c r="AB38" s="43"/>
      <c r="AC38" s="43">
        <v>3.57</v>
      </c>
      <c r="AD38" s="43"/>
      <c r="AE38" s="43"/>
      <c r="AF38" s="43">
        <v>1.8</v>
      </c>
      <c r="AG38" s="43"/>
      <c r="AH38" s="43">
        <v>0.95760000000000001</v>
      </c>
      <c r="AI38" s="43"/>
      <c r="AJ38" s="43">
        <v>6.1652199999999997</v>
      </c>
      <c r="AK38" s="43">
        <v>0</v>
      </c>
      <c r="AL38" s="43">
        <v>1.4064000000000001</v>
      </c>
      <c r="AM38" s="43">
        <v>28.445699999999999</v>
      </c>
      <c r="AN38" s="43">
        <v>129.18119999999999</v>
      </c>
      <c r="AO38" s="43">
        <v>0</v>
      </c>
      <c r="AP38" s="43">
        <v>0.6</v>
      </c>
      <c r="AQ38" s="43">
        <v>161.44</v>
      </c>
      <c r="AR38" s="43"/>
      <c r="AS38" s="43">
        <v>38.814520000000002</v>
      </c>
      <c r="AT38" s="43">
        <v>33.730730000000001</v>
      </c>
      <c r="AU38" s="43"/>
      <c r="AV38" s="43">
        <v>192.30915999999999</v>
      </c>
      <c r="AW38" s="43">
        <v>34.518099999999997</v>
      </c>
      <c r="AX38" s="43"/>
      <c r="AY38" s="43">
        <v>5.8572899999999999</v>
      </c>
      <c r="AZ38" s="43"/>
      <c r="BA38" s="43">
        <v>2.9</v>
      </c>
      <c r="BB38" s="43"/>
      <c r="BC38" s="43">
        <v>70.423209999999997</v>
      </c>
      <c r="BD38" s="43"/>
      <c r="BE38" s="43">
        <v>19.899999999999999</v>
      </c>
      <c r="BF38" s="43"/>
      <c r="BG38" s="43"/>
      <c r="BH38" s="43">
        <v>100.49487000000001</v>
      </c>
      <c r="BI38" s="43">
        <v>11.69735</v>
      </c>
      <c r="BJ38" s="43"/>
      <c r="BK38" s="43">
        <v>5.28545</v>
      </c>
      <c r="BL38" s="43"/>
      <c r="BM38" s="43"/>
      <c r="BN38" s="43">
        <v>29.58</v>
      </c>
      <c r="BO38" s="43">
        <v>1.98</v>
      </c>
      <c r="BP38" s="43">
        <v>142.95748</v>
      </c>
      <c r="BQ38" s="43"/>
      <c r="BR38" s="43">
        <v>4.8048999999999999</v>
      </c>
      <c r="BS38" s="43">
        <v>132.57918000000001</v>
      </c>
      <c r="BT38" s="43">
        <v>16.14594</v>
      </c>
      <c r="BU38" s="43"/>
      <c r="BV38" s="43">
        <v>30.222899999999999</v>
      </c>
      <c r="BW38" s="43">
        <v>3.8865599999999998</v>
      </c>
      <c r="BX38" s="43"/>
      <c r="BY38" s="43"/>
      <c r="BZ38" s="43">
        <v>95.243880000000004</v>
      </c>
      <c r="CA38" s="43">
        <v>23.599599999999999</v>
      </c>
      <c r="CB38" s="43">
        <v>0.44269999999999998</v>
      </c>
      <c r="CC38" s="43">
        <v>0.64</v>
      </c>
      <c r="CD38" s="43">
        <v>26.776299999999999</v>
      </c>
      <c r="CE38" s="43">
        <v>452.86452000000003</v>
      </c>
      <c r="CF38" s="43">
        <v>10.3924</v>
      </c>
      <c r="CG38" s="43">
        <v>124.2069</v>
      </c>
      <c r="CH38" s="43">
        <v>18.162469999999999</v>
      </c>
      <c r="CI38" s="43"/>
      <c r="CJ38" s="43"/>
      <c r="CK38" s="43">
        <v>16.171600000000002</v>
      </c>
      <c r="CL38" s="43">
        <v>5.0023200000000001</v>
      </c>
      <c r="CM38" s="43"/>
      <c r="CN38" s="43"/>
      <c r="CO38" s="43">
        <v>17.356770000000001</v>
      </c>
      <c r="CP38" s="43">
        <v>248.26</v>
      </c>
      <c r="CQ38" s="43"/>
      <c r="CR38" s="43">
        <v>19.670000000000002</v>
      </c>
      <c r="CS38" s="43"/>
      <c r="CT38" s="43">
        <v>2.5339999999999998</v>
      </c>
    </row>
    <row r="39" spans="1:98" ht="15.6" x14ac:dyDescent="0.3">
      <c r="A39" s="1"/>
      <c r="B39" s="42" t="s">
        <v>753</v>
      </c>
      <c r="C39" s="43"/>
      <c r="D39" s="43"/>
      <c r="E39" s="43">
        <v>24.241820000000001</v>
      </c>
      <c r="F39" s="43">
        <v>12.817</v>
      </c>
      <c r="G39" s="43"/>
      <c r="H39" s="43"/>
      <c r="I39" s="43"/>
      <c r="J39" s="43"/>
      <c r="K39" s="43">
        <v>19.7608</v>
      </c>
      <c r="L39" s="43">
        <v>27.704999999999998</v>
      </c>
      <c r="M39" s="43">
        <v>13.940300000000001</v>
      </c>
      <c r="N39" s="43">
        <v>12.24</v>
      </c>
      <c r="O39" s="43">
        <v>28.67</v>
      </c>
      <c r="P39" s="43"/>
      <c r="Q39" s="43"/>
      <c r="R39" s="43">
        <v>50.834000000000003</v>
      </c>
      <c r="S39" s="43"/>
      <c r="T39" s="43">
        <v>42.768599999999999</v>
      </c>
      <c r="U39" s="43"/>
      <c r="V39" s="43">
        <v>0.7</v>
      </c>
      <c r="W39" s="43"/>
      <c r="X39" s="43">
        <v>35.948999999999998</v>
      </c>
      <c r="Y39" s="43"/>
      <c r="Z39" s="43">
        <v>9.2279199999999992</v>
      </c>
      <c r="AA39" s="43"/>
      <c r="AB39" s="43"/>
      <c r="AC39" s="43">
        <v>3.2</v>
      </c>
      <c r="AD39" s="43"/>
      <c r="AE39" s="43"/>
      <c r="AF39" s="43">
        <v>2</v>
      </c>
      <c r="AG39" s="43"/>
      <c r="AH39" s="43">
        <v>1.02</v>
      </c>
      <c r="AI39" s="43"/>
      <c r="AJ39" s="43">
        <v>6.4605899999999998</v>
      </c>
      <c r="AK39" s="43">
        <v>0</v>
      </c>
      <c r="AL39" s="43">
        <v>1.3611</v>
      </c>
      <c r="AM39" s="43">
        <v>31.499600000000001</v>
      </c>
      <c r="AN39" s="43">
        <v>130.59602000000001</v>
      </c>
      <c r="AO39" s="43">
        <v>0</v>
      </c>
      <c r="AP39" s="43">
        <v>0.23</v>
      </c>
      <c r="AQ39" s="43">
        <v>163.53</v>
      </c>
      <c r="AR39" s="43"/>
      <c r="AS39" s="43">
        <v>38.791710000000002</v>
      </c>
      <c r="AT39" s="43">
        <v>33.067619999999998</v>
      </c>
      <c r="AU39" s="43"/>
      <c r="AV39" s="43">
        <v>189.75466</v>
      </c>
      <c r="AW39" s="43">
        <v>34.695999999999998</v>
      </c>
      <c r="AX39" s="43"/>
      <c r="AY39" s="43">
        <v>5.5929099999999998</v>
      </c>
      <c r="AZ39" s="43"/>
      <c r="BA39" s="43">
        <v>2.8</v>
      </c>
      <c r="BB39" s="43"/>
      <c r="BC39" s="43">
        <v>70.866110000000006</v>
      </c>
      <c r="BD39" s="43"/>
      <c r="BE39" s="43">
        <v>19.899999999999999</v>
      </c>
      <c r="BF39" s="43"/>
      <c r="BG39" s="43"/>
      <c r="BH39" s="43">
        <v>96.316980000000001</v>
      </c>
      <c r="BI39" s="43">
        <v>11.53206</v>
      </c>
      <c r="BJ39" s="43"/>
      <c r="BK39" s="43">
        <v>5.24451</v>
      </c>
      <c r="BL39" s="43"/>
      <c r="BM39" s="43"/>
      <c r="BN39" s="43">
        <v>29.42</v>
      </c>
      <c r="BO39" s="43">
        <v>2.02</v>
      </c>
      <c r="BP39" s="43">
        <v>142.15319</v>
      </c>
      <c r="BQ39" s="43"/>
      <c r="BR39" s="43">
        <v>4.7885</v>
      </c>
      <c r="BS39" s="43">
        <v>131.03926000000001</v>
      </c>
      <c r="BT39" s="43">
        <v>15.540150000000001</v>
      </c>
      <c r="BU39" s="43"/>
      <c r="BV39" s="43">
        <v>31.2119</v>
      </c>
      <c r="BW39" s="43">
        <v>3.9036599999999999</v>
      </c>
      <c r="BX39" s="43"/>
      <c r="BY39" s="43"/>
      <c r="BZ39" s="43">
        <v>94.533779999999993</v>
      </c>
      <c r="CA39" s="43">
        <v>23.63129</v>
      </c>
      <c r="CB39" s="43">
        <v>0.42830000000000001</v>
      </c>
      <c r="CC39" s="43">
        <v>0.65</v>
      </c>
      <c r="CD39" s="43">
        <v>26.670290000000001</v>
      </c>
      <c r="CE39" s="43">
        <v>440.76960000000003</v>
      </c>
      <c r="CF39" s="43">
        <v>10.3026</v>
      </c>
      <c r="CG39" s="43">
        <v>121.62479999999999</v>
      </c>
      <c r="CH39" s="43">
        <v>17.846720000000001</v>
      </c>
      <c r="CI39" s="43"/>
      <c r="CJ39" s="43"/>
      <c r="CK39" s="43">
        <v>16.578499999999998</v>
      </c>
      <c r="CL39" s="43">
        <v>5.0131800000000002</v>
      </c>
      <c r="CM39" s="43"/>
      <c r="CN39" s="43"/>
      <c r="CO39" s="43">
        <v>17.128039999999999</v>
      </c>
      <c r="CP39" s="43">
        <v>248.62</v>
      </c>
      <c r="CQ39" s="43"/>
      <c r="CR39" s="43">
        <v>19.13</v>
      </c>
      <c r="CS39" s="43"/>
      <c r="CT39" s="43">
        <v>6.2679999999999998</v>
      </c>
    </row>
    <row r="40" spans="1:98" ht="15.6" x14ac:dyDescent="0.3">
      <c r="A40" s="1"/>
      <c r="B40" s="42" t="s">
        <v>754</v>
      </c>
      <c r="C40" s="43"/>
      <c r="D40" s="43"/>
      <c r="E40" s="43">
        <v>23.916219999999999</v>
      </c>
      <c r="F40" s="43">
        <v>12.670999999999999</v>
      </c>
      <c r="G40" s="43"/>
      <c r="H40" s="43"/>
      <c r="I40" s="43"/>
      <c r="J40" s="43"/>
      <c r="K40" s="43">
        <v>20.098600000000001</v>
      </c>
      <c r="L40" s="43">
        <v>27.698899999999998</v>
      </c>
      <c r="M40" s="43">
        <v>13.8376</v>
      </c>
      <c r="N40" s="43">
        <v>11.82</v>
      </c>
      <c r="O40" s="43">
        <v>27.891999999999999</v>
      </c>
      <c r="P40" s="43"/>
      <c r="Q40" s="43"/>
      <c r="R40" s="43">
        <v>50.976999999999997</v>
      </c>
      <c r="S40" s="43"/>
      <c r="T40" s="43">
        <v>50.878599999999999</v>
      </c>
      <c r="U40" s="43"/>
      <c r="V40" s="43">
        <v>0.7</v>
      </c>
      <c r="W40" s="43"/>
      <c r="X40" s="43">
        <v>31.248000000000001</v>
      </c>
      <c r="Y40" s="43"/>
      <c r="Z40" s="43">
        <v>9.5485799999999994</v>
      </c>
      <c r="AA40" s="43"/>
      <c r="AB40" s="43"/>
      <c r="AC40" s="43">
        <v>3.01</v>
      </c>
      <c r="AD40" s="43"/>
      <c r="AE40" s="43"/>
      <c r="AF40" s="43">
        <v>0.9</v>
      </c>
      <c r="AG40" s="43"/>
      <c r="AH40" s="43">
        <v>1.016</v>
      </c>
      <c r="AI40" s="43"/>
      <c r="AJ40" s="43">
        <v>6.2238600000000002</v>
      </c>
      <c r="AK40" s="43">
        <v>0</v>
      </c>
      <c r="AL40" s="43">
        <v>1.2845</v>
      </c>
      <c r="AM40" s="43">
        <v>31.560700000000001</v>
      </c>
      <c r="AN40" s="43">
        <v>129.90432999999999</v>
      </c>
      <c r="AO40" s="43">
        <v>0</v>
      </c>
      <c r="AP40" s="43">
        <v>0.37</v>
      </c>
      <c r="AQ40" s="43">
        <v>164.05</v>
      </c>
      <c r="AR40" s="43"/>
      <c r="AS40" s="43">
        <v>37.99248</v>
      </c>
      <c r="AT40" s="43">
        <v>32.205800000000004</v>
      </c>
      <c r="AU40" s="43"/>
      <c r="AV40" s="43">
        <v>189.83670000000001</v>
      </c>
      <c r="AW40" s="43">
        <v>34.447800000000001</v>
      </c>
      <c r="AX40" s="43"/>
      <c r="AY40" s="43">
        <v>6.0439100000000003</v>
      </c>
      <c r="AZ40" s="43"/>
      <c r="BA40" s="43">
        <v>2.8</v>
      </c>
      <c r="BB40" s="43"/>
      <c r="BC40" s="43">
        <v>70.951419999999999</v>
      </c>
      <c r="BD40" s="43"/>
      <c r="BE40" s="43">
        <v>19.899999999999999</v>
      </c>
      <c r="BF40" s="43"/>
      <c r="BG40" s="43"/>
      <c r="BH40" s="43">
        <v>102.29899</v>
      </c>
      <c r="BI40" s="43">
        <v>11.76971</v>
      </c>
      <c r="BJ40" s="43"/>
      <c r="BK40" s="43">
        <v>5.3227599999999997</v>
      </c>
      <c r="BL40" s="43"/>
      <c r="BM40" s="43"/>
      <c r="BN40" s="43">
        <v>30.1</v>
      </c>
      <c r="BO40" s="43">
        <v>1.85</v>
      </c>
      <c r="BP40" s="43">
        <v>140.24019000000001</v>
      </c>
      <c r="BQ40" s="43"/>
      <c r="BR40" s="43">
        <v>4.7168000000000001</v>
      </c>
      <c r="BS40" s="43">
        <v>130.34724</v>
      </c>
      <c r="BT40" s="43">
        <v>15.31071</v>
      </c>
      <c r="BU40" s="43"/>
      <c r="BV40" s="43">
        <v>31.200800000000001</v>
      </c>
      <c r="BW40" s="43">
        <v>4.3754099999999996</v>
      </c>
      <c r="BX40" s="43"/>
      <c r="BY40" s="43"/>
      <c r="BZ40" s="43">
        <v>93.997969999999995</v>
      </c>
      <c r="CA40" s="43">
        <v>23.648319999999998</v>
      </c>
      <c r="CB40" s="43">
        <v>0.41339999999999999</v>
      </c>
      <c r="CC40" s="43">
        <v>0.63</v>
      </c>
      <c r="CD40" s="43">
        <v>25.242529999999999</v>
      </c>
      <c r="CE40" s="43">
        <v>445.17237</v>
      </c>
      <c r="CF40" s="43">
        <v>10.383900000000001</v>
      </c>
      <c r="CG40" s="43">
        <v>126.7071</v>
      </c>
      <c r="CH40" s="43">
        <v>17.699439999999999</v>
      </c>
      <c r="CI40" s="43"/>
      <c r="CJ40" s="43"/>
      <c r="CK40" s="43">
        <v>18.299600000000002</v>
      </c>
      <c r="CL40" s="43">
        <v>5.0382199999999999</v>
      </c>
      <c r="CM40" s="43"/>
      <c r="CN40" s="43"/>
      <c r="CO40" s="43">
        <v>17.535869999999999</v>
      </c>
      <c r="CP40" s="43">
        <v>249.11</v>
      </c>
      <c r="CQ40" s="43"/>
      <c r="CR40" s="43">
        <v>19.536000000000001</v>
      </c>
      <c r="CS40" s="43"/>
      <c r="CT40" s="43">
        <v>11.236000000000001</v>
      </c>
    </row>
    <row r="41" spans="1:98" ht="15.6" x14ac:dyDescent="0.3">
      <c r="A41" s="1"/>
      <c r="B41" s="42" t="s">
        <v>755</v>
      </c>
      <c r="C41" s="43"/>
      <c r="D41" s="43"/>
      <c r="E41" s="43">
        <v>23.924810000000001</v>
      </c>
      <c r="F41" s="43">
        <v>12.420999999999999</v>
      </c>
      <c r="G41" s="43"/>
      <c r="H41" s="43"/>
      <c r="I41" s="43"/>
      <c r="J41" s="43"/>
      <c r="K41" s="43">
        <v>19.9587</v>
      </c>
      <c r="L41" s="43">
        <v>27.4894</v>
      </c>
      <c r="M41" s="43">
        <v>13.4062</v>
      </c>
      <c r="N41" s="43">
        <v>12.18</v>
      </c>
      <c r="O41" s="43">
        <v>28.77</v>
      </c>
      <c r="P41" s="43"/>
      <c r="Q41" s="43"/>
      <c r="R41" s="43">
        <v>50.905999999999999</v>
      </c>
      <c r="S41" s="43"/>
      <c r="T41" s="43">
        <v>26.784700000000001</v>
      </c>
      <c r="U41" s="43"/>
      <c r="V41" s="43">
        <v>0.7</v>
      </c>
      <c r="W41" s="43"/>
      <c r="X41" s="43">
        <v>31.512</v>
      </c>
      <c r="Y41" s="43"/>
      <c r="Z41" s="43">
        <v>10.03073</v>
      </c>
      <c r="AA41" s="43"/>
      <c r="AB41" s="43"/>
      <c r="AC41" s="43">
        <v>3.06</v>
      </c>
      <c r="AD41" s="43"/>
      <c r="AE41" s="43"/>
      <c r="AF41" s="43">
        <v>0.7</v>
      </c>
      <c r="AG41" s="43"/>
      <c r="AH41" s="43">
        <v>1.0610999999999999</v>
      </c>
      <c r="AI41" s="43"/>
      <c r="AJ41" s="43">
        <v>5.8655799999999996</v>
      </c>
      <c r="AK41" s="43">
        <v>0</v>
      </c>
      <c r="AL41" s="43">
        <v>1.4064000000000001</v>
      </c>
      <c r="AM41" s="43">
        <v>31.746400000000001</v>
      </c>
      <c r="AN41" s="43">
        <v>127.50763000000001</v>
      </c>
      <c r="AO41" s="43">
        <v>0</v>
      </c>
      <c r="AP41" s="43">
        <v>0.4</v>
      </c>
      <c r="AQ41" s="43">
        <v>164.07</v>
      </c>
      <c r="AR41" s="43"/>
      <c r="AS41" s="43">
        <v>37.258780000000002</v>
      </c>
      <c r="AT41" s="43">
        <v>31.64583</v>
      </c>
      <c r="AU41" s="43"/>
      <c r="AV41" s="43">
        <v>193.07844</v>
      </c>
      <c r="AW41" s="43">
        <v>33.814999999999998</v>
      </c>
      <c r="AX41" s="43"/>
      <c r="AY41" s="43">
        <v>5.6058500000000002</v>
      </c>
      <c r="AZ41" s="43"/>
      <c r="BA41" s="43">
        <v>2.7</v>
      </c>
      <c r="BB41" s="43"/>
      <c r="BC41" s="43">
        <v>71.063659999999999</v>
      </c>
      <c r="BD41" s="43"/>
      <c r="BE41" s="43">
        <v>19.899999999999999</v>
      </c>
      <c r="BF41" s="43"/>
      <c r="BG41" s="43"/>
      <c r="BH41" s="43">
        <v>104.47955</v>
      </c>
      <c r="BI41" s="43">
        <v>11.55536</v>
      </c>
      <c r="BJ41" s="43"/>
      <c r="BK41" s="43">
        <v>5.5271600000000003</v>
      </c>
      <c r="BL41" s="43"/>
      <c r="BM41" s="43"/>
      <c r="BN41" s="43">
        <v>30.09</v>
      </c>
      <c r="BO41" s="43">
        <v>1.85</v>
      </c>
      <c r="BP41" s="43">
        <v>142.76354000000001</v>
      </c>
      <c r="BQ41" s="43"/>
      <c r="BR41" s="43">
        <v>4.6814999999999998</v>
      </c>
      <c r="BS41" s="43">
        <v>130.54195000000001</v>
      </c>
      <c r="BT41" s="43">
        <v>14.71627</v>
      </c>
      <c r="BU41" s="43"/>
      <c r="BV41" s="43">
        <v>30.540500000000002</v>
      </c>
      <c r="BW41" s="43">
        <v>3.85894</v>
      </c>
      <c r="BX41" s="43"/>
      <c r="BY41" s="43"/>
      <c r="BZ41" s="43">
        <v>94.369150000000005</v>
      </c>
      <c r="CA41" s="43">
        <v>23.627220000000001</v>
      </c>
      <c r="CB41" s="43">
        <v>0.44269999999999998</v>
      </c>
      <c r="CC41" s="43">
        <v>0.61</v>
      </c>
      <c r="CD41" s="43">
        <v>24.81664</v>
      </c>
      <c r="CE41" s="43">
        <v>438.93031000000002</v>
      </c>
      <c r="CF41" s="43">
        <v>10.568300000000001</v>
      </c>
      <c r="CG41" s="43">
        <v>121.8158</v>
      </c>
      <c r="CH41" s="43">
        <v>18.168589999999998</v>
      </c>
      <c r="CI41" s="43"/>
      <c r="CJ41" s="43"/>
      <c r="CK41" s="43">
        <v>18.976800000000001</v>
      </c>
      <c r="CL41" s="43">
        <v>5.0489600000000001</v>
      </c>
      <c r="CM41" s="43"/>
      <c r="CN41" s="43"/>
      <c r="CO41" s="43">
        <v>17.406389999999998</v>
      </c>
      <c r="CP41" s="43">
        <v>248.35</v>
      </c>
      <c r="CQ41" s="43"/>
      <c r="CR41" s="43">
        <v>20.314</v>
      </c>
      <c r="CS41" s="43"/>
      <c r="CT41" s="43">
        <v>15.41</v>
      </c>
    </row>
    <row r="42" spans="1:98" ht="15.6" x14ac:dyDescent="0.3">
      <c r="A42" s="1"/>
      <c r="B42" s="42" t="s">
        <v>756</v>
      </c>
      <c r="C42" s="43"/>
      <c r="D42" s="43"/>
      <c r="E42" s="43">
        <v>16.852340000000002</v>
      </c>
      <c r="F42" s="43">
        <v>11.289</v>
      </c>
      <c r="G42" s="43"/>
      <c r="H42" s="43"/>
      <c r="I42" s="43"/>
      <c r="J42" s="43"/>
      <c r="K42" s="43">
        <v>20.003900000000002</v>
      </c>
      <c r="L42" s="43">
        <v>27.5594</v>
      </c>
      <c r="M42" s="43">
        <v>14.363200000000001</v>
      </c>
      <c r="N42" s="43">
        <v>12.15</v>
      </c>
      <c r="O42" s="43">
        <v>29.744</v>
      </c>
      <c r="P42" s="43"/>
      <c r="Q42" s="43"/>
      <c r="R42" s="43">
        <v>50.521999999999998</v>
      </c>
      <c r="S42" s="43"/>
      <c r="T42" s="43">
        <v>48.688400000000001</v>
      </c>
      <c r="U42" s="43"/>
      <c r="V42" s="43">
        <v>0.5</v>
      </c>
      <c r="W42" s="43"/>
      <c r="X42" s="43">
        <v>31.146000000000001</v>
      </c>
      <c r="Y42" s="43"/>
      <c r="Z42" s="43">
        <v>9.7411600000000007</v>
      </c>
      <c r="AA42" s="43"/>
      <c r="AB42" s="43"/>
      <c r="AC42" s="43">
        <v>3.43</v>
      </c>
      <c r="AD42" s="43"/>
      <c r="AE42" s="43"/>
      <c r="AF42" s="43">
        <v>0.7</v>
      </c>
      <c r="AG42" s="43"/>
      <c r="AH42" s="43">
        <v>0.94589999999999996</v>
      </c>
      <c r="AI42" s="43"/>
      <c r="AJ42" s="43">
        <v>5.3594600000000003</v>
      </c>
      <c r="AK42" s="43">
        <v>0</v>
      </c>
      <c r="AL42" s="43">
        <v>1.3611</v>
      </c>
      <c r="AM42" s="43">
        <v>31.630400000000002</v>
      </c>
      <c r="AN42" s="43">
        <v>127.1879</v>
      </c>
      <c r="AO42" s="43">
        <v>0</v>
      </c>
      <c r="AP42" s="43">
        <v>0.41</v>
      </c>
      <c r="AQ42" s="43">
        <v>164.01</v>
      </c>
      <c r="AR42" s="43"/>
      <c r="AS42" s="43">
        <v>36.905900000000003</v>
      </c>
      <c r="AT42" s="43">
        <v>31.202590000000001</v>
      </c>
      <c r="AU42" s="43"/>
      <c r="AV42" s="43">
        <v>193.06385</v>
      </c>
      <c r="AW42" s="43">
        <v>33.665399999999998</v>
      </c>
      <c r="AX42" s="43"/>
      <c r="AY42" s="43">
        <v>6.0254899999999996</v>
      </c>
      <c r="AZ42" s="43"/>
      <c r="BA42" s="43">
        <v>2.9</v>
      </c>
      <c r="BB42" s="43"/>
      <c r="BC42" s="43">
        <v>70.885660000000001</v>
      </c>
      <c r="BD42" s="43"/>
      <c r="BE42" s="43">
        <v>19.899999999999999</v>
      </c>
      <c r="BF42" s="43"/>
      <c r="BG42" s="43"/>
      <c r="BH42" s="43">
        <v>101.63744</v>
      </c>
      <c r="BI42" s="43">
        <v>11.7852</v>
      </c>
      <c r="BJ42" s="43"/>
      <c r="BK42" s="43">
        <v>5.6077700000000004</v>
      </c>
      <c r="BL42" s="43"/>
      <c r="BM42" s="43"/>
      <c r="BN42" s="43">
        <v>28.2</v>
      </c>
      <c r="BO42" s="43">
        <v>1.38</v>
      </c>
      <c r="BP42" s="43">
        <v>144.63532000000001</v>
      </c>
      <c r="BQ42" s="43"/>
      <c r="BR42" s="43">
        <v>4.6958000000000002</v>
      </c>
      <c r="BS42" s="43">
        <v>131.69631999999999</v>
      </c>
      <c r="BT42" s="43">
        <v>15.535069999999999</v>
      </c>
      <c r="BU42" s="43"/>
      <c r="BV42" s="43">
        <v>30.080300000000001</v>
      </c>
      <c r="BW42" s="43">
        <v>3.6508500000000002</v>
      </c>
      <c r="BX42" s="43"/>
      <c r="BY42" s="43"/>
      <c r="BZ42" s="43">
        <v>94.359549999999999</v>
      </c>
      <c r="CA42" s="43">
        <v>23.642600000000002</v>
      </c>
      <c r="CB42" s="43">
        <v>0.42830000000000001</v>
      </c>
      <c r="CC42" s="43">
        <v>0.65</v>
      </c>
      <c r="CD42" s="43">
        <v>24.442550000000001</v>
      </c>
      <c r="CE42" s="43">
        <v>441.78975000000003</v>
      </c>
      <c r="CF42" s="43">
        <v>10.599399999999999</v>
      </c>
      <c r="CG42" s="43">
        <v>119.5029</v>
      </c>
      <c r="CH42" s="43">
        <v>18.190930000000002</v>
      </c>
      <c r="CI42" s="43"/>
      <c r="CJ42" s="43"/>
      <c r="CK42" s="43">
        <v>18.818999999999999</v>
      </c>
      <c r="CL42" s="43">
        <v>4.8684599999999998</v>
      </c>
      <c r="CM42" s="43"/>
      <c r="CN42" s="43"/>
      <c r="CO42" s="43">
        <v>15.864409999999999</v>
      </c>
      <c r="CP42" s="43">
        <v>252.64</v>
      </c>
      <c r="CQ42" s="43"/>
      <c r="CR42" s="43">
        <v>20.527999999999999</v>
      </c>
      <c r="CS42" s="43"/>
      <c r="CT42" s="43">
        <v>17.997</v>
      </c>
    </row>
    <row r="43" spans="1:98" ht="15.6" x14ac:dyDescent="0.3">
      <c r="A43" s="1"/>
      <c r="B43" s="42" t="s">
        <v>757</v>
      </c>
      <c r="C43" s="43"/>
      <c r="D43" s="43"/>
      <c r="E43" s="43">
        <v>16.69651</v>
      </c>
      <c r="F43" s="43">
        <v>9.8670000000000009</v>
      </c>
      <c r="G43" s="43"/>
      <c r="H43" s="43"/>
      <c r="I43" s="43"/>
      <c r="J43" s="43"/>
      <c r="K43" s="43">
        <v>20.1724</v>
      </c>
      <c r="L43" s="43">
        <v>26.4208</v>
      </c>
      <c r="M43" s="43">
        <v>15.138500000000001</v>
      </c>
      <c r="N43" s="43">
        <v>12.45</v>
      </c>
      <c r="O43" s="43">
        <v>30.431999999999999</v>
      </c>
      <c r="P43" s="43"/>
      <c r="Q43" s="43"/>
      <c r="R43" s="43">
        <v>50.636000000000003</v>
      </c>
      <c r="S43" s="43"/>
      <c r="T43" s="43">
        <v>43.919499999999999</v>
      </c>
      <c r="U43" s="43"/>
      <c r="V43" s="43">
        <v>0.5</v>
      </c>
      <c r="W43" s="43"/>
      <c r="X43" s="43">
        <v>28.838000000000001</v>
      </c>
      <c r="Y43" s="43"/>
      <c r="Z43" s="43">
        <v>9.1629299999999994</v>
      </c>
      <c r="AA43" s="43"/>
      <c r="AB43" s="43"/>
      <c r="AC43" s="43">
        <v>4.21</v>
      </c>
      <c r="AD43" s="43"/>
      <c r="AE43" s="43"/>
      <c r="AF43" s="43">
        <v>0.8</v>
      </c>
      <c r="AG43" s="43"/>
      <c r="AH43" s="43">
        <v>0.95340000000000003</v>
      </c>
      <c r="AI43" s="43"/>
      <c r="AJ43" s="43">
        <v>5.4161799999999998</v>
      </c>
      <c r="AK43" s="43">
        <v>0</v>
      </c>
      <c r="AL43" s="43">
        <v>1.2845</v>
      </c>
      <c r="AM43" s="43">
        <v>31.643799999999999</v>
      </c>
      <c r="AN43" s="43">
        <v>129.54741999999999</v>
      </c>
      <c r="AO43" s="43">
        <v>0</v>
      </c>
      <c r="AP43" s="43">
        <v>0.46</v>
      </c>
      <c r="AQ43" s="43">
        <v>165.36</v>
      </c>
      <c r="AR43" s="43"/>
      <c r="AS43" s="43">
        <v>35.876660000000001</v>
      </c>
      <c r="AT43" s="43">
        <v>29.38053</v>
      </c>
      <c r="AU43" s="43"/>
      <c r="AV43" s="43">
        <v>148.87129999999999</v>
      </c>
      <c r="AW43" s="43">
        <v>32.457999999999998</v>
      </c>
      <c r="AX43" s="43"/>
      <c r="AY43" s="43">
        <v>6.5452399999999997</v>
      </c>
      <c r="AZ43" s="43"/>
      <c r="BA43" s="43">
        <v>2.8</v>
      </c>
      <c r="BB43" s="43"/>
      <c r="BC43" s="43">
        <v>46.01352</v>
      </c>
      <c r="BD43" s="43"/>
      <c r="BE43" s="43">
        <v>19.899999999999999</v>
      </c>
      <c r="BF43" s="43"/>
      <c r="BG43" s="43"/>
      <c r="BH43" s="43">
        <v>93.56474</v>
      </c>
      <c r="BI43" s="43">
        <v>11.985300000000001</v>
      </c>
      <c r="BJ43" s="43"/>
      <c r="BK43" s="43">
        <v>5.4954400000000003</v>
      </c>
      <c r="BL43" s="43"/>
      <c r="BM43" s="43"/>
      <c r="BN43" s="43">
        <v>8.4600000000000009</v>
      </c>
      <c r="BO43" s="43">
        <v>1.83</v>
      </c>
      <c r="BP43" s="43">
        <v>143.37368000000001</v>
      </c>
      <c r="BQ43" s="43"/>
      <c r="BR43" s="43">
        <v>4.7142999999999997</v>
      </c>
      <c r="BS43" s="43">
        <v>132.01652999999999</v>
      </c>
      <c r="BT43" s="43">
        <v>14.95937</v>
      </c>
      <c r="BU43" s="43"/>
      <c r="BV43" s="43">
        <v>30.123200000000001</v>
      </c>
      <c r="BW43" s="43">
        <v>3.6075599999999999</v>
      </c>
      <c r="BX43" s="43"/>
      <c r="BY43" s="43"/>
      <c r="BZ43" s="43">
        <v>94.428809999999999</v>
      </c>
      <c r="CA43" s="43">
        <v>4.47058</v>
      </c>
      <c r="CB43" s="43">
        <v>0.41339999999999999</v>
      </c>
      <c r="CC43" s="43">
        <v>0.66</v>
      </c>
      <c r="CD43" s="43">
        <v>22.697430000000001</v>
      </c>
      <c r="CE43" s="43">
        <v>445.63659000000001</v>
      </c>
      <c r="CF43" s="43">
        <v>10.5747</v>
      </c>
      <c r="CG43" s="43">
        <v>120.61320000000001</v>
      </c>
      <c r="CH43" s="43">
        <v>18.304410000000001</v>
      </c>
      <c r="CI43" s="43"/>
      <c r="CJ43" s="43"/>
      <c r="CK43" s="43">
        <v>18.704699999999999</v>
      </c>
      <c r="CL43" s="43">
        <v>4.64351</v>
      </c>
      <c r="CM43" s="43"/>
      <c r="CN43" s="43"/>
      <c r="CO43" s="43">
        <v>14.65668</v>
      </c>
      <c r="CP43" s="43">
        <v>252.54</v>
      </c>
      <c r="CQ43" s="43"/>
      <c r="CR43" s="43">
        <v>21.06</v>
      </c>
      <c r="CS43" s="43"/>
      <c r="CT43" s="43">
        <v>18.510000000000002</v>
      </c>
    </row>
    <row r="44" spans="1:98" ht="15.6" x14ac:dyDescent="0.3">
      <c r="A44" s="1"/>
      <c r="B44" s="42" t="s">
        <v>758</v>
      </c>
      <c r="C44" s="43"/>
      <c r="D44" s="43"/>
      <c r="E44" s="43">
        <v>18.370290000000001</v>
      </c>
      <c r="F44" s="43">
        <v>9.6010000000000009</v>
      </c>
      <c r="G44" s="43"/>
      <c r="H44" s="43"/>
      <c r="I44" s="43"/>
      <c r="J44" s="43"/>
      <c r="K44" s="43">
        <v>18.863900000000001</v>
      </c>
      <c r="L44" s="43">
        <v>27.924800000000001</v>
      </c>
      <c r="M44" s="43">
        <v>15.5213</v>
      </c>
      <c r="N44" s="43">
        <v>12.99</v>
      </c>
      <c r="O44" s="43">
        <v>31.245999999999999</v>
      </c>
      <c r="P44" s="43"/>
      <c r="Q44" s="43"/>
      <c r="R44" s="43">
        <v>50.947000000000003</v>
      </c>
      <c r="S44" s="43"/>
      <c r="T44" s="43">
        <v>22.034300000000002</v>
      </c>
      <c r="U44" s="43"/>
      <c r="V44" s="43">
        <v>0.5</v>
      </c>
      <c r="W44" s="43"/>
      <c r="X44" s="43">
        <v>24.821999999999999</v>
      </c>
      <c r="Y44" s="43"/>
      <c r="Z44" s="43">
        <v>9.4236000000000004</v>
      </c>
      <c r="AA44" s="43"/>
      <c r="AB44" s="43"/>
      <c r="AC44" s="43">
        <v>4.41</v>
      </c>
      <c r="AD44" s="43"/>
      <c r="AE44" s="43"/>
      <c r="AF44" s="43">
        <v>0.8</v>
      </c>
      <c r="AG44" s="43"/>
      <c r="AH44" s="43">
        <v>0.98260000000000003</v>
      </c>
      <c r="AI44" s="43"/>
      <c r="AJ44" s="43">
        <v>4.26905</v>
      </c>
      <c r="AK44" s="43">
        <v>0</v>
      </c>
      <c r="AL44" s="43">
        <v>1.4064000000000001</v>
      </c>
      <c r="AM44" s="43">
        <v>31.107500000000002</v>
      </c>
      <c r="AN44" s="43">
        <v>127.02518999999999</v>
      </c>
      <c r="AO44" s="43">
        <v>0</v>
      </c>
      <c r="AP44" s="43">
        <v>0.11</v>
      </c>
      <c r="AQ44" s="43">
        <v>164.57</v>
      </c>
      <c r="AR44" s="43"/>
      <c r="AS44" s="43">
        <v>35.740760000000002</v>
      </c>
      <c r="AT44" s="43">
        <v>28.299679999999999</v>
      </c>
      <c r="AU44" s="43"/>
      <c r="AV44" s="43">
        <v>55.123939999999997</v>
      </c>
      <c r="AW44" s="43">
        <v>32.299399999999999</v>
      </c>
      <c r="AX44" s="43"/>
      <c r="AY44" s="43">
        <v>6.5102900000000004</v>
      </c>
      <c r="AZ44" s="43"/>
      <c r="BA44" s="43">
        <v>2.9</v>
      </c>
      <c r="BB44" s="43"/>
      <c r="BC44" s="43">
        <v>33.162640000000003</v>
      </c>
      <c r="BD44" s="43"/>
      <c r="BE44" s="43">
        <v>19.899999999999999</v>
      </c>
      <c r="BF44" s="43"/>
      <c r="BG44" s="43"/>
      <c r="BH44" s="43">
        <v>101.91717</v>
      </c>
      <c r="BI44" s="43">
        <v>12.011430000000001</v>
      </c>
      <c r="BJ44" s="43"/>
      <c r="BK44" s="43">
        <v>5.5200300000000002</v>
      </c>
      <c r="BL44" s="43"/>
      <c r="BM44" s="43"/>
      <c r="BN44" s="43">
        <v>3.4</v>
      </c>
      <c r="BO44" s="43">
        <v>1.84</v>
      </c>
      <c r="BP44" s="43">
        <v>143.53648999999999</v>
      </c>
      <c r="BQ44" s="43"/>
      <c r="BR44" s="43">
        <v>4.6631999999999998</v>
      </c>
      <c r="BS44" s="43">
        <v>128.88308000000001</v>
      </c>
      <c r="BT44" s="43">
        <v>14.53955</v>
      </c>
      <c r="BU44" s="43"/>
      <c r="BV44" s="43">
        <v>26.647099999999998</v>
      </c>
      <c r="BW44" s="43">
        <v>3.8024800000000001</v>
      </c>
      <c r="BX44" s="43"/>
      <c r="BY44" s="43"/>
      <c r="BZ44" s="43">
        <v>94.234020000000001</v>
      </c>
      <c r="CA44" s="43">
        <v>2.96055</v>
      </c>
      <c r="CB44" s="43">
        <v>0.44269999999999998</v>
      </c>
      <c r="CC44" s="43">
        <v>0.66</v>
      </c>
      <c r="CD44" s="43">
        <v>21.92023</v>
      </c>
      <c r="CE44" s="43">
        <v>448.63862999999998</v>
      </c>
      <c r="CF44" s="43">
        <v>9.9893000000000001</v>
      </c>
      <c r="CG44" s="43">
        <v>116.111</v>
      </c>
      <c r="CH44" s="43">
        <v>18.3614</v>
      </c>
      <c r="CI44" s="43"/>
      <c r="CJ44" s="43"/>
      <c r="CK44" s="43">
        <v>18.544699999999999</v>
      </c>
      <c r="CL44" s="43">
        <v>4.5824800000000003</v>
      </c>
      <c r="CM44" s="43"/>
      <c r="CN44" s="43"/>
      <c r="CO44" s="43">
        <v>14.012320000000001</v>
      </c>
      <c r="CP44" s="43">
        <v>252.66</v>
      </c>
      <c r="CQ44" s="43"/>
      <c r="CR44" s="43">
        <v>21.154</v>
      </c>
      <c r="CS44" s="43"/>
      <c r="CT44" s="43">
        <v>17.821000000000002</v>
      </c>
    </row>
    <row r="45" spans="1:98" ht="15.6" x14ac:dyDescent="0.3">
      <c r="A45" s="1"/>
      <c r="B45" s="42" t="s">
        <v>759</v>
      </c>
      <c r="C45" s="43"/>
      <c r="D45" s="43"/>
      <c r="E45" s="43">
        <v>17.863009999999999</v>
      </c>
      <c r="F45" s="43">
        <v>9.6140000000000008</v>
      </c>
      <c r="G45" s="43"/>
      <c r="H45" s="43"/>
      <c r="I45" s="43"/>
      <c r="J45" s="43"/>
      <c r="K45" s="43">
        <v>18.410399999999999</v>
      </c>
      <c r="L45" s="43">
        <v>28.480699999999999</v>
      </c>
      <c r="M45" s="43">
        <v>14.680999999999999</v>
      </c>
      <c r="N45" s="43">
        <v>13.13</v>
      </c>
      <c r="O45" s="43">
        <v>30.968</v>
      </c>
      <c r="P45" s="43"/>
      <c r="Q45" s="43"/>
      <c r="R45" s="43">
        <v>51.765000000000001</v>
      </c>
      <c r="S45" s="43"/>
      <c r="T45" s="43">
        <v>13.8345</v>
      </c>
      <c r="U45" s="43"/>
      <c r="V45" s="43">
        <v>0.5</v>
      </c>
      <c r="W45" s="43"/>
      <c r="X45" s="43">
        <v>30.960999999999999</v>
      </c>
      <c r="Y45" s="43"/>
      <c r="Z45" s="43">
        <v>9.3115600000000001</v>
      </c>
      <c r="AA45" s="43"/>
      <c r="AB45" s="43"/>
      <c r="AC45" s="43">
        <v>4.8099999999999996</v>
      </c>
      <c r="AD45" s="43"/>
      <c r="AE45" s="43"/>
      <c r="AF45" s="43">
        <v>0.7</v>
      </c>
      <c r="AG45" s="43"/>
      <c r="AH45" s="43">
        <v>0.93959999999999999</v>
      </c>
      <c r="AI45" s="43"/>
      <c r="AJ45" s="43">
        <v>4.2895099999999999</v>
      </c>
      <c r="AK45" s="43">
        <v>0</v>
      </c>
      <c r="AL45" s="43">
        <v>1.3611</v>
      </c>
      <c r="AM45" s="43">
        <v>26.132300000000001</v>
      </c>
      <c r="AN45" s="43">
        <v>124.77284</v>
      </c>
      <c r="AO45" s="43">
        <v>0.4642</v>
      </c>
      <c r="AP45" s="43">
        <v>0.35</v>
      </c>
      <c r="AQ45" s="43">
        <v>161.87</v>
      </c>
      <c r="AR45" s="43"/>
      <c r="AS45" s="43">
        <v>32.056460000000001</v>
      </c>
      <c r="AT45" s="43">
        <v>29.012219999999999</v>
      </c>
      <c r="AU45" s="43"/>
      <c r="AV45" s="43">
        <v>55.851199999999999</v>
      </c>
      <c r="AW45" s="43">
        <v>32.294699999999999</v>
      </c>
      <c r="AX45" s="43"/>
      <c r="AY45" s="43">
        <v>6.7135800000000003</v>
      </c>
      <c r="AZ45" s="43"/>
      <c r="BA45" s="43">
        <v>2.9</v>
      </c>
      <c r="BB45" s="43"/>
      <c r="BC45" s="43">
        <v>32.971890000000002</v>
      </c>
      <c r="BD45" s="43"/>
      <c r="BE45" s="43">
        <v>19.899999999999999</v>
      </c>
      <c r="BF45" s="43"/>
      <c r="BG45" s="43"/>
      <c r="BH45" s="43">
        <v>97.080780000000004</v>
      </c>
      <c r="BI45" s="43">
        <v>11.63331</v>
      </c>
      <c r="BJ45" s="43"/>
      <c r="BK45" s="43">
        <v>5.4034300000000002</v>
      </c>
      <c r="BL45" s="43"/>
      <c r="BM45" s="43"/>
      <c r="BN45" s="43">
        <v>3.03</v>
      </c>
      <c r="BO45" s="43">
        <v>2.09</v>
      </c>
      <c r="BP45" s="43">
        <v>146.25605999999999</v>
      </c>
      <c r="BQ45" s="43"/>
      <c r="BR45" s="43">
        <v>4.6571999999999996</v>
      </c>
      <c r="BS45" s="43">
        <v>125.64797</v>
      </c>
      <c r="BT45" s="43">
        <v>13.84867</v>
      </c>
      <c r="BU45" s="43"/>
      <c r="BV45" s="43">
        <v>25.0779</v>
      </c>
      <c r="BW45" s="43">
        <v>3.7406999999999999</v>
      </c>
      <c r="BX45" s="43"/>
      <c r="BY45" s="43"/>
      <c r="BZ45" s="43">
        <v>94.458280000000002</v>
      </c>
      <c r="CA45" s="43">
        <v>3.05511</v>
      </c>
      <c r="CB45" s="43">
        <v>0.42830000000000001</v>
      </c>
      <c r="CC45" s="43">
        <v>0.66</v>
      </c>
      <c r="CD45" s="43">
        <v>22.23302</v>
      </c>
      <c r="CE45" s="43">
        <v>439.93324999999999</v>
      </c>
      <c r="CF45" s="43">
        <v>9.9779999999999998</v>
      </c>
      <c r="CG45" s="43">
        <v>119.2441</v>
      </c>
      <c r="CH45" s="43">
        <v>17.84431</v>
      </c>
      <c r="CI45" s="43"/>
      <c r="CJ45" s="43"/>
      <c r="CK45" s="43">
        <v>18.1587</v>
      </c>
      <c r="CL45" s="43">
        <v>4.5497199999999998</v>
      </c>
      <c r="CM45" s="43"/>
      <c r="CN45" s="43"/>
      <c r="CO45" s="43">
        <v>13.29805</v>
      </c>
      <c r="CP45" s="43">
        <v>243.71</v>
      </c>
      <c r="CQ45" s="43"/>
      <c r="CR45" s="43">
        <v>20.716999999999999</v>
      </c>
      <c r="CS45" s="43"/>
      <c r="CT45" s="43">
        <v>17.812000000000001</v>
      </c>
    </row>
    <row r="46" spans="1:98" ht="15.6" x14ac:dyDescent="0.3">
      <c r="A46" s="1"/>
      <c r="B46" s="42" t="s">
        <v>760</v>
      </c>
      <c r="C46" s="43"/>
      <c r="D46" s="43"/>
      <c r="E46" s="43">
        <v>16.712959999999999</v>
      </c>
      <c r="F46" s="43">
        <v>11.016</v>
      </c>
      <c r="G46" s="43"/>
      <c r="H46" s="43"/>
      <c r="I46" s="43"/>
      <c r="J46" s="43"/>
      <c r="K46" s="43">
        <v>18.017600000000002</v>
      </c>
      <c r="L46" s="43">
        <v>28.7392</v>
      </c>
      <c r="M46" s="43">
        <v>13.5793</v>
      </c>
      <c r="N46" s="43">
        <v>12.92</v>
      </c>
      <c r="O46" s="43">
        <v>31.341999999999999</v>
      </c>
      <c r="P46" s="43"/>
      <c r="Q46" s="43"/>
      <c r="R46" s="43">
        <v>52.262999999999998</v>
      </c>
      <c r="S46" s="43"/>
      <c r="T46" s="43">
        <v>12.172700000000001</v>
      </c>
      <c r="U46" s="43"/>
      <c r="V46" s="43">
        <v>0.5</v>
      </c>
      <c r="W46" s="43"/>
      <c r="X46" s="43">
        <v>20.077999999999999</v>
      </c>
      <c r="Y46" s="43"/>
      <c r="Z46" s="43">
        <v>9.3954900000000006</v>
      </c>
      <c r="AA46" s="43"/>
      <c r="AB46" s="43"/>
      <c r="AC46" s="43">
        <v>5.09</v>
      </c>
      <c r="AD46" s="43"/>
      <c r="AE46" s="43"/>
      <c r="AF46" s="43">
        <v>0.7</v>
      </c>
      <c r="AG46" s="43"/>
      <c r="AH46" s="43">
        <v>0.84119999999999995</v>
      </c>
      <c r="AI46" s="43"/>
      <c r="AJ46" s="43">
        <v>4.1899699999999998</v>
      </c>
      <c r="AK46" s="43">
        <v>0</v>
      </c>
      <c r="AL46" s="43">
        <v>1.2845</v>
      </c>
      <c r="AM46" s="43">
        <v>28.848600000000001</v>
      </c>
      <c r="AN46" s="43">
        <v>128.79917</v>
      </c>
      <c r="AO46" s="43">
        <v>10.168200000000001</v>
      </c>
      <c r="AP46" s="43">
        <v>0.46</v>
      </c>
      <c r="AQ46" s="43">
        <v>160.93</v>
      </c>
      <c r="AR46" s="43"/>
      <c r="AS46" s="43">
        <v>32.78313</v>
      </c>
      <c r="AT46" s="43">
        <v>29.326920000000001</v>
      </c>
      <c r="AU46" s="43"/>
      <c r="AV46" s="43">
        <v>56.427120000000002</v>
      </c>
      <c r="AW46" s="43">
        <v>32.777700000000003</v>
      </c>
      <c r="AX46" s="43"/>
      <c r="AY46" s="43">
        <v>6.3936200000000003</v>
      </c>
      <c r="AZ46" s="43"/>
      <c r="BA46" s="43">
        <v>2.9</v>
      </c>
      <c r="BB46" s="43"/>
      <c r="BC46" s="43">
        <v>32.948169999999998</v>
      </c>
      <c r="BD46" s="43"/>
      <c r="BE46" s="43">
        <v>19.899999999999999</v>
      </c>
      <c r="BF46" s="43"/>
      <c r="BG46" s="43"/>
      <c r="BH46" s="43">
        <v>94.36327</v>
      </c>
      <c r="BI46" s="43">
        <v>11.9016</v>
      </c>
      <c r="BJ46" s="43"/>
      <c r="BK46" s="43">
        <v>5.5417500000000004</v>
      </c>
      <c r="BL46" s="43"/>
      <c r="BM46" s="43"/>
      <c r="BN46" s="43">
        <v>3.6</v>
      </c>
      <c r="BO46" s="43">
        <v>2.0699999999999998</v>
      </c>
      <c r="BP46" s="43">
        <v>144.67894000000001</v>
      </c>
      <c r="BQ46" s="43"/>
      <c r="BR46" s="43">
        <v>4.7073999999999998</v>
      </c>
      <c r="BS46" s="43">
        <v>128.28594000000001</v>
      </c>
      <c r="BT46" s="43">
        <v>13.373340000000001</v>
      </c>
      <c r="BU46" s="43"/>
      <c r="BV46" s="43">
        <v>27.5364</v>
      </c>
      <c r="BW46" s="43">
        <v>3.7400099999999998</v>
      </c>
      <c r="BX46" s="43"/>
      <c r="BY46" s="43"/>
      <c r="BZ46" s="43">
        <v>94.080439999999996</v>
      </c>
      <c r="CA46" s="43">
        <v>3.03403</v>
      </c>
      <c r="CB46" s="43">
        <v>0.41339999999999999</v>
      </c>
      <c r="CC46" s="43">
        <v>0.68</v>
      </c>
      <c r="CD46" s="43">
        <v>22.503450000000001</v>
      </c>
      <c r="CE46" s="43">
        <v>437.68097999999998</v>
      </c>
      <c r="CF46" s="43">
        <v>10.202199999999999</v>
      </c>
      <c r="CG46" s="43">
        <v>121.9568</v>
      </c>
      <c r="CH46" s="43">
        <v>18.186869999999999</v>
      </c>
      <c r="CI46" s="43"/>
      <c r="CJ46" s="43"/>
      <c r="CK46" s="43">
        <v>16.781600000000001</v>
      </c>
      <c r="CL46" s="43">
        <v>4.5553400000000002</v>
      </c>
      <c r="CM46" s="43"/>
      <c r="CN46" s="43"/>
      <c r="CO46" s="43">
        <v>13.628159999999999</v>
      </c>
      <c r="CP46" s="43">
        <v>236.74</v>
      </c>
      <c r="CQ46" s="43"/>
      <c r="CR46" s="43">
        <v>14.055999999999999</v>
      </c>
      <c r="CS46" s="43"/>
      <c r="CT46" s="43">
        <v>18.085000000000001</v>
      </c>
    </row>
    <row r="47" spans="1:98" ht="15.6" x14ac:dyDescent="0.3">
      <c r="A47" s="1"/>
      <c r="B47" s="42" t="s">
        <v>761</v>
      </c>
      <c r="C47" s="43"/>
      <c r="D47" s="43"/>
      <c r="E47" s="43">
        <v>15.19014</v>
      </c>
      <c r="F47" s="43">
        <v>12.04</v>
      </c>
      <c r="G47" s="43"/>
      <c r="H47" s="43"/>
      <c r="I47" s="43"/>
      <c r="J47" s="43"/>
      <c r="K47" s="43">
        <v>17.4299</v>
      </c>
      <c r="L47" s="43">
        <v>29.0868</v>
      </c>
      <c r="M47" s="43">
        <v>13.361000000000001</v>
      </c>
      <c r="N47" s="43">
        <v>12.92</v>
      </c>
      <c r="O47" s="43">
        <v>31.67</v>
      </c>
      <c r="P47" s="43"/>
      <c r="Q47" s="43"/>
      <c r="R47" s="43">
        <v>52.481999999999999</v>
      </c>
      <c r="S47" s="43"/>
      <c r="T47" s="43">
        <v>14.141</v>
      </c>
      <c r="U47" s="43"/>
      <c r="V47" s="43">
        <v>0.5</v>
      </c>
      <c r="W47" s="43"/>
      <c r="X47" s="43">
        <v>20.254000000000001</v>
      </c>
      <c r="Y47" s="43"/>
      <c r="Z47" s="43">
        <v>9.4667499999999993</v>
      </c>
      <c r="AA47" s="43"/>
      <c r="AB47" s="43"/>
      <c r="AC47" s="43">
        <v>5.15</v>
      </c>
      <c r="AD47" s="43"/>
      <c r="AE47" s="43"/>
      <c r="AF47" s="43">
        <v>0.7</v>
      </c>
      <c r="AG47" s="43"/>
      <c r="AH47" s="43">
        <v>0.80120000000000002</v>
      </c>
      <c r="AI47" s="43"/>
      <c r="AJ47" s="43">
        <v>4.1270300000000004</v>
      </c>
      <c r="AK47" s="43">
        <v>0</v>
      </c>
      <c r="AL47" s="43">
        <v>1.4064000000000001</v>
      </c>
      <c r="AM47" s="43">
        <v>30.790800000000001</v>
      </c>
      <c r="AN47" s="43">
        <v>132.87269000000001</v>
      </c>
      <c r="AO47" s="43">
        <v>12.443199999999999</v>
      </c>
      <c r="AP47" s="43">
        <v>0.37</v>
      </c>
      <c r="AQ47" s="43">
        <v>157.97999999999999</v>
      </c>
      <c r="AR47" s="43"/>
      <c r="AS47" s="43">
        <v>34.012799999999999</v>
      </c>
      <c r="AT47" s="43">
        <v>30.117190000000001</v>
      </c>
      <c r="AU47" s="43"/>
      <c r="AV47" s="43">
        <v>56.491289999999999</v>
      </c>
      <c r="AW47" s="43">
        <v>32.981900000000003</v>
      </c>
      <c r="AX47" s="43"/>
      <c r="AY47" s="43">
        <v>6.0427499999999998</v>
      </c>
      <c r="AZ47" s="43"/>
      <c r="BA47" s="43">
        <v>2.9</v>
      </c>
      <c r="BB47" s="43"/>
      <c r="BC47" s="43">
        <v>33.11712</v>
      </c>
      <c r="BD47" s="43"/>
      <c r="BE47" s="43">
        <v>19.899999999999999</v>
      </c>
      <c r="BF47" s="43"/>
      <c r="BG47" s="43"/>
      <c r="BH47" s="43">
        <v>95.859049999999996</v>
      </c>
      <c r="BI47" s="43">
        <v>11.853490000000001</v>
      </c>
      <c r="BJ47" s="43"/>
      <c r="BK47" s="43">
        <v>5.5230199999999998</v>
      </c>
      <c r="BL47" s="43"/>
      <c r="BM47" s="43"/>
      <c r="BN47" s="43">
        <v>4.8600000000000003</v>
      </c>
      <c r="BO47" s="43">
        <v>1.96</v>
      </c>
      <c r="BP47" s="43">
        <v>143.48155</v>
      </c>
      <c r="BQ47" s="43"/>
      <c r="BR47" s="43">
        <v>4.6745999999999999</v>
      </c>
      <c r="BS47" s="43">
        <v>129.94756000000001</v>
      </c>
      <c r="BT47" s="43">
        <v>13.568759999999999</v>
      </c>
      <c r="BU47" s="43"/>
      <c r="BV47" s="43">
        <v>29.709800000000001</v>
      </c>
      <c r="BW47" s="43">
        <v>3.69495</v>
      </c>
      <c r="BX47" s="43"/>
      <c r="BY47" s="43"/>
      <c r="BZ47" s="43">
        <v>94.104770000000002</v>
      </c>
      <c r="CA47" s="43">
        <v>3.0145400000000002</v>
      </c>
      <c r="CB47" s="43">
        <v>0.44269999999999998</v>
      </c>
      <c r="CC47" s="43">
        <v>0.7</v>
      </c>
      <c r="CD47" s="43">
        <v>22.68759</v>
      </c>
      <c r="CE47" s="43">
        <v>437.95420000000001</v>
      </c>
      <c r="CF47" s="43">
        <v>10.320399999999999</v>
      </c>
      <c r="CG47" s="43">
        <v>123.7471</v>
      </c>
      <c r="CH47" s="43">
        <v>18.204889999999999</v>
      </c>
      <c r="CI47" s="43"/>
      <c r="CJ47" s="43"/>
      <c r="CK47" s="43">
        <v>17.1997</v>
      </c>
      <c r="CL47" s="43">
        <v>4.56623</v>
      </c>
      <c r="CM47" s="43"/>
      <c r="CN47" s="43"/>
      <c r="CO47" s="43">
        <v>14.14856</v>
      </c>
      <c r="CP47" s="43">
        <v>229.48</v>
      </c>
      <c r="CQ47" s="43"/>
      <c r="CR47" s="43">
        <v>14.956</v>
      </c>
      <c r="CS47" s="43"/>
      <c r="CT47" s="43">
        <v>18.170000000000002</v>
      </c>
    </row>
    <row r="48" spans="1:98" ht="15.6" x14ac:dyDescent="0.3">
      <c r="A48" s="1"/>
      <c r="B48" s="42" t="s">
        <v>762</v>
      </c>
      <c r="C48" s="43"/>
      <c r="D48" s="43"/>
      <c r="E48" s="43">
        <v>17.28783</v>
      </c>
      <c r="F48" s="43">
        <v>12.483000000000001</v>
      </c>
      <c r="G48" s="43"/>
      <c r="H48" s="43"/>
      <c r="I48" s="43"/>
      <c r="J48" s="43"/>
      <c r="K48" s="43">
        <v>18.388400000000001</v>
      </c>
      <c r="L48" s="43">
        <v>28.785599999999999</v>
      </c>
      <c r="M48" s="43">
        <v>11.1218</v>
      </c>
      <c r="N48" s="43">
        <v>13.06</v>
      </c>
      <c r="O48" s="43">
        <v>31.783999999999999</v>
      </c>
      <c r="P48" s="43"/>
      <c r="Q48" s="43"/>
      <c r="R48" s="43">
        <v>52.447000000000003</v>
      </c>
      <c r="S48" s="43"/>
      <c r="T48" s="43">
        <v>15.844200000000001</v>
      </c>
      <c r="U48" s="43"/>
      <c r="V48" s="43">
        <v>0.5</v>
      </c>
      <c r="W48" s="43"/>
      <c r="X48" s="43">
        <v>24.329000000000001</v>
      </c>
      <c r="Y48" s="43"/>
      <c r="Z48" s="43">
        <v>9.4738100000000003</v>
      </c>
      <c r="AA48" s="43"/>
      <c r="AB48" s="43"/>
      <c r="AC48" s="43">
        <v>5.28</v>
      </c>
      <c r="AD48" s="43"/>
      <c r="AE48" s="43"/>
      <c r="AF48" s="43">
        <v>0.7</v>
      </c>
      <c r="AG48" s="43"/>
      <c r="AH48" s="43">
        <v>0.88859999999999995</v>
      </c>
      <c r="AI48" s="43"/>
      <c r="AJ48" s="43">
        <v>4.0911</v>
      </c>
      <c r="AK48" s="43">
        <v>0</v>
      </c>
      <c r="AL48" s="43">
        <v>1.3611</v>
      </c>
      <c r="AM48" s="43">
        <v>30.710899999999999</v>
      </c>
      <c r="AN48" s="43">
        <v>133.20975000000001</v>
      </c>
      <c r="AO48" s="43">
        <v>16.386199999999999</v>
      </c>
      <c r="AP48" s="43">
        <v>0.84</v>
      </c>
      <c r="AQ48" s="43">
        <v>162.22</v>
      </c>
      <c r="AR48" s="43"/>
      <c r="AS48" s="43">
        <v>35.315480000000001</v>
      </c>
      <c r="AT48" s="43">
        <v>30.484950000000001</v>
      </c>
      <c r="AU48" s="43"/>
      <c r="AV48" s="43">
        <v>57.527520000000003</v>
      </c>
      <c r="AW48" s="43">
        <v>33.686300000000003</v>
      </c>
      <c r="AX48" s="43"/>
      <c r="AY48" s="43">
        <v>4.2379300000000004</v>
      </c>
      <c r="AZ48" s="43"/>
      <c r="BA48" s="43">
        <v>3</v>
      </c>
      <c r="BB48" s="43"/>
      <c r="BC48" s="43">
        <v>33.001339999999999</v>
      </c>
      <c r="BD48" s="43"/>
      <c r="BE48" s="43">
        <v>19.899999999999999</v>
      </c>
      <c r="BF48" s="43"/>
      <c r="BG48" s="43"/>
      <c r="BH48" s="43">
        <v>97.307450000000003</v>
      </c>
      <c r="BI48" s="43">
        <v>11.853820000000001</v>
      </c>
      <c r="BJ48" s="43"/>
      <c r="BK48" s="43">
        <v>5.5303500000000003</v>
      </c>
      <c r="BL48" s="43"/>
      <c r="BM48" s="43"/>
      <c r="BN48" s="43">
        <v>5.0199999999999996</v>
      </c>
      <c r="BO48" s="43">
        <v>1.99</v>
      </c>
      <c r="BP48" s="43">
        <v>144.0153</v>
      </c>
      <c r="BQ48" s="43"/>
      <c r="BR48" s="43">
        <v>4.8056999999999999</v>
      </c>
      <c r="BS48" s="43">
        <v>129.91228000000001</v>
      </c>
      <c r="BT48" s="43">
        <v>13.86561</v>
      </c>
      <c r="BU48" s="43"/>
      <c r="BV48" s="43">
        <v>30.630800000000001</v>
      </c>
      <c r="BW48" s="43">
        <v>4.0013500000000004</v>
      </c>
      <c r="BX48" s="43"/>
      <c r="BY48" s="43"/>
      <c r="BZ48" s="43">
        <v>94.273449999999997</v>
      </c>
      <c r="CA48" s="43">
        <v>3.1368499999999999</v>
      </c>
      <c r="CB48" s="43">
        <v>0.42830000000000001</v>
      </c>
      <c r="CC48" s="43">
        <v>0.67</v>
      </c>
      <c r="CD48" s="43">
        <v>23.25684</v>
      </c>
      <c r="CE48" s="43">
        <v>442.49806999999998</v>
      </c>
      <c r="CF48" s="43">
        <v>10.068</v>
      </c>
      <c r="CG48" s="43">
        <v>123.4302</v>
      </c>
      <c r="CH48" s="43">
        <v>18.41573</v>
      </c>
      <c r="CI48" s="43"/>
      <c r="CJ48" s="43"/>
      <c r="CK48" s="43">
        <v>17.532599999999999</v>
      </c>
      <c r="CL48" s="43">
        <v>4.6467000000000001</v>
      </c>
      <c r="CM48" s="43"/>
      <c r="CN48" s="43"/>
      <c r="CO48" s="43">
        <v>15.327590000000001</v>
      </c>
      <c r="CP48" s="43">
        <v>239.64</v>
      </c>
      <c r="CQ48" s="43"/>
      <c r="CR48" s="43">
        <v>15.523</v>
      </c>
      <c r="CS48" s="43"/>
      <c r="CT48" s="43">
        <v>15.507999999999999</v>
      </c>
    </row>
    <row r="49" spans="1:98" ht="15.6" x14ac:dyDescent="0.3">
      <c r="A49" s="1"/>
      <c r="B49" s="42" t="s">
        <v>763</v>
      </c>
      <c r="C49" s="43"/>
      <c r="D49" s="43"/>
      <c r="E49" s="43">
        <v>17.187950000000001</v>
      </c>
      <c r="F49" s="43">
        <v>12.170999999999999</v>
      </c>
      <c r="G49" s="43"/>
      <c r="H49" s="43"/>
      <c r="I49" s="43"/>
      <c r="J49" s="43"/>
      <c r="K49" s="43">
        <v>19.8306</v>
      </c>
      <c r="L49" s="43">
        <v>28.479299999999999</v>
      </c>
      <c r="M49" s="43">
        <v>10.7804</v>
      </c>
      <c r="N49" s="43">
        <v>13.08</v>
      </c>
      <c r="O49" s="43">
        <v>32.155999999999999</v>
      </c>
      <c r="P49" s="43"/>
      <c r="Q49" s="43"/>
      <c r="R49" s="43">
        <v>52.002000000000002</v>
      </c>
      <c r="S49" s="43"/>
      <c r="T49" s="43">
        <v>45.502800000000001</v>
      </c>
      <c r="U49" s="43"/>
      <c r="V49" s="43">
        <v>0.5</v>
      </c>
      <c r="W49" s="43"/>
      <c r="X49" s="43">
        <v>28.965</v>
      </c>
      <c r="Y49" s="43"/>
      <c r="Z49" s="43">
        <v>9.5547699999999995</v>
      </c>
      <c r="AA49" s="43"/>
      <c r="AB49" s="43"/>
      <c r="AC49" s="43">
        <v>5.23</v>
      </c>
      <c r="AD49" s="43"/>
      <c r="AE49" s="43"/>
      <c r="AF49" s="43">
        <v>0.9</v>
      </c>
      <c r="AG49" s="43"/>
      <c r="AH49" s="43">
        <v>0.92469999999999997</v>
      </c>
      <c r="AI49" s="43"/>
      <c r="AJ49" s="43">
        <v>4.0739599999999996</v>
      </c>
      <c r="AK49" s="43">
        <v>0</v>
      </c>
      <c r="AL49" s="43">
        <v>1.2845</v>
      </c>
      <c r="AM49" s="43">
        <v>30.457699999999999</v>
      </c>
      <c r="AN49" s="43">
        <v>132.97423000000001</v>
      </c>
      <c r="AO49" s="43">
        <v>19.349699999999999</v>
      </c>
      <c r="AP49" s="43">
        <v>0.87</v>
      </c>
      <c r="AQ49" s="43">
        <v>165.74</v>
      </c>
      <c r="AR49" s="43"/>
      <c r="AS49" s="43">
        <v>36.792929999999998</v>
      </c>
      <c r="AT49" s="43">
        <v>30.719719999999999</v>
      </c>
      <c r="AU49" s="43"/>
      <c r="AV49" s="43">
        <v>58.040880000000001</v>
      </c>
      <c r="AW49" s="43">
        <v>33.206200000000003</v>
      </c>
      <c r="AX49" s="43"/>
      <c r="AY49" s="43">
        <v>4.4781199999999997</v>
      </c>
      <c r="AZ49" s="43"/>
      <c r="BA49" s="43">
        <v>2.8</v>
      </c>
      <c r="BB49" s="43"/>
      <c r="BC49" s="43">
        <v>33.11683</v>
      </c>
      <c r="BD49" s="43"/>
      <c r="BE49" s="43">
        <v>19.899999999999999</v>
      </c>
      <c r="BF49" s="43"/>
      <c r="BG49" s="43"/>
      <c r="BH49" s="43">
        <v>95.186000000000007</v>
      </c>
      <c r="BI49" s="43">
        <v>11.77623</v>
      </c>
      <c r="BJ49" s="43"/>
      <c r="BK49" s="43">
        <v>5.4880300000000002</v>
      </c>
      <c r="BL49" s="43"/>
      <c r="BM49" s="43"/>
      <c r="BN49" s="43">
        <v>5.65</v>
      </c>
      <c r="BO49" s="43">
        <v>2.0699999999999998</v>
      </c>
      <c r="BP49" s="43">
        <v>147.53270000000001</v>
      </c>
      <c r="BQ49" s="43"/>
      <c r="BR49" s="43">
        <v>4.8992000000000004</v>
      </c>
      <c r="BS49" s="43">
        <v>130.41050000000001</v>
      </c>
      <c r="BT49" s="43">
        <v>14.29016</v>
      </c>
      <c r="BU49" s="43"/>
      <c r="BV49" s="43">
        <v>30.5106</v>
      </c>
      <c r="BW49" s="43">
        <v>4.0848199999999997</v>
      </c>
      <c r="BX49" s="43"/>
      <c r="BY49" s="43"/>
      <c r="BZ49" s="43">
        <v>93.772409999999994</v>
      </c>
      <c r="CA49" s="43">
        <v>3.38923</v>
      </c>
      <c r="CB49" s="43">
        <v>0.41339999999999999</v>
      </c>
      <c r="CC49" s="43">
        <v>0.69</v>
      </c>
      <c r="CD49" s="43">
        <v>22.738669999999999</v>
      </c>
      <c r="CE49" s="43">
        <v>444.99829999999997</v>
      </c>
      <c r="CF49" s="43">
        <v>10.206300000000001</v>
      </c>
      <c r="CG49" s="43">
        <v>119.65219999999999</v>
      </c>
      <c r="CH49" s="43">
        <v>18.420079999999999</v>
      </c>
      <c r="CI49" s="43"/>
      <c r="CJ49" s="43"/>
      <c r="CK49" s="43">
        <v>18.976099999999999</v>
      </c>
      <c r="CL49" s="43">
        <v>4.9078900000000001</v>
      </c>
      <c r="CM49" s="43"/>
      <c r="CN49" s="43"/>
      <c r="CO49" s="43">
        <v>15.39728</v>
      </c>
      <c r="CP49" s="43">
        <v>239.42</v>
      </c>
      <c r="CQ49" s="43"/>
      <c r="CR49" s="43">
        <v>16.114999999999998</v>
      </c>
      <c r="CS49" s="43"/>
      <c r="CT49" s="43">
        <v>16.937000000000001</v>
      </c>
    </row>
    <row r="50" spans="1:98" ht="15.6" x14ac:dyDescent="0.3">
      <c r="A50" s="1"/>
      <c r="B50" s="42" t="s">
        <v>764</v>
      </c>
      <c r="C50" s="43"/>
      <c r="D50" s="43"/>
      <c r="E50" s="43">
        <v>19.234590000000001</v>
      </c>
      <c r="F50" s="43">
        <v>13.33</v>
      </c>
      <c r="G50" s="43"/>
      <c r="H50" s="43"/>
      <c r="I50" s="43"/>
      <c r="J50" s="43"/>
      <c r="K50" s="43">
        <v>19.9069</v>
      </c>
      <c r="L50" s="43">
        <v>27.634799999999998</v>
      </c>
      <c r="M50" s="43">
        <v>11.0677</v>
      </c>
      <c r="N50" s="43">
        <v>13.2</v>
      </c>
      <c r="O50" s="43">
        <v>32.4</v>
      </c>
      <c r="P50" s="43"/>
      <c r="Q50" s="43"/>
      <c r="R50" s="43">
        <v>51.786000000000001</v>
      </c>
      <c r="S50" s="43"/>
      <c r="T50" s="43">
        <v>48.117600000000003</v>
      </c>
      <c r="U50" s="43"/>
      <c r="V50" s="43">
        <v>0.5</v>
      </c>
      <c r="W50" s="43"/>
      <c r="X50" s="43">
        <v>31.195</v>
      </c>
      <c r="Y50" s="43"/>
      <c r="Z50" s="43">
        <v>9.5159699999999994</v>
      </c>
      <c r="AA50" s="43"/>
      <c r="AB50" s="43"/>
      <c r="AC50" s="43">
        <v>5.17</v>
      </c>
      <c r="AD50" s="43"/>
      <c r="AE50" s="43"/>
      <c r="AF50" s="43">
        <v>2.9</v>
      </c>
      <c r="AG50" s="43"/>
      <c r="AH50" s="43">
        <v>1.0044999999999999</v>
      </c>
      <c r="AI50" s="43"/>
      <c r="AJ50" s="43">
        <v>4.2364699999999997</v>
      </c>
      <c r="AK50" s="43">
        <v>0</v>
      </c>
      <c r="AL50" s="43">
        <v>1.4064000000000001</v>
      </c>
      <c r="AM50" s="43">
        <v>28.766999999999999</v>
      </c>
      <c r="AN50" s="43">
        <v>131.72216</v>
      </c>
      <c r="AO50" s="43">
        <v>19.6478</v>
      </c>
      <c r="AP50" s="43">
        <v>0.94</v>
      </c>
      <c r="AQ50" s="43">
        <v>166.04</v>
      </c>
      <c r="AR50" s="43"/>
      <c r="AS50" s="43">
        <v>36.787759999999999</v>
      </c>
      <c r="AT50" s="43">
        <v>30.606210000000001</v>
      </c>
      <c r="AU50" s="43"/>
      <c r="AV50" s="43">
        <v>83.17174</v>
      </c>
      <c r="AW50" s="43">
        <v>35.024700000000003</v>
      </c>
      <c r="AX50" s="43"/>
      <c r="AY50" s="43">
        <v>6.1274600000000001</v>
      </c>
      <c r="AZ50" s="43"/>
      <c r="BA50" s="43">
        <v>2.9</v>
      </c>
      <c r="BB50" s="43"/>
      <c r="BC50" s="43">
        <v>40.335340000000002</v>
      </c>
      <c r="BD50" s="43"/>
      <c r="BE50" s="43">
        <v>19.899999999999999</v>
      </c>
      <c r="BF50" s="43"/>
      <c r="BG50" s="43"/>
      <c r="BH50" s="43">
        <v>93.827259999999995</v>
      </c>
      <c r="BI50" s="43">
        <v>12.366099999999999</v>
      </c>
      <c r="BJ50" s="43"/>
      <c r="BK50" s="43">
        <v>5.6128400000000003</v>
      </c>
      <c r="BL50" s="43"/>
      <c r="BM50" s="43"/>
      <c r="BN50" s="43">
        <v>5.2</v>
      </c>
      <c r="BO50" s="43">
        <v>2.09</v>
      </c>
      <c r="BP50" s="43">
        <v>149.04379</v>
      </c>
      <c r="BQ50" s="43"/>
      <c r="BR50" s="43">
        <v>4.9147999999999996</v>
      </c>
      <c r="BS50" s="43">
        <v>129.49530999999999</v>
      </c>
      <c r="BT50" s="43">
        <v>13.26276</v>
      </c>
      <c r="BU50" s="43"/>
      <c r="BV50" s="43">
        <v>29.614699999999999</v>
      </c>
      <c r="BW50" s="43">
        <v>4.1258100000000004</v>
      </c>
      <c r="BX50" s="43"/>
      <c r="BY50" s="43"/>
      <c r="BZ50" s="43">
        <v>93.91516</v>
      </c>
      <c r="CA50" s="43">
        <v>6.5829700000000004</v>
      </c>
      <c r="CB50" s="43">
        <v>0.44269999999999998</v>
      </c>
      <c r="CC50" s="43">
        <v>0.66</v>
      </c>
      <c r="CD50" s="43">
        <v>24.916219999999999</v>
      </c>
      <c r="CE50" s="43">
        <v>448.97379000000001</v>
      </c>
      <c r="CF50" s="43">
        <v>10.343400000000001</v>
      </c>
      <c r="CG50" s="43">
        <v>121.7474</v>
      </c>
      <c r="CH50" s="43">
        <v>18.49962</v>
      </c>
      <c r="CI50" s="43"/>
      <c r="CJ50" s="43"/>
      <c r="CK50" s="43">
        <v>19.310700000000001</v>
      </c>
      <c r="CL50" s="43">
        <v>4.84701</v>
      </c>
      <c r="CM50" s="43"/>
      <c r="CN50" s="43"/>
      <c r="CO50" s="43">
        <v>16.36636</v>
      </c>
      <c r="CP50" s="43">
        <v>240.41</v>
      </c>
      <c r="CQ50" s="43"/>
      <c r="CR50" s="43">
        <v>16.103999999999999</v>
      </c>
      <c r="CS50" s="43"/>
      <c r="CT50" s="43">
        <v>18.268999999999998</v>
      </c>
    </row>
    <row r="51" spans="1:98" ht="15.6" x14ac:dyDescent="0.3">
      <c r="A51" s="1"/>
      <c r="B51" s="42" t="s">
        <v>765</v>
      </c>
      <c r="C51" s="43"/>
      <c r="D51" s="43"/>
      <c r="E51" s="43">
        <v>19.345020000000002</v>
      </c>
      <c r="F51" s="43">
        <v>13.56</v>
      </c>
      <c r="G51" s="43"/>
      <c r="H51" s="43"/>
      <c r="I51" s="43"/>
      <c r="J51" s="43"/>
      <c r="K51" s="43">
        <v>19.748799999999999</v>
      </c>
      <c r="L51" s="43">
        <v>27.700700000000001</v>
      </c>
      <c r="M51" s="43">
        <v>10.886100000000001</v>
      </c>
      <c r="N51" s="43">
        <v>12.68</v>
      </c>
      <c r="O51" s="43">
        <v>32.375999999999998</v>
      </c>
      <c r="P51" s="43"/>
      <c r="Q51" s="43"/>
      <c r="R51" s="43">
        <v>52.161000000000001</v>
      </c>
      <c r="S51" s="43"/>
      <c r="T51" s="43">
        <v>35.730699999999999</v>
      </c>
      <c r="U51" s="43"/>
      <c r="V51" s="43">
        <v>0.5</v>
      </c>
      <c r="W51" s="43"/>
      <c r="X51" s="43">
        <v>30.956</v>
      </c>
      <c r="Y51" s="43"/>
      <c r="Z51" s="43">
        <v>8.6961899999999996</v>
      </c>
      <c r="AA51" s="43"/>
      <c r="AB51" s="43"/>
      <c r="AC51" s="43">
        <v>4.92</v>
      </c>
      <c r="AD51" s="43"/>
      <c r="AE51" s="43"/>
      <c r="AF51" s="43">
        <v>4</v>
      </c>
      <c r="AG51" s="43"/>
      <c r="AH51" s="43">
        <v>1.1006</v>
      </c>
      <c r="AI51" s="43"/>
      <c r="AJ51" s="43">
        <v>4.23285</v>
      </c>
      <c r="AK51" s="43">
        <v>0</v>
      </c>
      <c r="AL51" s="43">
        <v>1.3611</v>
      </c>
      <c r="AM51" s="43">
        <v>28.1355</v>
      </c>
      <c r="AN51" s="43">
        <v>131.21388999999999</v>
      </c>
      <c r="AO51" s="43">
        <v>19.876300000000001</v>
      </c>
      <c r="AP51" s="43">
        <v>1.03</v>
      </c>
      <c r="AQ51" s="43">
        <v>165.26</v>
      </c>
      <c r="AR51" s="43"/>
      <c r="AS51" s="43">
        <v>36.754820000000002</v>
      </c>
      <c r="AT51" s="43">
        <v>31.456099999999999</v>
      </c>
      <c r="AU51" s="43"/>
      <c r="AV51" s="43">
        <v>118.92422000000001</v>
      </c>
      <c r="AW51" s="43">
        <v>36.460500000000003</v>
      </c>
      <c r="AX51" s="43"/>
      <c r="AY51" s="43">
        <v>6.4815500000000004</v>
      </c>
      <c r="AZ51" s="43"/>
      <c r="BA51" s="43">
        <v>2.9</v>
      </c>
      <c r="BB51" s="43"/>
      <c r="BC51" s="43">
        <v>55.743139999999997</v>
      </c>
      <c r="BD51" s="43"/>
      <c r="BE51" s="43">
        <v>19.899999999999999</v>
      </c>
      <c r="BF51" s="43"/>
      <c r="BG51" s="43"/>
      <c r="BH51" s="43">
        <v>102.78249</v>
      </c>
      <c r="BI51" s="43">
        <v>11.91596</v>
      </c>
      <c r="BJ51" s="43"/>
      <c r="BK51" s="43">
        <v>5.62798</v>
      </c>
      <c r="BL51" s="43"/>
      <c r="BM51" s="43"/>
      <c r="BN51" s="43">
        <v>5.44</v>
      </c>
      <c r="BO51" s="43">
        <v>2.04</v>
      </c>
      <c r="BP51" s="43">
        <v>146.64748</v>
      </c>
      <c r="BQ51" s="43"/>
      <c r="BR51" s="43">
        <v>4.9767999999999999</v>
      </c>
      <c r="BS51" s="43">
        <v>129.52222</v>
      </c>
      <c r="BT51" s="43">
        <v>13.98368</v>
      </c>
      <c r="BU51" s="43"/>
      <c r="BV51" s="43">
        <v>32.151899999999998</v>
      </c>
      <c r="BW51" s="43">
        <v>3.9547300000000001</v>
      </c>
      <c r="BX51" s="43"/>
      <c r="BY51" s="43"/>
      <c r="BZ51" s="43">
        <v>94.997450000000001</v>
      </c>
      <c r="CA51" s="43">
        <v>6.6356099999999998</v>
      </c>
      <c r="CB51" s="43">
        <v>0.42830000000000001</v>
      </c>
      <c r="CC51" s="43">
        <v>0.65</v>
      </c>
      <c r="CD51" s="43">
        <v>23.75151</v>
      </c>
      <c r="CE51" s="43">
        <v>453.72181999999998</v>
      </c>
      <c r="CF51" s="43">
        <v>10.607900000000001</v>
      </c>
      <c r="CG51" s="43">
        <v>121.3526</v>
      </c>
      <c r="CH51" s="43">
        <v>18.522590000000001</v>
      </c>
      <c r="CI51" s="43"/>
      <c r="CJ51" s="43"/>
      <c r="CK51" s="43">
        <v>20.307400000000001</v>
      </c>
      <c r="CL51" s="43">
        <v>4.9640199999999997</v>
      </c>
      <c r="CM51" s="43"/>
      <c r="CN51" s="43"/>
      <c r="CO51" s="43">
        <v>16.99887</v>
      </c>
      <c r="CP51" s="43">
        <v>242.74</v>
      </c>
      <c r="CQ51" s="43"/>
      <c r="CR51" s="43">
        <v>15.548</v>
      </c>
      <c r="CS51" s="43"/>
      <c r="CT51" s="43">
        <v>18.181999999999999</v>
      </c>
    </row>
    <row r="52" spans="1:98" ht="15.6" x14ac:dyDescent="0.3">
      <c r="A52" s="1"/>
      <c r="B52" s="42" t="s">
        <v>766</v>
      </c>
      <c r="C52" s="43"/>
      <c r="D52" s="43"/>
      <c r="E52" s="43">
        <v>15.659700000000001</v>
      </c>
      <c r="F52" s="43">
        <v>13.268000000000001</v>
      </c>
      <c r="G52" s="43"/>
      <c r="H52" s="43"/>
      <c r="I52" s="43"/>
      <c r="J52" s="43"/>
      <c r="K52" s="43">
        <v>19.695900000000002</v>
      </c>
      <c r="L52" s="43">
        <v>27.152699999999999</v>
      </c>
      <c r="M52" s="43">
        <v>10.6844</v>
      </c>
      <c r="N52" s="43">
        <v>12.61</v>
      </c>
      <c r="O52" s="43">
        <v>32.143999999999998</v>
      </c>
      <c r="P52" s="43"/>
      <c r="Q52" s="43"/>
      <c r="R52" s="43">
        <v>52.301000000000002</v>
      </c>
      <c r="S52" s="43"/>
      <c r="T52" s="43">
        <v>52.8279</v>
      </c>
      <c r="U52" s="43"/>
      <c r="V52" s="43">
        <v>0.5</v>
      </c>
      <c r="W52" s="43"/>
      <c r="X52" s="43">
        <v>131.55500000000001</v>
      </c>
      <c r="Y52" s="43"/>
      <c r="Z52" s="43">
        <v>9.2489399999999993</v>
      </c>
      <c r="AA52" s="43"/>
      <c r="AB52" s="43"/>
      <c r="AC52" s="43">
        <v>5.0199999999999996</v>
      </c>
      <c r="AD52" s="43"/>
      <c r="AE52" s="43"/>
      <c r="AF52" s="43">
        <v>5.2</v>
      </c>
      <c r="AG52" s="43"/>
      <c r="AH52" s="43">
        <v>1.2204999999999999</v>
      </c>
      <c r="AI52" s="43"/>
      <c r="AJ52" s="43">
        <v>4.8772500000000001</v>
      </c>
      <c r="AK52" s="43">
        <v>0</v>
      </c>
      <c r="AL52" s="43">
        <v>1.2845</v>
      </c>
      <c r="AM52" s="43">
        <v>28.382899999999999</v>
      </c>
      <c r="AN52" s="43">
        <v>133.63477</v>
      </c>
      <c r="AO52" s="43">
        <v>19.643999999999998</v>
      </c>
      <c r="AP52" s="43">
        <v>1.1499999999999999</v>
      </c>
      <c r="AQ52" s="43">
        <v>165.35</v>
      </c>
      <c r="AR52" s="43"/>
      <c r="AS52" s="43">
        <v>36.999659999999999</v>
      </c>
      <c r="AT52" s="43">
        <v>31.461040000000001</v>
      </c>
      <c r="AU52" s="43"/>
      <c r="AV52" s="43">
        <v>124.72228</v>
      </c>
      <c r="AW52" s="43">
        <v>35.016800000000003</v>
      </c>
      <c r="AX52" s="43"/>
      <c r="AY52" s="43">
        <v>6.5906900000000004</v>
      </c>
      <c r="AZ52" s="43"/>
      <c r="BA52" s="43">
        <v>3</v>
      </c>
      <c r="BB52" s="43"/>
      <c r="BC52" s="43">
        <v>66.960160000000002</v>
      </c>
      <c r="BD52" s="43"/>
      <c r="BE52" s="43">
        <v>19.899999999999999</v>
      </c>
      <c r="BF52" s="43"/>
      <c r="BG52" s="43"/>
      <c r="BH52" s="43">
        <v>99.214160000000007</v>
      </c>
      <c r="BI52" s="43">
        <v>12.07564</v>
      </c>
      <c r="BJ52" s="43"/>
      <c r="BK52" s="43">
        <v>5.7001799999999996</v>
      </c>
      <c r="BL52" s="43"/>
      <c r="BM52" s="43"/>
      <c r="BN52" s="43">
        <v>22.98</v>
      </c>
      <c r="BO52" s="43">
        <v>1.89</v>
      </c>
      <c r="BP52" s="43">
        <v>148.76149000000001</v>
      </c>
      <c r="BQ52" s="43"/>
      <c r="BR52" s="43">
        <v>4.9747000000000003</v>
      </c>
      <c r="BS52" s="43">
        <v>129.71054000000001</v>
      </c>
      <c r="BT52" s="43">
        <v>13.753769999999999</v>
      </c>
      <c r="BU52" s="43"/>
      <c r="BV52" s="43">
        <v>33.0047</v>
      </c>
      <c r="BW52" s="43">
        <v>3.9614600000000002</v>
      </c>
      <c r="BX52" s="43"/>
      <c r="BY52" s="43"/>
      <c r="BZ52" s="43">
        <v>95.904830000000004</v>
      </c>
      <c r="CA52" s="43">
        <v>19.267340000000001</v>
      </c>
      <c r="CB52" s="43">
        <v>0.41339999999999999</v>
      </c>
      <c r="CC52" s="43">
        <v>0.67</v>
      </c>
      <c r="CD52" s="43">
        <v>23.907520000000002</v>
      </c>
      <c r="CE52" s="43">
        <v>458.67014</v>
      </c>
      <c r="CF52" s="43">
        <v>10.8033</v>
      </c>
      <c r="CG52" s="43">
        <v>120.25700000000001</v>
      </c>
      <c r="CH52" s="43">
        <v>17.963519999999999</v>
      </c>
      <c r="CI52" s="43"/>
      <c r="CJ52" s="43"/>
      <c r="CK52" s="43">
        <v>20.396899999999999</v>
      </c>
      <c r="CL52" s="43">
        <v>5.0184199999999999</v>
      </c>
      <c r="CM52" s="43"/>
      <c r="CN52" s="43"/>
      <c r="CO52" s="43">
        <v>16.919499999999999</v>
      </c>
      <c r="CP52" s="43">
        <v>245.25</v>
      </c>
      <c r="CQ52" s="43"/>
      <c r="CR52" s="43">
        <v>17.071000000000002</v>
      </c>
      <c r="CS52" s="43"/>
      <c r="CT52" s="43">
        <v>18.081</v>
      </c>
    </row>
    <row r="53" spans="1:98" ht="15.6" x14ac:dyDescent="0.3">
      <c r="A53" s="1"/>
      <c r="B53" s="42" t="s">
        <v>767</v>
      </c>
      <c r="C53" s="43"/>
      <c r="D53" s="43"/>
      <c r="E53" s="43">
        <v>24.613800000000001</v>
      </c>
      <c r="F53" s="43">
        <v>13.279</v>
      </c>
      <c r="G53" s="43"/>
      <c r="H53" s="43"/>
      <c r="I53" s="43"/>
      <c r="J53" s="43"/>
      <c r="K53" s="43">
        <v>20.0441</v>
      </c>
      <c r="L53" s="43">
        <v>27.074100000000001</v>
      </c>
      <c r="M53" s="43">
        <v>10.501799999999999</v>
      </c>
      <c r="N53" s="43">
        <v>12.73</v>
      </c>
      <c r="O53" s="43">
        <v>32.052</v>
      </c>
      <c r="P53" s="43"/>
      <c r="Q53" s="43"/>
      <c r="R53" s="43">
        <v>53.085000000000001</v>
      </c>
      <c r="S53" s="43"/>
      <c r="T53" s="43">
        <v>52.009900000000002</v>
      </c>
      <c r="U53" s="43"/>
      <c r="V53" s="43">
        <v>0.5</v>
      </c>
      <c r="W53" s="43"/>
      <c r="X53" s="43">
        <v>55.527000000000001</v>
      </c>
      <c r="Y53" s="43"/>
      <c r="Z53" s="43">
        <v>9.1396599999999992</v>
      </c>
      <c r="AA53" s="43"/>
      <c r="AB53" s="43"/>
      <c r="AC53" s="43">
        <v>5.2</v>
      </c>
      <c r="AD53" s="43"/>
      <c r="AE53" s="43"/>
      <c r="AF53" s="43">
        <v>1.9</v>
      </c>
      <c r="AG53" s="43"/>
      <c r="AH53" s="43">
        <v>1.2057</v>
      </c>
      <c r="AI53" s="43"/>
      <c r="AJ53" s="43">
        <v>4.42605</v>
      </c>
      <c r="AK53" s="43">
        <v>0</v>
      </c>
      <c r="AL53" s="43">
        <v>1.4064000000000001</v>
      </c>
      <c r="AM53" s="43">
        <v>28.508199999999999</v>
      </c>
      <c r="AN53" s="43">
        <v>132.41183000000001</v>
      </c>
      <c r="AO53" s="43">
        <v>19.854399999999998</v>
      </c>
      <c r="AP53" s="43">
        <v>1.26</v>
      </c>
      <c r="AQ53" s="43">
        <v>167</v>
      </c>
      <c r="AR53" s="43"/>
      <c r="AS53" s="43">
        <v>38.705889999999997</v>
      </c>
      <c r="AT53" s="43">
        <v>31.814910000000001</v>
      </c>
      <c r="AU53" s="43"/>
      <c r="AV53" s="43">
        <v>193.91203999999999</v>
      </c>
      <c r="AW53" s="43">
        <v>36.769300000000001</v>
      </c>
      <c r="AX53" s="43"/>
      <c r="AY53" s="43">
        <v>6.4742699999999997</v>
      </c>
      <c r="AZ53" s="43"/>
      <c r="BA53" s="43">
        <v>2.9</v>
      </c>
      <c r="BB53" s="43"/>
      <c r="BC53" s="43">
        <v>72.248140000000006</v>
      </c>
      <c r="BD53" s="43"/>
      <c r="BE53" s="43">
        <v>19.899999999999999</v>
      </c>
      <c r="BF53" s="43"/>
      <c r="BG53" s="43"/>
      <c r="BH53" s="43">
        <v>96.833759999999998</v>
      </c>
      <c r="BI53" s="43">
        <v>12.40044</v>
      </c>
      <c r="BJ53" s="43"/>
      <c r="BK53" s="43">
        <v>5.53003</v>
      </c>
      <c r="BL53" s="43"/>
      <c r="BM53" s="43"/>
      <c r="BN53" s="43">
        <v>28.8</v>
      </c>
      <c r="BO53" s="43">
        <v>1.87</v>
      </c>
      <c r="BP53" s="43">
        <v>148.87136000000001</v>
      </c>
      <c r="BQ53" s="43"/>
      <c r="BR53" s="43">
        <v>4.8308</v>
      </c>
      <c r="BS53" s="43">
        <v>134.06419</v>
      </c>
      <c r="BT53" s="43">
        <v>14.61891</v>
      </c>
      <c r="BU53" s="43"/>
      <c r="BV53" s="43">
        <v>33.339799999999997</v>
      </c>
      <c r="BW53" s="43">
        <v>3.9545699999999999</v>
      </c>
      <c r="BX53" s="43"/>
      <c r="BY53" s="43"/>
      <c r="BZ53" s="43">
        <v>95.869569999999996</v>
      </c>
      <c r="CA53" s="43">
        <v>19.934180000000001</v>
      </c>
      <c r="CB53" s="43">
        <v>0.44269999999999998</v>
      </c>
      <c r="CC53" s="43">
        <v>0.66</v>
      </c>
      <c r="CD53" s="43">
        <v>24.40043</v>
      </c>
      <c r="CE53" s="43">
        <v>459.19810999999999</v>
      </c>
      <c r="CF53" s="43">
        <v>10.722099999999999</v>
      </c>
      <c r="CG53" s="43">
        <v>122.8477</v>
      </c>
      <c r="CH53" s="43">
        <v>18.641639999999999</v>
      </c>
      <c r="CI53" s="43"/>
      <c r="CJ53" s="43"/>
      <c r="CK53" s="43">
        <v>20.889600000000002</v>
      </c>
      <c r="CL53" s="43">
        <v>5.0198900000000002</v>
      </c>
      <c r="CM53" s="43"/>
      <c r="CN53" s="43"/>
      <c r="CO53" s="43">
        <v>17.006679999999999</v>
      </c>
      <c r="CP53" s="43">
        <v>245.29</v>
      </c>
      <c r="CQ53" s="43"/>
      <c r="CR53" s="43">
        <v>17.442</v>
      </c>
      <c r="CS53" s="43"/>
      <c r="CT53" s="43">
        <v>17.991</v>
      </c>
    </row>
    <row r="54" spans="1:98" ht="15.6" x14ac:dyDescent="0.3">
      <c r="A54" s="1"/>
      <c r="B54" s="42" t="s">
        <v>768</v>
      </c>
      <c r="C54" s="43"/>
      <c r="D54" s="43"/>
      <c r="E54" s="43">
        <v>24.468409999999999</v>
      </c>
      <c r="F54" s="43">
        <v>13.057</v>
      </c>
      <c r="G54" s="43"/>
      <c r="H54" s="43"/>
      <c r="I54" s="43"/>
      <c r="J54" s="43"/>
      <c r="K54" s="43">
        <v>18.741599999999998</v>
      </c>
      <c r="L54" s="43">
        <v>27.047499999999999</v>
      </c>
      <c r="M54" s="43">
        <v>12.5502</v>
      </c>
      <c r="N54" s="43">
        <v>13.04</v>
      </c>
      <c r="O54" s="43">
        <v>32.277999999999999</v>
      </c>
      <c r="P54" s="43"/>
      <c r="Q54" s="43"/>
      <c r="R54" s="43">
        <v>54.164000000000001</v>
      </c>
      <c r="S54" s="43"/>
      <c r="T54" s="43">
        <v>42.379300000000001</v>
      </c>
      <c r="U54" s="43"/>
      <c r="V54" s="43">
        <v>0.5</v>
      </c>
      <c r="W54" s="43"/>
      <c r="X54" s="43">
        <v>160.21299999999999</v>
      </c>
      <c r="Y54" s="43"/>
      <c r="Z54" s="43">
        <v>8.8695400000000006</v>
      </c>
      <c r="AA54" s="43"/>
      <c r="AB54" s="43"/>
      <c r="AC54" s="43">
        <v>4.9400000000000004</v>
      </c>
      <c r="AD54" s="43"/>
      <c r="AE54" s="43"/>
      <c r="AF54" s="43">
        <v>2.4</v>
      </c>
      <c r="AG54" s="43"/>
      <c r="AH54" s="43">
        <v>1.2315</v>
      </c>
      <c r="AI54" s="43"/>
      <c r="AJ54" s="43">
        <v>4.5418000000000003</v>
      </c>
      <c r="AK54" s="43">
        <v>0</v>
      </c>
      <c r="AL54" s="43">
        <v>1.3611</v>
      </c>
      <c r="AM54" s="43">
        <v>26.115600000000001</v>
      </c>
      <c r="AN54" s="43">
        <v>132.08148</v>
      </c>
      <c r="AO54" s="43">
        <v>19.939399999999999</v>
      </c>
      <c r="AP54" s="43">
        <v>1.2</v>
      </c>
      <c r="AQ54" s="43">
        <v>167.16</v>
      </c>
      <c r="AR54" s="43"/>
      <c r="AS54" s="43">
        <v>38.357840000000003</v>
      </c>
      <c r="AT54" s="43">
        <v>32.290260000000004</v>
      </c>
      <c r="AU54" s="43"/>
      <c r="AV54" s="43">
        <v>191.52225000000001</v>
      </c>
      <c r="AW54" s="43">
        <v>35.743600000000001</v>
      </c>
      <c r="AX54" s="43"/>
      <c r="AY54" s="43">
        <v>6.2196999999999996</v>
      </c>
      <c r="AZ54" s="43"/>
      <c r="BA54" s="43">
        <v>2.9</v>
      </c>
      <c r="BB54" s="43"/>
      <c r="BC54" s="43">
        <v>71.741349999999997</v>
      </c>
      <c r="BD54" s="43"/>
      <c r="BE54" s="43">
        <v>19.899999999999999</v>
      </c>
      <c r="BF54" s="43"/>
      <c r="BG54" s="43"/>
      <c r="BH54" s="43">
        <v>108.51555999999999</v>
      </c>
      <c r="BI54" s="43">
        <v>11.668609999999999</v>
      </c>
      <c r="BJ54" s="43"/>
      <c r="BK54" s="43">
        <v>5.59849</v>
      </c>
      <c r="BL54" s="43"/>
      <c r="BM54" s="43"/>
      <c r="BN54" s="43">
        <v>34.56</v>
      </c>
      <c r="BO54" s="43">
        <v>2.0299999999999998</v>
      </c>
      <c r="BP54" s="43">
        <v>136.39570000000001</v>
      </c>
      <c r="BQ54" s="43"/>
      <c r="BR54" s="43">
        <v>4.8833000000000002</v>
      </c>
      <c r="BS54" s="43">
        <v>132.21442999999999</v>
      </c>
      <c r="BT54" s="43">
        <v>14.77073</v>
      </c>
      <c r="BU54" s="43"/>
      <c r="BV54" s="43">
        <v>32.828499999999998</v>
      </c>
      <c r="BW54" s="43">
        <v>3.8564400000000001</v>
      </c>
      <c r="BX54" s="43"/>
      <c r="BY54" s="43"/>
      <c r="BZ54" s="43">
        <v>95.903869999999998</v>
      </c>
      <c r="CA54" s="43">
        <v>24.744340000000001</v>
      </c>
      <c r="CB54" s="43">
        <v>0.42830000000000001</v>
      </c>
      <c r="CC54" s="43">
        <v>0.66</v>
      </c>
      <c r="CD54" s="43">
        <v>24.478400000000001</v>
      </c>
      <c r="CE54" s="43">
        <v>457.42926</v>
      </c>
      <c r="CF54" s="43">
        <v>10.669</v>
      </c>
      <c r="CG54" s="43">
        <v>121.77379999999999</v>
      </c>
      <c r="CH54" s="43">
        <v>18.50798</v>
      </c>
      <c r="CI54" s="43"/>
      <c r="CJ54" s="43"/>
      <c r="CK54" s="43">
        <v>20.589700000000001</v>
      </c>
      <c r="CL54" s="43">
        <v>4.9754300000000002</v>
      </c>
      <c r="CM54" s="43"/>
      <c r="CN54" s="43"/>
      <c r="CO54" s="43">
        <v>16.828710000000001</v>
      </c>
      <c r="CP54" s="43">
        <v>250.89</v>
      </c>
      <c r="CQ54" s="43"/>
      <c r="CR54" s="43">
        <v>15.249000000000001</v>
      </c>
      <c r="CS54" s="43"/>
      <c r="CT54" s="43">
        <v>17.916</v>
      </c>
    </row>
    <row r="55" spans="1:98" ht="15.6" x14ac:dyDescent="0.3">
      <c r="A55" s="1"/>
      <c r="B55" s="42" t="s">
        <v>61</v>
      </c>
      <c r="C55" s="43"/>
      <c r="D55" s="43"/>
      <c r="E55" s="43">
        <v>27.247299999999999</v>
      </c>
      <c r="F55" s="43">
        <v>13.176</v>
      </c>
      <c r="G55" s="43"/>
      <c r="H55" s="43"/>
      <c r="I55" s="43"/>
      <c r="J55" s="43"/>
      <c r="K55" s="43">
        <v>18.706199999999999</v>
      </c>
      <c r="L55" s="43">
        <v>26.940899999999999</v>
      </c>
      <c r="M55" s="43">
        <v>12.8536</v>
      </c>
      <c r="N55" s="43">
        <v>12.68</v>
      </c>
      <c r="O55" s="43">
        <v>31.556000000000001</v>
      </c>
      <c r="P55" s="43"/>
      <c r="Q55" s="43"/>
      <c r="R55" s="43">
        <v>53.530999999999999</v>
      </c>
      <c r="S55" s="43"/>
      <c r="T55" s="43">
        <v>40.415300000000002</v>
      </c>
      <c r="U55" s="43"/>
      <c r="V55" s="43">
        <v>0.5</v>
      </c>
      <c r="W55" s="43"/>
      <c r="X55" s="43">
        <v>89.39</v>
      </c>
      <c r="Y55" s="43"/>
      <c r="Z55" s="43">
        <v>9.15944</v>
      </c>
      <c r="AA55" s="43"/>
      <c r="AB55" s="43"/>
      <c r="AC55" s="43">
        <v>4.75</v>
      </c>
      <c r="AD55" s="43"/>
      <c r="AE55" s="43"/>
      <c r="AF55" s="43">
        <v>1.5</v>
      </c>
      <c r="AG55" s="43"/>
      <c r="AH55" s="43">
        <v>3.6120000000000001</v>
      </c>
      <c r="AI55" s="43"/>
      <c r="AJ55" s="43">
        <v>5.2758599999999998</v>
      </c>
      <c r="AK55" s="43">
        <v>0</v>
      </c>
      <c r="AL55" s="43">
        <v>1.2845</v>
      </c>
      <c r="AM55" s="43">
        <v>26.241399999999999</v>
      </c>
      <c r="AN55" s="43">
        <v>132.68534</v>
      </c>
      <c r="AO55" s="43">
        <v>20.427099999999999</v>
      </c>
      <c r="AP55" s="43">
        <v>0.83</v>
      </c>
      <c r="AQ55" s="43">
        <v>165.61</v>
      </c>
      <c r="AR55" s="43"/>
      <c r="AS55" s="43">
        <v>38.745449999999998</v>
      </c>
      <c r="AT55" s="43">
        <v>32.142470000000003</v>
      </c>
      <c r="AU55" s="43"/>
      <c r="AV55" s="43">
        <v>188.74152000000001</v>
      </c>
      <c r="AW55" s="43">
        <v>35.055300000000003</v>
      </c>
      <c r="AX55" s="43"/>
      <c r="AY55" s="43">
        <v>6.26823</v>
      </c>
      <c r="AZ55" s="43"/>
      <c r="BA55" s="43">
        <v>2.8</v>
      </c>
      <c r="BB55" s="43"/>
      <c r="BC55" s="43">
        <v>73.011200000000002</v>
      </c>
      <c r="BD55" s="43"/>
      <c r="BE55" s="43">
        <v>19.899999999999999</v>
      </c>
      <c r="BF55" s="43"/>
      <c r="BG55" s="43"/>
      <c r="BH55" s="43">
        <v>101.11592</v>
      </c>
      <c r="BI55" s="43">
        <v>10.18404</v>
      </c>
      <c r="BJ55" s="43"/>
      <c r="BK55" s="43">
        <v>5.5300900000000004</v>
      </c>
      <c r="BL55" s="43"/>
      <c r="BM55" s="43"/>
      <c r="BN55" s="43">
        <v>36.14</v>
      </c>
      <c r="BO55" s="43">
        <v>2.14</v>
      </c>
      <c r="BP55" s="43">
        <v>142.59056000000001</v>
      </c>
      <c r="BQ55" s="43"/>
      <c r="BR55" s="43">
        <v>4.9290000000000003</v>
      </c>
      <c r="BS55" s="43">
        <v>135.24010000000001</v>
      </c>
      <c r="BT55" s="43">
        <v>15.909789999999999</v>
      </c>
      <c r="BU55" s="43"/>
      <c r="BV55" s="43">
        <v>31.8033</v>
      </c>
      <c r="BW55" s="43">
        <v>3.8369499999999999</v>
      </c>
      <c r="BX55" s="43"/>
      <c r="BY55" s="43"/>
      <c r="BZ55" s="43">
        <v>48.948860000000003</v>
      </c>
      <c r="CA55" s="43">
        <v>24.70458</v>
      </c>
      <c r="CB55" s="43">
        <v>0.41339999999999999</v>
      </c>
      <c r="CC55" s="43">
        <v>0.59</v>
      </c>
      <c r="CD55" s="43">
        <v>24.8474</v>
      </c>
      <c r="CE55" s="43">
        <v>456.30261000000002</v>
      </c>
      <c r="CF55" s="43">
        <v>10.957100000000001</v>
      </c>
      <c r="CG55" s="43">
        <v>122.9571</v>
      </c>
      <c r="CH55" s="43">
        <v>18.37904</v>
      </c>
      <c r="CI55" s="43"/>
      <c r="CJ55" s="43"/>
      <c r="CK55" s="43">
        <v>20.412299999999998</v>
      </c>
      <c r="CL55" s="43">
        <v>4.9532800000000003</v>
      </c>
      <c r="CM55" s="43"/>
      <c r="CN55" s="43"/>
      <c r="CO55" s="43">
        <v>16.706119999999999</v>
      </c>
      <c r="CP55" s="43">
        <v>249.39</v>
      </c>
      <c r="CQ55" s="43"/>
      <c r="CR55" s="43">
        <v>14.507999999999999</v>
      </c>
      <c r="CS55" s="43"/>
      <c r="CT55" s="43">
        <v>17.913</v>
      </c>
    </row>
    <row r="56" spans="1:98" ht="31.35" customHeight="1" x14ac:dyDescent="0.3">
      <c r="A56" s="1"/>
      <c r="B56" s="44" t="s">
        <v>857</v>
      </c>
      <c r="C56" s="45">
        <v>0</v>
      </c>
      <c r="D56" s="45">
        <v>0</v>
      </c>
      <c r="E56" s="45">
        <v>731.78117499999996</v>
      </c>
      <c r="F56" s="45">
        <v>293.00799999999998</v>
      </c>
      <c r="G56" s="45">
        <v>0</v>
      </c>
      <c r="H56" s="45">
        <v>0</v>
      </c>
      <c r="I56" s="45">
        <v>0</v>
      </c>
      <c r="J56" s="45">
        <v>0</v>
      </c>
      <c r="K56" s="45">
        <v>452.98289999999997</v>
      </c>
      <c r="L56" s="45">
        <v>652.01795000000004</v>
      </c>
      <c r="M56" s="45">
        <v>303.37240000000003</v>
      </c>
      <c r="N56" s="45">
        <v>299.33999999999997</v>
      </c>
      <c r="O56" s="45">
        <v>719.13400000000001</v>
      </c>
      <c r="P56" s="45">
        <v>0</v>
      </c>
      <c r="Q56" s="45">
        <v>0</v>
      </c>
      <c r="R56" s="45">
        <v>1232.2239999999999</v>
      </c>
      <c r="S56" s="45">
        <v>0</v>
      </c>
      <c r="T56" s="45">
        <v>1001.2537</v>
      </c>
      <c r="U56" s="45">
        <v>0</v>
      </c>
      <c r="V56" s="45">
        <v>13.7</v>
      </c>
      <c r="W56" s="45">
        <v>0</v>
      </c>
      <c r="X56" s="45">
        <v>2253.9029999999998</v>
      </c>
      <c r="Y56" s="45">
        <v>0</v>
      </c>
      <c r="Z56" s="45">
        <v>215.080825</v>
      </c>
      <c r="AA56" s="45">
        <v>0</v>
      </c>
      <c r="AB56" s="45">
        <v>0</v>
      </c>
      <c r="AC56" s="45">
        <v>198.99</v>
      </c>
      <c r="AD56" s="45">
        <v>0</v>
      </c>
      <c r="AE56" s="45">
        <v>0</v>
      </c>
      <c r="AF56" s="45">
        <v>48.95</v>
      </c>
      <c r="AG56" s="45">
        <v>0</v>
      </c>
      <c r="AH56" s="45">
        <v>71.894199999999998</v>
      </c>
      <c r="AI56" s="45">
        <v>0</v>
      </c>
      <c r="AJ56" s="45">
        <v>118.96792499999999</v>
      </c>
      <c r="AK56" s="45">
        <v>0</v>
      </c>
      <c r="AL56" s="45">
        <v>32.415999999999997</v>
      </c>
      <c r="AM56" s="45">
        <v>659.36824999999999</v>
      </c>
      <c r="AN56" s="45">
        <v>3127.4666499999998</v>
      </c>
      <c r="AO56" s="45">
        <v>261.90969999999999</v>
      </c>
      <c r="AP56" s="45">
        <v>18.010000000000002</v>
      </c>
      <c r="AQ56" s="45">
        <v>3907.93</v>
      </c>
      <c r="AR56" s="45">
        <v>0</v>
      </c>
      <c r="AS56" s="45">
        <v>874.12350500000002</v>
      </c>
      <c r="AT56" s="45">
        <v>791.59056499999997</v>
      </c>
      <c r="AU56" s="45">
        <v>0</v>
      </c>
      <c r="AV56" s="45">
        <v>4052.440885</v>
      </c>
      <c r="AW56" s="45">
        <v>834.12294999999995</v>
      </c>
      <c r="AX56" s="45">
        <v>0</v>
      </c>
      <c r="AY56" s="45">
        <v>139.88369499999999</v>
      </c>
      <c r="AZ56" s="45">
        <v>0</v>
      </c>
      <c r="BA56" s="45">
        <v>68.150000000000006</v>
      </c>
      <c r="BB56" s="45">
        <v>0</v>
      </c>
      <c r="BC56" s="45">
        <v>1564.32476</v>
      </c>
      <c r="BD56" s="45">
        <v>0</v>
      </c>
      <c r="BE56" s="45">
        <v>464.64</v>
      </c>
      <c r="BF56" s="45">
        <v>0</v>
      </c>
      <c r="BG56" s="45">
        <v>0</v>
      </c>
      <c r="BH56" s="45">
        <v>2399.86825</v>
      </c>
      <c r="BI56" s="45">
        <v>322.34224499999999</v>
      </c>
      <c r="BJ56" s="45">
        <v>0</v>
      </c>
      <c r="BK56" s="45">
        <v>121.245255</v>
      </c>
      <c r="BL56" s="45">
        <v>0</v>
      </c>
      <c r="BM56" s="45">
        <v>0</v>
      </c>
      <c r="BN56" s="45">
        <v>494.73</v>
      </c>
      <c r="BO56" s="45">
        <v>46.44</v>
      </c>
      <c r="BP56" s="45">
        <v>3463.696175</v>
      </c>
      <c r="BQ56" s="45">
        <v>0</v>
      </c>
      <c r="BR56" s="45">
        <v>110.91634999999999</v>
      </c>
      <c r="BS56" s="45">
        <v>3133.5430700000002</v>
      </c>
      <c r="BT56" s="45">
        <v>358.055655</v>
      </c>
      <c r="BU56" s="45">
        <v>0</v>
      </c>
      <c r="BV56" s="45">
        <v>720.38969999999995</v>
      </c>
      <c r="BW56" s="45">
        <v>93.445804999999993</v>
      </c>
      <c r="BX56" s="45">
        <v>0</v>
      </c>
      <c r="BY56" s="45">
        <v>0</v>
      </c>
      <c r="BZ56" s="45">
        <v>2242.8776499999999</v>
      </c>
      <c r="CA56" s="45">
        <v>489.55847999999997</v>
      </c>
      <c r="CB56" s="45">
        <v>10.2752</v>
      </c>
      <c r="CC56" s="45">
        <v>15.555</v>
      </c>
      <c r="CD56" s="45">
        <v>584.31197999999995</v>
      </c>
      <c r="CE56" s="45">
        <v>10767.747455000001</v>
      </c>
      <c r="CF56" s="45">
        <v>250.23585</v>
      </c>
      <c r="CG56" s="45">
        <v>2900.3906000000002</v>
      </c>
      <c r="CH56" s="45">
        <v>427.90132</v>
      </c>
      <c r="CI56" s="45">
        <v>0</v>
      </c>
      <c r="CJ56" s="45">
        <v>0</v>
      </c>
      <c r="CK56" s="45">
        <v>416.27499999999998</v>
      </c>
      <c r="CL56" s="45">
        <v>115.40672000000001</v>
      </c>
      <c r="CM56" s="45">
        <v>0</v>
      </c>
      <c r="CN56" s="45">
        <v>0</v>
      </c>
      <c r="CO56" s="45">
        <v>374.54444999999998</v>
      </c>
      <c r="CP56" s="45">
        <v>5794.24</v>
      </c>
      <c r="CQ56" s="45">
        <v>0</v>
      </c>
      <c r="CR56" s="45">
        <v>477.77600000000001</v>
      </c>
      <c r="CS56" s="45">
        <v>0</v>
      </c>
      <c r="CT56" s="45">
        <v>286.21350000000001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859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860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861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64" activePane="bottomRight" state="frozen"/>
      <selection pane="topRight" activeCell="C1" sqref="C1"/>
      <selection pane="bottomLeft" activeCell="A7" sqref="A7"/>
      <selection pane="bottomRight" activeCell="C55" sqref="C55:P5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93"/>
      <c r="J3" s="193"/>
      <c r="K3" s="193"/>
      <c r="L3" s="193"/>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862</v>
      </c>
      <c r="C5" s="1"/>
      <c r="D5" s="1"/>
      <c r="E5" s="1"/>
      <c r="F5" s="1"/>
      <c r="G5" s="1"/>
      <c r="H5" s="1"/>
      <c r="I5" s="1"/>
      <c r="J5" s="1"/>
      <c r="K5" s="1"/>
      <c r="L5" s="1"/>
      <c r="M5" s="1"/>
      <c r="N5" s="1"/>
      <c r="O5" s="1"/>
      <c r="P5" s="1"/>
      <c r="Q5" s="1"/>
      <c r="R5" s="1"/>
      <c r="S5" s="1"/>
      <c r="T5" s="1"/>
      <c r="U5" s="1"/>
      <c r="V5" s="1"/>
      <c r="W5" s="1"/>
      <c r="X5" s="1"/>
    </row>
    <row r="6" spans="1:24" ht="48" x14ac:dyDescent="0.3">
      <c r="A6" s="1"/>
      <c r="B6" s="37" t="s">
        <v>495</v>
      </c>
      <c r="C6" s="48" t="s">
        <v>863</v>
      </c>
      <c r="D6" s="48" t="s">
        <v>864</v>
      </c>
      <c r="E6" s="48" t="s">
        <v>865</v>
      </c>
      <c r="F6" s="48" t="s">
        <v>866</v>
      </c>
      <c r="G6" s="48" t="s">
        <v>3349</v>
      </c>
      <c r="H6" s="48" t="s">
        <v>3350</v>
      </c>
      <c r="I6" s="48" t="s">
        <v>3351</v>
      </c>
      <c r="J6" s="48" t="s">
        <v>3352</v>
      </c>
      <c r="K6" s="48" t="s">
        <v>3353</v>
      </c>
      <c r="L6" s="48" t="s">
        <v>867</v>
      </c>
      <c r="M6" s="48" t="s">
        <v>868</v>
      </c>
      <c r="N6" s="48" t="s">
        <v>869</v>
      </c>
      <c r="O6" s="48" t="s">
        <v>870</v>
      </c>
      <c r="P6" s="37" t="s">
        <v>871</v>
      </c>
      <c r="Q6" s="1"/>
      <c r="R6" s="1"/>
      <c r="S6" s="1"/>
      <c r="T6" s="1"/>
      <c r="U6" s="49" t="s">
        <v>3</v>
      </c>
      <c r="V6" s="49" t="s">
        <v>32</v>
      </c>
      <c r="W6" s="49" t="s">
        <v>872</v>
      </c>
      <c r="X6" s="49" t="s">
        <v>873</v>
      </c>
    </row>
    <row r="7" spans="1:24" x14ac:dyDescent="0.3">
      <c r="A7" s="1"/>
      <c r="B7" s="50" t="s">
        <v>722</v>
      </c>
      <c r="C7" s="51">
        <v>884.55624</v>
      </c>
      <c r="D7" s="51">
        <v>2224.6999999999998</v>
      </c>
      <c r="E7" s="51">
        <v>2499.8000000000002</v>
      </c>
      <c r="F7" s="51">
        <v>0</v>
      </c>
      <c r="G7" s="51"/>
      <c r="H7" s="51"/>
      <c r="I7" s="51"/>
      <c r="J7" s="51"/>
      <c r="K7" s="51"/>
      <c r="L7" s="51">
        <v>41</v>
      </c>
      <c r="M7" s="51">
        <v>10.7</v>
      </c>
      <c r="N7" s="51">
        <v>0</v>
      </c>
      <c r="O7" s="51">
        <v>485.1</v>
      </c>
      <c r="P7" s="51">
        <f>SUM(C7:O7)</f>
        <v>6145.8562400000001</v>
      </c>
      <c r="Q7" s="1"/>
      <c r="R7" s="1"/>
      <c r="S7" s="1"/>
      <c r="T7" s="1"/>
      <c r="U7" s="207" t="s">
        <v>537</v>
      </c>
      <c r="V7" s="52" t="s">
        <v>874</v>
      </c>
      <c r="W7" s="53">
        <v>289.39999999999998</v>
      </c>
      <c r="X7" s="53" t="s">
        <v>501</v>
      </c>
    </row>
    <row r="8" spans="1:24" x14ac:dyDescent="0.3">
      <c r="A8" s="1"/>
      <c r="B8" s="54" t="s">
        <v>723</v>
      </c>
      <c r="C8" s="55">
        <v>822.64940999999999</v>
      </c>
      <c r="D8" s="55">
        <v>2018</v>
      </c>
      <c r="E8" s="55">
        <v>2621.9</v>
      </c>
      <c r="F8" s="55">
        <v>0</v>
      </c>
      <c r="G8" s="55"/>
      <c r="H8" s="55"/>
      <c r="I8" s="55"/>
      <c r="J8" s="55"/>
      <c r="K8" s="55"/>
      <c r="L8" s="55">
        <v>40.799999999999997</v>
      </c>
      <c r="M8" s="55">
        <v>10.7</v>
      </c>
      <c r="N8" s="55">
        <v>0</v>
      </c>
      <c r="O8" s="55">
        <v>469.4</v>
      </c>
      <c r="P8" s="55">
        <f t="shared" ref="P8:P54" si="0">SUM(C8:O8)</f>
        <v>5983.4494099999993</v>
      </c>
      <c r="Q8" s="1"/>
      <c r="R8" s="1"/>
      <c r="S8" s="1"/>
      <c r="T8" s="1"/>
      <c r="U8" s="207" t="s">
        <v>538</v>
      </c>
      <c r="V8" s="52" t="s">
        <v>875</v>
      </c>
      <c r="W8" s="53">
        <v>25.25</v>
      </c>
      <c r="X8" s="53" t="s">
        <v>501</v>
      </c>
    </row>
    <row r="9" spans="1:24" x14ac:dyDescent="0.3">
      <c r="A9" s="1"/>
      <c r="B9" s="54" t="s">
        <v>724</v>
      </c>
      <c r="C9" s="55">
        <v>814.32065999999998</v>
      </c>
      <c r="D9" s="55">
        <v>1944.9</v>
      </c>
      <c r="E9" s="55">
        <v>2695.4</v>
      </c>
      <c r="F9" s="55">
        <v>0</v>
      </c>
      <c r="G9" s="55"/>
      <c r="H9" s="55"/>
      <c r="I9" s="55"/>
      <c r="J9" s="55"/>
      <c r="K9" s="55"/>
      <c r="L9" s="55">
        <v>40.9</v>
      </c>
      <c r="M9" s="55">
        <v>10.7</v>
      </c>
      <c r="N9" s="55">
        <v>0</v>
      </c>
      <c r="O9" s="55">
        <v>418.5</v>
      </c>
      <c r="P9" s="55">
        <f t="shared" si="0"/>
        <v>5924.72066</v>
      </c>
      <c r="Q9" s="1"/>
      <c r="R9" s="1"/>
      <c r="S9" s="1"/>
      <c r="T9" s="1"/>
      <c r="U9" s="207" t="s">
        <v>507</v>
      </c>
      <c r="V9" s="52" t="s">
        <v>876</v>
      </c>
      <c r="W9" s="53" t="s">
        <v>501</v>
      </c>
      <c r="X9" s="53">
        <v>2283.1</v>
      </c>
    </row>
    <row r="10" spans="1:24" x14ac:dyDescent="0.3">
      <c r="A10" s="1"/>
      <c r="B10" s="54" t="s">
        <v>725</v>
      </c>
      <c r="C10" s="55">
        <v>811.03768000000002</v>
      </c>
      <c r="D10" s="55">
        <v>1912.7</v>
      </c>
      <c r="E10" s="55">
        <v>2712.9</v>
      </c>
      <c r="F10" s="55">
        <v>0</v>
      </c>
      <c r="G10" s="55"/>
      <c r="H10" s="55"/>
      <c r="I10" s="55"/>
      <c r="J10" s="55"/>
      <c r="K10" s="55"/>
      <c r="L10" s="55">
        <v>40.5</v>
      </c>
      <c r="M10" s="55">
        <v>10.7</v>
      </c>
      <c r="N10" s="55">
        <v>0</v>
      </c>
      <c r="O10" s="55">
        <v>341.2</v>
      </c>
      <c r="P10" s="55">
        <f t="shared" si="0"/>
        <v>5829.0376799999995</v>
      </c>
      <c r="Q10" s="1"/>
      <c r="R10" s="1"/>
      <c r="S10" s="1"/>
      <c r="T10" s="1"/>
      <c r="U10" s="207" t="s">
        <v>511</v>
      </c>
      <c r="V10" s="52" t="s">
        <v>877</v>
      </c>
      <c r="W10" s="53">
        <v>287.35000000000002</v>
      </c>
      <c r="X10" s="53" t="s">
        <v>501</v>
      </c>
    </row>
    <row r="11" spans="1:24" x14ac:dyDescent="0.3">
      <c r="A11" s="1"/>
      <c r="B11" s="54" t="s">
        <v>726</v>
      </c>
      <c r="C11" s="55">
        <v>823.15305999999998</v>
      </c>
      <c r="D11" s="55">
        <v>1922.6</v>
      </c>
      <c r="E11" s="55">
        <v>2723.2</v>
      </c>
      <c r="F11" s="55">
        <v>0</v>
      </c>
      <c r="G11" s="55"/>
      <c r="H11" s="55"/>
      <c r="I11" s="55"/>
      <c r="J11" s="55"/>
      <c r="K11" s="55"/>
      <c r="L11" s="55">
        <v>40.6</v>
      </c>
      <c r="M11" s="55">
        <v>10.7</v>
      </c>
      <c r="N11" s="55">
        <v>0</v>
      </c>
      <c r="O11" s="55">
        <v>270.7</v>
      </c>
      <c r="P11" s="55">
        <f t="shared" si="0"/>
        <v>5790.9530599999998</v>
      </c>
      <c r="Q11" s="1"/>
      <c r="R11" s="1"/>
      <c r="S11" s="1"/>
      <c r="T11" s="1"/>
      <c r="U11" s="207" t="s">
        <v>509</v>
      </c>
      <c r="V11" s="52" t="s">
        <v>878</v>
      </c>
      <c r="W11" s="53" t="s">
        <v>501</v>
      </c>
      <c r="X11" s="53">
        <v>1396.45</v>
      </c>
    </row>
    <row r="12" spans="1:24" x14ac:dyDescent="0.3">
      <c r="A12" s="1"/>
      <c r="B12" s="54" t="s">
        <v>727</v>
      </c>
      <c r="C12" s="55">
        <v>814.34123999999997</v>
      </c>
      <c r="D12" s="55">
        <v>1927.6</v>
      </c>
      <c r="E12" s="55">
        <v>2768.2</v>
      </c>
      <c r="F12" s="55">
        <v>0</v>
      </c>
      <c r="G12" s="55"/>
      <c r="H12" s="55"/>
      <c r="I12" s="55"/>
      <c r="J12" s="55"/>
      <c r="K12" s="55"/>
      <c r="L12" s="55">
        <v>40.700000000000003</v>
      </c>
      <c r="M12" s="55">
        <v>10.7</v>
      </c>
      <c r="N12" s="55">
        <v>0</v>
      </c>
      <c r="O12" s="55">
        <v>231.2</v>
      </c>
      <c r="P12" s="55">
        <f t="shared" si="0"/>
        <v>5792.7412399999994</v>
      </c>
      <c r="Q12" s="1"/>
      <c r="R12" s="1"/>
      <c r="S12" s="1"/>
      <c r="T12" s="1"/>
      <c r="U12" s="207"/>
      <c r="V12" s="52" t="s">
        <v>879</v>
      </c>
      <c r="W12" s="53">
        <v>519.9</v>
      </c>
      <c r="X12" s="53" t="s">
        <v>501</v>
      </c>
    </row>
    <row r="13" spans="1:24" x14ac:dyDescent="0.3">
      <c r="A13" s="1"/>
      <c r="B13" s="54" t="s">
        <v>728</v>
      </c>
      <c r="C13" s="55">
        <v>824.75314000000003</v>
      </c>
      <c r="D13" s="55">
        <v>1967.7</v>
      </c>
      <c r="E13" s="55">
        <v>2775.2</v>
      </c>
      <c r="F13" s="55">
        <v>0</v>
      </c>
      <c r="G13" s="55"/>
      <c r="H13" s="55"/>
      <c r="I13" s="55"/>
      <c r="J13" s="55"/>
      <c r="K13" s="55"/>
      <c r="L13" s="55">
        <v>40.799999999999997</v>
      </c>
      <c r="M13" s="55">
        <v>10.7</v>
      </c>
      <c r="N13" s="55">
        <v>0</v>
      </c>
      <c r="O13" s="55">
        <v>180.8</v>
      </c>
      <c r="P13" s="55">
        <f t="shared" si="0"/>
        <v>5799.9531400000005</v>
      </c>
      <c r="Q13" s="1"/>
      <c r="R13" s="1"/>
      <c r="S13" s="1"/>
      <c r="T13" s="1"/>
      <c r="U13" s="207" t="s">
        <v>63</v>
      </c>
      <c r="V13" s="52" t="s">
        <v>880</v>
      </c>
      <c r="W13" s="53">
        <v>168.8</v>
      </c>
      <c r="X13" s="53" t="s">
        <v>501</v>
      </c>
    </row>
    <row r="14" spans="1:24" x14ac:dyDescent="0.3">
      <c r="A14" s="1"/>
      <c r="B14" s="56" t="s">
        <v>729</v>
      </c>
      <c r="C14" s="57">
        <v>818.24473</v>
      </c>
      <c r="D14" s="57">
        <v>1985.5</v>
      </c>
      <c r="E14" s="57">
        <v>2777.8</v>
      </c>
      <c r="F14" s="57">
        <v>0</v>
      </c>
      <c r="G14" s="57"/>
      <c r="H14" s="57"/>
      <c r="I14" s="57"/>
      <c r="J14" s="57"/>
      <c r="K14" s="57"/>
      <c r="L14" s="57">
        <v>40.799999999999997</v>
      </c>
      <c r="M14" s="57">
        <v>10.7</v>
      </c>
      <c r="N14" s="57">
        <v>0</v>
      </c>
      <c r="O14" s="57">
        <v>129</v>
      </c>
      <c r="P14" s="57">
        <f t="shared" si="0"/>
        <v>5762.0447299999996</v>
      </c>
      <c r="Q14" s="1"/>
      <c r="R14" s="1"/>
      <c r="S14" s="1"/>
      <c r="T14" s="1"/>
      <c r="U14" s="207"/>
      <c r="V14" s="52" t="s">
        <v>881</v>
      </c>
      <c r="W14" s="53" t="s">
        <v>501</v>
      </c>
      <c r="X14" s="53">
        <v>294.60000000000002</v>
      </c>
    </row>
    <row r="15" spans="1:24" x14ac:dyDescent="0.3">
      <c r="A15" s="1"/>
      <c r="B15" s="50" t="s">
        <v>730</v>
      </c>
      <c r="C15" s="51">
        <v>817.67618000000004</v>
      </c>
      <c r="D15" s="51">
        <v>1919.7</v>
      </c>
      <c r="E15" s="51">
        <v>2906.2</v>
      </c>
      <c r="F15" s="51">
        <v>0</v>
      </c>
      <c r="G15" s="51"/>
      <c r="H15" s="51"/>
      <c r="I15" s="51"/>
      <c r="J15" s="51"/>
      <c r="K15" s="51"/>
      <c r="L15" s="51">
        <v>41</v>
      </c>
      <c r="M15" s="51">
        <v>10.7</v>
      </c>
      <c r="N15" s="51">
        <v>0</v>
      </c>
      <c r="O15" s="51">
        <v>97.6</v>
      </c>
      <c r="P15" s="51">
        <f t="shared" si="0"/>
        <v>5792.8761800000002</v>
      </c>
      <c r="Q15" s="1"/>
      <c r="R15" s="1"/>
      <c r="S15" s="1"/>
      <c r="T15" s="1"/>
      <c r="U15" s="207"/>
      <c r="V15" s="52" t="s">
        <v>882</v>
      </c>
      <c r="W15" s="53" t="s">
        <v>501</v>
      </c>
      <c r="X15" s="53">
        <v>1855.45</v>
      </c>
    </row>
    <row r="16" spans="1:24" x14ac:dyDescent="0.3">
      <c r="A16" s="1"/>
      <c r="B16" s="54" t="s">
        <v>731</v>
      </c>
      <c r="C16" s="55">
        <v>819.76732000000004</v>
      </c>
      <c r="D16" s="55">
        <v>2007.3</v>
      </c>
      <c r="E16" s="55">
        <v>2908.9</v>
      </c>
      <c r="F16" s="55">
        <v>0</v>
      </c>
      <c r="G16" s="55"/>
      <c r="H16" s="55"/>
      <c r="I16" s="55"/>
      <c r="J16" s="55"/>
      <c r="K16" s="55"/>
      <c r="L16" s="55">
        <v>40.700000000000003</v>
      </c>
      <c r="M16" s="55">
        <v>10.7</v>
      </c>
      <c r="N16" s="55">
        <v>0</v>
      </c>
      <c r="O16" s="55">
        <v>73.599999999999994</v>
      </c>
      <c r="P16" s="55">
        <f t="shared" si="0"/>
        <v>5860.9673199999997</v>
      </c>
      <c r="Q16" s="1"/>
      <c r="R16" s="1"/>
      <c r="S16" s="1"/>
      <c r="T16" s="1"/>
      <c r="U16" s="207" t="s">
        <v>540</v>
      </c>
      <c r="V16" s="52" t="s">
        <v>883</v>
      </c>
      <c r="W16" s="53">
        <v>141.44999999999999</v>
      </c>
      <c r="X16" s="53" t="s">
        <v>501</v>
      </c>
    </row>
    <row r="17" spans="1:24" x14ac:dyDescent="0.3">
      <c r="A17" s="1"/>
      <c r="B17" s="54" t="s">
        <v>732</v>
      </c>
      <c r="C17" s="55">
        <v>818.59515999999996</v>
      </c>
      <c r="D17" s="55">
        <v>1970.8</v>
      </c>
      <c r="E17" s="55">
        <v>3056.3</v>
      </c>
      <c r="F17" s="55">
        <v>0</v>
      </c>
      <c r="G17" s="55"/>
      <c r="H17" s="55"/>
      <c r="I17" s="55"/>
      <c r="J17" s="55"/>
      <c r="K17" s="55"/>
      <c r="L17" s="55">
        <v>41.1</v>
      </c>
      <c r="M17" s="55">
        <v>10.7</v>
      </c>
      <c r="N17" s="55">
        <v>0</v>
      </c>
      <c r="O17" s="55">
        <v>68.900000000000006</v>
      </c>
      <c r="P17" s="55">
        <f t="shared" si="0"/>
        <v>5966.39516</v>
      </c>
      <c r="Q17" s="1"/>
      <c r="R17" s="1"/>
      <c r="S17" s="1"/>
      <c r="T17" s="1"/>
      <c r="U17" s="207"/>
      <c r="V17" s="52" t="s">
        <v>884</v>
      </c>
      <c r="W17" s="53">
        <v>86.4</v>
      </c>
      <c r="X17" s="53" t="s">
        <v>501</v>
      </c>
    </row>
    <row r="18" spans="1:24" x14ac:dyDescent="0.3">
      <c r="A18" s="1"/>
      <c r="B18" s="54" t="s">
        <v>733</v>
      </c>
      <c r="C18" s="55">
        <v>823.42758000000003</v>
      </c>
      <c r="D18" s="55">
        <v>2046.3</v>
      </c>
      <c r="E18" s="55">
        <v>3060.4</v>
      </c>
      <c r="F18" s="55">
        <v>0</v>
      </c>
      <c r="G18" s="55"/>
      <c r="H18" s="55"/>
      <c r="I18" s="55"/>
      <c r="J18" s="55"/>
      <c r="K18" s="55"/>
      <c r="L18" s="55">
        <v>40.799999999999997</v>
      </c>
      <c r="M18" s="55">
        <v>10.7</v>
      </c>
      <c r="N18" s="55">
        <v>0.2</v>
      </c>
      <c r="O18" s="55">
        <v>60.2</v>
      </c>
      <c r="P18" s="55">
        <f t="shared" si="0"/>
        <v>6042.0275799999999</v>
      </c>
      <c r="Q18" s="1"/>
      <c r="R18" s="1"/>
      <c r="S18" s="1"/>
      <c r="T18" s="1"/>
      <c r="U18" s="207"/>
      <c r="V18" s="52" t="s">
        <v>885</v>
      </c>
      <c r="W18" s="53">
        <v>123.6</v>
      </c>
      <c r="X18" s="53" t="s">
        <v>501</v>
      </c>
    </row>
    <row r="19" spans="1:24" x14ac:dyDescent="0.3">
      <c r="A19" s="1"/>
      <c r="B19" s="54" t="s">
        <v>734</v>
      </c>
      <c r="C19" s="55">
        <v>813.63861999999995</v>
      </c>
      <c r="D19" s="55">
        <v>2155.1999999999998</v>
      </c>
      <c r="E19" s="55">
        <v>3075.8</v>
      </c>
      <c r="F19" s="55">
        <v>0</v>
      </c>
      <c r="G19" s="55"/>
      <c r="H19" s="55"/>
      <c r="I19" s="55"/>
      <c r="J19" s="55"/>
      <c r="K19" s="55"/>
      <c r="L19" s="55">
        <v>41.1</v>
      </c>
      <c r="M19" s="55">
        <v>10.7</v>
      </c>
      <c r="N19" s="55">
        <v>24.6</v>
      </c>
      <c r="O19" s="55">
        <v>56.5</v>
      </c>
      <c r="P19" s="55">
        <f t="shared" si="0"/>
        <v>6177.5386200000003</v>
      </c>
      <c r="Q19" s="1"/>
      <c r="R19" s="1"/>
      <c r="S19" s="1"/>
      <c r="T19" s="1"/>
      <c r="U19" s="207"/>
      <c r="V19" s="52" t="s">
        <v>886</v>
      </c>
      <c r="W19" s="53">
        <v>65.2</v>
      </c>
      <c r="X19" s="53" t="s">
        <v>501</v>
      </c>
    </row>
    <row r="20" spans="1:24" x14ac:dyDescent="0.3">
      <c r="A20" s="1"/>
      <c r="B20" s="54" t="s">
        <v>735</v>
      </c>
      <c r="C20" s="55">
        <v>813.95056999999997</v>
      </c>
      <c r="D20" s="55">
        <v>2001.5</v>
      </c>
      <c r="E20" s="55">
        <v>3087.8</v>
      </c>
      <c r="F20" s="55">
        <v>0</v>
      </c>
      <c r="G20" s="55"/>
      <c r="H20" s="55"/>
      <c r="I20" s="55"/>
      <c r="J20" s="55"/>
      <c r="K20" s="55"/>
      <c r="L20" s="55">
        <v>33.299999999999997</v>
      </c>
      <c r="M20" s="55">
        <v>10.7</v>
      </c>
      <c r="N20" s="55">
        <v>183.1</v>
      </c>
      <c r="O20" s="55">
        <v>49.5</v>
      </c>
      <c r="P20" s="55">
        <f t="shared" si="0"/>
        <v>6179.8505700000005</v>
      </c>
      <c r="Q20" s="1"/>
      <c r="R20" s="1"/>
      <c r="S20" s="1"/>
      <c r="T20" s="1"/>
      <c r="U20" s="207" t="s">
        <v>506</v>
      </c>
      <c r="V20" s="52" t="s">
        <v>887</v>
      </c>
      <c r="W20" s="53">
        <v>3169.35</v>
      </c>
      <c r="X20" s="53" t="s">
        <v>501</v>
      </c>
    </row>
    <row r="21" spans="1:24" x14ac:dyDescent="0.3">
      <c r="A21" s="1"/>
      <c r="B21" s="54" t="s">
        <v>736</v>
      </c>
      <c r="C21" s="55">
        <v>818.66417000000001</v>
      </c>
      <c r="D21" s="55">
        <v>2010.5</v>
      </c>
      <c r="E21" s="55">
        <v>3106</v>
      </c>
      <c r="F21" s="55">
        <v>0</v>
      </c>
      <c r="G21" s="55"/>
      <c r="H21" s="55"/>
      <c r="I21" s="55"/>
      <c r="J21" s="55"/>
      <c r="K21" s="55"/>
      <c r="L21" s="55">
        <v>33.200000000000003</v>
      </c>
      <c r="M21" s="55">
        <v>10.7</v>
      </c>
      <c r="N21" s="55">
        <v>415</v>
      </c>
      <c r="O21" s="55">
        <v>42</v>
      </c>
      <c r="P21" s="55">
        <f t="shared" si="0"/>
        <v>6436.0641699999996</v>
      </c>
      <c r="Q21" s="1"/>
      <c r="R21" s="1"/>
      <c r="S21" s="1"/>
      <c r="T21" s="1"/>
      <c r="U21" s="207" t="s">
        <v>218</v>
      </c>
      <c r="V21" s="52" t="s">
        <v>888</v>
      </c>
      <c r="W21" s="53" t="s">
        <v>501</v>
      </c>
      <c r="X21" s="53">
        <v>183.1</v>
      </c>
    </row>
    <row r="22" spans="1:24" x14ac:dyDescent="0.3">
      <c r="A22" s="1"/>
      <c r="B22" s="56" t="s">
        <v>737</v>
      </c>
      <c r="C22" s="57">
        <v>803.74418000000003</v>
      </c>
      <c r="D22" s="57">
        <v>1913.5</v>
      </c>
      <c r="E22" s="57">
        <v>3092</v>
      </c>
      <c r="F22" s="57">
        <v>0</v>
      </c>
      <c r="G22" s="57"/>
      <c r="H22" s="57"/>
      <c r="I22" s="57"/>
      <c r="J22" s="57"/>
      <c r="K22" s="57"/>
      <c r="L22" s="57">
        <v>33.5</v>
      </c>
      <c r="M22" s="57">
        <v>10.7</v>
      </c>
      <c r="N22" s="57">
        <v>563.79999999999995</v>
      </c>
      <c r="O22" s="57">
        <v>33.9</v>
      </c>
      <c r="P22" s="57">
        <f t="shared" si="0"/>
        <v>6451.1441799999993</v>
      </c>
      <c r="Q22" s="1"/>
      <c r="R22" s="1"/>
      <c r="S22" s="1"/>
      <c r="T22" s="1"/>
      <c r="U22" s="207"/>
      <c r="V22" s="52" t="s">
        <v>889</v>
      </c>
      <c r="W22" s="53" t="s">
        <v>501</v>
      </c>
      <c r="X22" s="53">
        <v>125.9</v>
      </c>
    </row>
    <row r="23" spans="1:24" x14ac:dyDescent="0.3">
      <c r="A23" s="1"/>
      <c r="B23" s="50" t="s">
        <v>738</v>
      </c>
      <c r="C23" s="51">
        <v>807.36740999999995</v>
      </c>
      <c r="D23" s="51">
        <v>2252.5</v>
      </c>
      <c r="E23" s="51">
        <v>3099.9</v>
      </c>
      <c r="F23" s="51">
        <v>24.9</v>
      </c>
      <c r="G23" s="51"/>
      <c r="H23" s="51"/>
      <c r="I23" s="51"/>
      <c r="J23" s="51"/>
      <c r="K23" s="51"/>
      <c r="L23" s="51">
        <v>40.1</v>
      </c>
      <c r="M23" s="51">
        <v>8.5</v>
      </c>
      <c r="N23" s="51">
        <v>594.6</v>
      </c>
      <c r="O23" s="51">
        <v>34.200000000000003</v>
      </c>
      <c r="P23" s="51">
        <f t="shared" si="0"/>
        <v>6862.0674100000006</v>
      </c>
      <c r="Q23" s="1"/>
      <c r="R23" s="1"/>
      <c r="S23" s="1"/>
      <c r="T23" s="1"/>
      <c r="U23" s="207" t="s">
        <v>536</v>
      </c>
      <c r="V23" s="52" t="s">
        <v>890</v>
      </c>
      <c r="W23" s="53">
        <v>53.25</v>
      </c>
      <c r="X23" s="53" t="s">
        <v>501</v>
      </c>
    </row>
    <row r="24" spans="1:24" x14ac:dyDescent="0.3">
      <c r="A24" s="1"/>
      <c r="B24" s="54" t="s">
        <v>739</v>
      </c>
      <c r="C24" s="55">
        <v>812.79295999999999</v>
      </c>
      <c r="D24" s="55">
        <v>2300.5</v>
      </c>
      <c r="E24" s="55">
        <v>3156</v>
      </c>
      <c r="F24" s="55">
        <v>25.6</v>
      </c>
      <c r="G24" s="55"/>
      <c r="H24" s="55"/>
      <c r="I24" s="55"/>
      <c r="J24" s="55"/>
      <c r="K24" s="55"/>
      <c r="L24" s="55">
        <v>40.700000000000003</v>
      </c>
      <c r="M24" s="55">
        <v>8.5</v>
      </c>
      <c r="N24" s="55">
        <v>607.9</v>
      </c>
      <c r="O24" s="55">
        <v>50.4</v>
      </c>
      <c r="P24" s="55">
        <f t="shared" si="0"/>
        <v>7002.3929599999992</v>
      </c>
      <c r="Q24" s="1"/>
      <c r="R24" s="1"/>
      <c r="S24" s="1"/>
      <c r="T24" s="1"/>
      <c r="U24" s="207" t="s">
        <v>23</v>
      </c>
      <c r="V24" s="52" t="s">
        <v>891</v>
      </c>
      <c r="W24" s="53" t="s">
        <v>501</v>
      </c>
      <c r="X24" s="53">
        <v>15352.6</v>
      </c>
    </row>
    <row r="25" spans="1:24" x14ac:dyDescent="0.3">
      <c r="A25" s="1"/>
      <c r="B25" s="54" t="s">
        <v>740</v>
      </c>
      <c r="C25" s="55">
        <v>810.68538999999998</v>
      </c>
      <c r="D25" s="55">
        <v>2271</v>
      </c>
      <c r="E25" s="55">
        <v>3265.1</v>
      </c>
      <c r="F25" s="55">
        <v>25.1</v>
      </c>
      <c r="G25" s="55"/>
      <c r="H25" s="55"/>
      <c r="I25" s="55"/>
      <c r="J25" s="55"/>
      <c r="K25" s="55"/>
      <c r="L25" s="55">
        <v>40.4</v>
      </c>
      <c r="M25" s="55">
        <v>8.5</v>
      </c>
      <c r="N25" s="55">
        <v>612.6</v>
      </c>
      <c r="O25" s="55">
        <v>48.4</v>
      </c>
      <c r="P25" s="55">
        <f t="shared" si="0"/>
        <v>7081.78539</v>
      </c>
      <c r="Q25" s="1"/>
      <c r="R25" s="1"/>
      <c r="S25" s="1"/>
      <c r="T25" s="1"/>
      <c r="U25" s="207"/>
      <c r="V25" s="52" t="s">
        <v>892</v>
      </c>
      <c r="W25" s="53">
        <v>3523.6</v>
      </c>
      <c r="X25" s="53" t="s">
        <v>501</v>
      </c>
    </row>
    <row r="26" spans="1:24" x14ac:dyDescent="0.3">
      <c r="A26" s="1"/>
      <c r="B26" s="54" t="s">
        <v>741</v>
      </c>
      <c r="C26" s="55">
        <v>805.22076000000004</v>
      </c>
      <c r="D26" s="55">
        <v>2212</v>
      </c>
      <c r="E26" s="55">
        <v>3361</v>
      </c>
      <c r="F26" s="55">
        <v>24.9</v>
      </c>
      <c r="G26" s="55"/>
      <c r="H26" s="55"/>
      <c r="I26" s="55"/>
      <c r="J26" s="55"/>
      <c r="K26" s="55"/>
      <c r="L26" s="55">
        <v>41.5</v>
      </c>
      <c r="M26" s="55">
        <v>8.5</v>
      </c>
      <c r="N26" s="55">
        <v>618.4</v>
      </c>
      <c r="O26" s="55">
        <v>51</v>
      </c>
      <c r="P26" s="55">
        <f t="shared" si="0"/>
        <v>7122.5207599999994</v>
      </c>
      <c r="Q26" s="1"/>
      <c r="R26" s="1"/>
      <c r="S26" s="1"/>
      <c r="T26" s="1"/>
      <c r="U26" s="207" t="s">
        <v>524</v>
      </c>
      <c r="V26" s="52" t="s">
        <v>893</v>
      </c>
      <c r="W26" s="53">
        <v>42.2</v>
      </c>
      <c r="X26" s="53" t="s">
        <v>501</v>
      </c>
    </row>
    <row r="27" spans="1:24" x14ac:dyDescent="0.3">
      <c r="A27" s="1"/>
      <c r="B27" s="54" t="s">
        <v>742</v>
      </c>
      <c r="C27" s="55">
        <v>815.93316000000004</v>
      </c>
      <c r="D27" s="55">
        <v>2397.8000000000002</v>
      </c>
      <c r="E27" s="55">
        <v>3357.4</v>
      </c>
      <c r="F27" s="55">
        <v>24.8</v>
      </c>
      <c r="G27" s="55"/>
      <c r="H27" s="55"/>
      <c r="I27" s="55"/>
      <c r="J27" s="55"/>
      <c r="K27" s="55"/>
      <c r="L27" s="55">
        <v>41.4</v>
      </c>
      <c r="M27" s="55">
        <v>8.5</v>
      </c>
      <c r="N27" s="55">
        <v>622.70000000000005</v>
      </c>
      <c r="O27" s="55">
        <v>48.4</v>
      </c>
      <c r="P27" s="55">
        <f t="shared" si="0"/>
        <v>7316.9331599999996</v>
      </c>
      <c r="Q27" s="1"/>
      <c r="R27" s="1"/>
      <c r="S27" s="1"/>
      <c r="T27" s="1"/>
      <c r="U27" s="207" t="s">
        <v>541</v>
      </c>
      <c r="V27" s="52" t="s">
        <v>894</v>
      </c>
      <c r="W27" s="53">
        <v>240.15</v>
      </c>
      <c r="X27" s="53" t="s">
        <v>501</v>
      </c>
    </row>
    <row r="28" spans="1:24" x14ac:dyDescent="0.3">
      <c r="A28" s="1"/>
      <c r="B28" s="54" t="s">
        <v>743</v>
      </c>
      <c r="C28" s="55">
        <v>806.47053000000005</v>
      </c>
      <c r="D28" s="55">
        <v>2409.6999999999998</v>
      </c>
      <c r="E28" s="55">
        <v>3378.1</v>
      </c>
      <c r="F28" s="55">
        <v>25.7</v>
      </c>
      <c r="G28" s="55"/>
      <c r="H28" s="55"/>
      <c r="I28" s="55"/>
      <c r="J28" s="55"/>
      <c r="K28" s="55"/>
      <c r="L28" s="55">
        <v>40.9</v>
      </c>
      <c r="M28" s="55">
        <v>8.5</v>
      </c>
      <c r="N28" s="55">
        <v>625</v>
      </c>
      <c r="O28" s="55">
        <v>47.9</v>
      </c>
      <c r="P28" s="55">
        <f t="shared" si="0"/>
        <v>7342.2705299999989</v>
      </c>
      <c r="Q28" s="1"/>
      <c r="R28" s="1"/>
      <c r="S28" s="1"/>
      <c r="T28" s="1"/>
      <c r="U28" s="207" t="s">
        <v>525</v>
      </c>
      <c r="V28" s="52" t="s">
        <v>895</v>
      </c>
      <c r="W28" s="53">
        <v>444.1</v>
      </c>
      <c r="X28" s="53" t="s">
        <v>501</v>
      </c>
    </row>
    <row r="29" spans="1:24" x14ac:dyDescent="0.3">
      <c r="A29" s="1"/>
      <c r="B29" s="54" t="s">
        <v>744</v>
      </c>
      <c r="C29" s="55">
        <v>816.78549999999996</v>
      </c>
      <c r="D29" s="55">
        <v>2407.3000000000002</v>
      </c>
      <c r="E29" s="55">
        <v>3373.6</v>
      </c>
      <c r="F29" s="55">
        <v>41.1</v>
      </c>
      <c r="G29" s="55"/>
      <c r="H29" s="55"/>
      <c r="I29" s="55"/>
      <c r="J29" s="55"/>
      <c r="K29" s="55"/>
      <c r="L29" s="55">
        <v>40.4</v>
      </c>
      <c r="M29" s="55">
        <v>8.5</v>
      </c>
      <c r="N29" s="55">
        <v>623.20000000000005</v>
      </c>
      <c r="O29" s="55">
        <v>52.7</v>
      </c>
      <c r="P29" s="55">
        <f t="shared" si="0"/>
        <v>7363.5854999999992</v>
      </c>
      <c r="Q29" s="1"/>
      <c r="R29" s="1"/>
      <c r="S29" s="1"/>
      <c r="T29" s="1"/>
      <c r="U29" s="207" t="s">
        <v>227</v>
      </c>
      <c r="V29" s="52" t="s">
        <v>896</v>
      </c>
      <c r="W29" s="53" t="s">
        <v>501</v>
      </c>
      <c r="X29" s="53">
        <v>3923.9</v>
      </c>
    </row>
    <row r="30" spans="1:24" x14ac:dyDescent="0.3">
      <c r="A30" s="1"/>
      <c r="B30" s="56" t="s">
        <v>745</v>
      </c>
      <c r="C30" s="57">
        <v>810.93325000000004</v>
      </c>
      <c r="D30" s="57">
        <v>2379.8000000000002</v>
      </c>
      <c r="E30" s="57">
        <v>3373.4</v>
      </c>
      <c r="F30" s="57">
        <v>40.4</v>
      </c>
      <c r="G30" s="57"/>
      <c r="H30" s="57"/>
      <c r="I30" s="57"/>
      <c r="J30" s="57"/>
      <c r="K30" s="57"/>
      <c r="L30" s="57">
        <v>41</v>
      </c>
      <c r="M30" s="57">
        <v>8.5</v>
      </c>
      <c r="N30" s="57">
        <v>623.6</v>
      </c>
      <c r="O30" s="57">
        <v>65.599999999999994</v>
      </c>
      <c r="P30" s="57">
        <f t="shared" si="0"/>
        <v>7343.2332500000011</v>
      </c>
      <c r="Q30" s="1"/>
      <c r="R30" s="1"/>
      <c r="S30" s="1"/>
      <c r="T30" s="1"/>
      <c r="U30" s="207"/>
      <c r="V30" s="52" t="s">
        <v>897</v>
      </c>
      <c r="W30" s="53">
        <v>155.6</v>
      </c>
      <c r="X30" s="53" t="s">
        <v>501</v>
      </c>
    </row>
    <row r="31" spans="1:24" x14ac:dyDescent="0.3">
      <c r="A31" s="1"/>
      <c r="B31" s="50" t="s">
        <v>746</v>
      </c>
      <c r="C31" s="51">
        <v>812.87072999999998</v>
      </c>
      <c r="D31" s="51">
        <v>2181.6999999999998</v>
      </c>
      <c r="E31" s="51">
        <v>3487.6</v>
      </c>
      <c r="F31" s="51">
        <v>41</v>
      </c>
      <c r="G31" s="51"/>
      <c r="H31" s="51"/>
      <c r="I31" s="51"/>
      <c r="J31" s="51"/>
      <c r="K31" s="51"/>
      <c r="L31" s="51">
        <v>40.4</v>
      </c>
      <c r="M31" s="51">
        <v>8.5</v>
      </c>
      <c r="N31" s="51">
        <v>625.9</v>
      </c>
      <c r="O31" s="51">
        <v>134.9</v>
      </c>
      <c r="P31" s="51">
        <f t="shared" si="0"/>
        <v>7332.8707299999987</v>
      </c>
      <c r="Q31" s="1"/>
      <c r="R31" s="1"/>
      <c r="S31" s="1"/>
      <c r="T31" s="1"/>
      <c r="U31" s="207" t="s">
        <v>898</v>
      </c>
      <c r="V31" s="52" t="s">
        <v>899</v>
      </c>
      <c r="W31" s="53" t="s">
        <v>501</v>
      </c>
      <c r="X31" s="53">
        <v>1083.3</v>
      </c>
    </row>
    <row r="32" spans="1:24" x14ac:dyDescent="0.3">
      <c r="A32" s="1"/>
      <c r="B32" s="54" t="s">
        <v>747</v>
      </c>
      <c r="C32" s="55">
        <v>797.48293000000001</v>
      </c>
      <c r="D32" s="55">
        <v>1972.3</v>
      </c>
      <c r="E32" s="55">
        <v>3485.3</v>
      </c>
      <c r="F32" s="55">
        <v>40.1</v>
      </c>
      <c r="G32" s="55"/>
      <c r="H32" s="55"/>
      <c r="I32" s="55"/>
      <c r="J32" s="55"/>
      <c r="K32" s="55"/>
      <c r="L32" s="55">
        <v>42.3</v>
      </c>
      <c r="M32" s="55">
        <v>8.5</v>
      </c>
      <c r="N32" s="55">
        <v>626.1</v>
      </c>
      <c r="O32" s="55">
        <v>182.6</v>
      </c>
      <c r="P32" s="55">
        <f t="shared" si="0"/>
        <v>7154.6829300000018</v>
      </c>
      <c r="Q32" s="1"/>
      <c r="R32" s="1"/>
      <c r="S32" s="1"/>
      <c r="T32" s="1"/>
      <c r="U32" s="207" t="s">
        <v>526</v>
      </c>
      <c r="V32" s="52" t="s">
        <v>900</v>
      </c>
      <c r="W32" s="53">
        <v>144.30000000000001</v>
      </c>
      <c r="X32" s="53" t="s">
        <v>501</v>
      </c>
    </row>
    <row r="33" spans="1:24" x14ac:dyDescent="0.3">
      <c r="A33" s="1"/>
      <c r="B33" s="54" t="s">
        <v>748</v>
      </c>
      <c r="C33" s="55">
        <v>782.88571000000002</v>
      </c>
      <c r="D33" s="55">
        <v>2115.6</v>
      </c>
      <c r="E33" s="55">
        <v>3436.6</v>
      </c>
      <c r="F33" s="55">
        <v>40.6</v>
      </c>
      <c r="G33" s="55"/>
      <c r="H33" s="55"/>
      <c r="I33" s="55"/>
      <c r="J33" s="55"/>
      <c r="K33" s="55"/>
      <c r="L33" s="55">
        <v>46</v>
      </c>
      <c r="M33" s="55">
        <v>8.5</v>
      </c>
      <c r="N33" s="55">
        <v>630.4</v>
      </c>
      <c r="O33" s="55">
        <v>216.3</v>
      </c>
      <c r="P33" s="55">
        <f t="shared" si="0"/>
        <v>7276.8857099999996</v>
      </c>
      <c r="Q33" s="1"/>
      <c r="R33" s="1"/>
      <c r="S33" s="1"/>
      <c r="T33" s="1"/>
      <c r="U33" s="207" t="s">
        <v>527</v>
      </c>
      <c r="V33" s="52" t="s">
        <v>901</v>
      </c>
      <c r="W33" s="53">
        <v>95.95</v>
      </c>
      <c r="X33" s="53" t="s">
        <v>501</v>
      </c>
    </row>
    <row r="34" spans="1:24" x14ac:dyDescent="0.3">
      <c r="A34" s="1"/>
      <c r="B34" s="54" t="s">
        <v>749</v>
      </c>
      <c r="C34" s="55">
        <v>777.57518000000005</v>
      </c>
      <c r="D34" s="55">
        <v>2133.5</v>
      </c>
      <c r="E34" s="55">
        <v>3421.5</v>
      </c>
      <c r="F34" s="55">
        <v>40.5</v>
      </c>
      <c r="G34" s="55"/>
      <c r="H34" s="55"/>
      <c r="I34" s="55"/>
      <c r="J34" s="55"/>
      <c r="K34" s="55"/>
      <c r="L34" s="55">
        <v>46.5</v>
      </c>
      <c r="M34" s="55">
        <v>8.5</v>
      </c>
      <c r="N34" s="55">
        <v>624.29999999999995</v>
      </c>
      <c r="O34" s="55">
        <v>253.4</v>
      </c>
      <c r="P34" s="55">
        <f t="shared" si="0"/>
        <v>7305.7751799999996</v>
      </c>
      <c r="Q34" s="1"/>
      <c r="R34" s="1"/>
      <c r="S34" s="1"/>
      <c r="T34" s="1"/>
      <c r="U34" s="207" t="s">
        <v>74</v>
      </c>
      <c r="V34" s="52" t="s">
        <v>902</v>
      </c>
      <c r="W34" s="53" t="s">
        <v>501</v>
      </c>
      <c r="X34" s="53">
        <v>226.05</v>
      </c>
    </row>
    <row r="35" spans="1:24" x14ac:dyDescent="0.3">
      <c r="A35" s="1"/>
      <c r="B35" s="54" t="s">
        <v>750</v>
      </c>
      <c r="C35" s="55">
        <v>779.47089000000005</v>
      </c>
      <c r="D35" s="55">
        <v>2058.4</v>
      </c>
      <c r="E35" s="55">
        <v>3485.1</v>
      </c>
      <c r="F35" s="55">
        <v>44.8</v>
      </c>
      <c r="G35" s="55"/>
      <c r="H35" s="55"/>
      <c r="I35" s="55"/>
      <c r="J35" s="55"/>
      <c r="K35" s="55"/>
      <c r="L35" s="55">
        <v>46.7</v>
      </c>
      <c r="M35" s="55">
        <v>8.4</v>
      </c>
      <c r="N35" s="55">
        <v>627.4</v>
      </c>
      <c r="O35" s="55">
        <v>240.8</v>
      </c>
      <c r="P35" s="55">
        <f t="shared" si="0"/>
        <v>7291.07089</v>
      </c>
      <c r="Q35" s="1"/>
      <c r="R35" s="1"/>
      <c r="S35" s="1"/>
      <c r="T35" s="1"/>
      <c r="U35" s="207"/>
      <c r="V35" s="52" t="s">
        <v>903</v>
      </c>
      <c r="W35" s="53" t="s">
        <v>501</v>
      </c>
      <c r="X35" s="53">
        <v>1457.6</v>
      </c>
    </row>
    <row r="36" spans="1:24" x14ac:dyDescent="0.3">
      <c r="A36" s="1"/>
      <c r="B36" s="54" t="s">
        <v>751</v>
      </c>
      <c r="C36" s="55">
        <v>768.40570000000002</v>
      </c>
      <c r="D36" s="55">
        <v>2233.9</v>
      </c>
      <c r="E36" s="55">
        <v>3481.3</v>
      </c>
      <c r="F36" s="55">
        <v>45.9</v>
      </c>
      <c r="G36" s="55"/>
      <c r="H36" s="55"/>
      <c r="I36" s="55"/>
      <c r="J36" s="55"/>
      <c r="K36" s="55"/>
      <c r="L36" s="55">
        <v>46.7</v>
      </c>
      <c r="M36" s="55">
        <v>8.4</v>
      </c>
      <c r="N36" s="55">
        <v>618.20000000000005</v>
      </c>
      <c r="O36" s="55">
        <v>194.9</v>
      </c>
      <c r="P36" s="55">
        <f t="shared" si="0"/>
        <v>7397.7056999999986</v>
      </c>
      <c r="Q36" s="1"/>
      <c r="R36" s="1"/>
      <c r="S36" s="1"/>
      <c r="T36" s="1"/>
      <c r="U36" s="207" t="s">
        <v>543</v>
      </c>
      <c r="V36" s="52" t="s">
        <v>904</v>
      </c>
      <c r="W36" s="53">
        <v>186.35</v>
      </c>
      <c r="X36" s="53" t="s">
        <v>501</v>
      </c>
    </row>
    <row r="37" spans="1:24" x14ac:dyDescent="0.3">
      <c r="A37" s="1"/>
      <c r="B37" s="54" t="s">
        <v>752</v>
      </c>
      <c r="C37" s="55">
        <v>792.48037999999997</v>
      </c>
      <c r="D37" s="55">
        <v>2118.1</v>
      </c>
      <c r="E37" s="55">
        <v>3490.2</v>
      </c>
      <c r="F37" s="55">
        <v>45.9</v>
      </c>
      <c r="G37" s="55"/>
      <c r="H37" s="55"/>
      <c r="I37" s="55"/>
      <c r="J37" s="55"/>
      <c r="K37" s="55"/>
      <c r="L37" s="55">
        <v>43.1</v>
      </c>
      <c r="M37" s="55">
        <v>8.4</v>
      </c>
      <c r="N37" s="55">
        <v>597.9</v>
      </c>
      <c r="O37" s="55">
        <v>180.9</v>
      </c>
      <c r="P37" s="55">
        <f t="shared" si="0"/>
        <v>7276.9803799999991</v>
      </c>
      <c r="Q37" s="1"/>
      <c r="R37" s="1"/>
      <c r="S37" s="1"/>
      <c r="T37" s="1"/>
      <c r="U37" s="207"/>
      <c r="V37" s="52" t="s">
        <v>905</v>
      </c>
      <c r="W37" s="53">
        <v>60.65</v>
      </c>
      <c r="X37" s="53" t="s">
        <v>501</v>
      </c>
    </row>
    <row r="38" spans="1:24" x14ac:dyDescent="0.3">
      <c r="A38" s="1"/>
      <c r="B38" s="56" t="s">
        <v>753</v>
      </c>
      <c r="C38" s="57">
        <v>792.36213999999995</v>
      </c>
      <c r="D38" s="57">
        <v>2202.8000000000002</v>
      </c>
      <c r="E38" s="57">
        <v>3490.7</v>
      </c>
      <c r="F38" s="57">
        <v>44.4</v>
      </c>
      <c r="G38" s="57"/>
      <c r="H38" s="57"/>
      <c r="I38" s="57"/>
      <c r="J38" s="57"/>
      <c r="K38" s="57"/>
      <c r="L38" s="57">
        <v>44.5</v>
      </c>
      <c r="M38" s="57">
        <v>8.4</v>
      </c>
      <c r="N38" s="57">
        <v>527.20000000000005</v>
      </c>
      <c r="O38" s="57">
        <v>133.19999999999999</v>
      </c>
      <c r="P38" s="57">
        <f t="shared" si="0"/>
        <v>7243.5621399999991</v>
      </c>
      <c r="Q38" s="1"/>
      <c r="R38" s="1"/>
      <c r="S38" s="1"/>
      <c r="T38" s="1"/>
      <c r="U38" s="207" t="s">
        <v>544</v>
      </c>
      <c r="V38" s="52" t="s">
        <v>906</v>
      </c>
      <c r="W38" s="53">
        <v>93.4</v>
      </c>
      <c r="X38" s="53" t="s">
        <v>501</v>
      </c>
    </row>
    <row r="39" spans="1:24" x14ac:dyDescent="0.3">
      <c r="A39" s="1"/>
      <c r="B39" s="50" t="s">
        <v>754</v>
      </c>
      <c r="C39" s="51">
        <v>800.20901000000003</v>
      </c>
      <c r="D39" s="51">
        <v>2360.4</v>
      </c>
      <c r="E39" s="51">
        <v>3500.7</v>
      </c>
      <c r="F39" s="51">
        <v>43.8</v>
      </c>
      <c r="G39" s="51"/>
      <c r="H39" s="51"/>
      <c r="I39" s="51"/>
      <c r="J39" s="51"/>
      <c r="K39" s="51"/>
      <c r="L39" s="51">
        <v>43.3</v>
      </c>
      <c r="M39" s="51">
        <v>8.4</v>
      </c>
      <c r="N39" s="51">
        <v>320.3</v>
      </c>
      <c r="O39" s="51">
        <v>174.8</v>
      </c>
      <c r="P39" s="51">
        <f t="shared" si="0"/>
        <v>7251.9090100000003</v>
      </c>
      <c r="Q39" s="1"/>
      <c r="R39" s="1"/>
      <c r="S39" s="1"/>
      <c r="T39" s="1"/>
      <c r="U39" s="207"/>
      <c r="V39" s="52" t="s">
        <v>907</v>
      </c>
      <c r="W39" s="53">
        <v>104.3</v>
      </c>
      <c r="X39" s="53" t="s">
        <v>501</v>
      </c>
    </row>
    <row r="40" spans="1:24" x14ac:dyDescent="0.3">
      <c r="A40" s="1"/>
      <c r="B40" s="54" t="s">
        <v>755</v>
      </c>
      <c r="C40" s="55">
        <v>801.32822999999996</v>
      </c>
      <c r="D40" s="55">
        <v>2499.5</v>
      </c>
      <c r="E40" s="55">
        <v>3516.6</v>
      </c>
      <c r="F40" s="55">
        <v>35.700000000000003</v>
      </c>
      <c r="G40" s="55"/>
      <c r="H40" s="55"/>
      <c r="I40" s="55"/>
      <c r="J40" s="55"/>
      <c r="K40" s="55"/>
      <c r="L40" s="55">
        <v>43.1</v>
      </c>
      <c r="M40" s="55">
        <v>8.4</v>
      </c>
      <c r="N40" s="55">
        <v>112.6</v>
      </c>
      <c r="O40" s="55">
        <v>195.6</v>
      </c>
      <c r="P40" s="55">
        <f t="shared" si="0"/>
        <v>7212.8282300000001</v>
      </c>
      <c r="Q40" s="1"/>
      <c r="R40" s="1"/>
      <c r="S40" s="1"/>
      <c r="T40" s="1"/>
      <c r="U40" s="207"/>
      <c r="V40" s="52" t="s">
        <v>908</v>
      </c>
      <c r="W40" s="53">
        <v>103.7</v>
      </c>
      <c r="X40" s="53" t="s">
        <v>501</v>
      </c>
    </row>
    <row r="41" spans="1:24" x14ac:dyDescent="0.3">
      <c r="A41" s="1"/>
      <c r="B41" s="54" t="s">
        <v>756</v>
      </c>
      <c r="C41" s="55">
        <v>790.46391000000006</v>
      </c>
      <c r="D41" s="55">
        <v>2618</v>
      </c>
      <c r="E41" s="55">
        <v>3544.7</v>
      </c>
      <c r="F41" s="55">
        <v>34.799999999999997</v>
      </c>
      <c r="G41" s="55"/>
      <c r="H41" s="55"/>
      <c r="I41" s="55"/>
      <c r="J41" s="55"/>
      <c r="K41" s="55"/>
      <c r="L41" s="55">
        <v>42.7</v>
      </c>
      <c r="M41" s="55">
        <v>8.4</v>
      </c>
      <c r="N41" s="55">
        <v>4.3</v>
      </c>
      <c r="O41" s="55">
        <v>170.9</v>
      </c>
      <c r="P41" s="55">
        <f t="shared" si="0"/>
        <v>7214.2639099999988</v>
      </c>
      <c r="Q41" s="1"/>
      <c r="R41" s="1"/>
      <c r="S41" s="1"/>
      <c r="T41" s="1"/>
      <c r="U41" s="207"/>
      <c r="V41" s="52" t="s">
        <v>909</v>
      </c>
      <c r="W41" s="53">
        <v>199.1</v>
      </c>
      <c r="X41" s="53" t="s">
        <v>501</v>
      </c>
    </row>
    <row r="42" spans="1:24" x14ac:dyDescent="0.3">
      <c r="A42" s="1"/>
      <c r="B42" s="54" t="s">
        <v>757</v>
      </c>
      <c r="C42" s="55">
        <v>803.25009999999997</v>
      </c>
      <c r="D42" s="55">
        <v>2529.8000000000002</v>
      </c>
      <c r="E42" s="55">
        <v>3546.7</v>
      </c>
      <c r="F42" s="55">
        <v>35</v>
      </c>
      <c r="G42" s="55"/>
      <c r="H42" s="55"/>
      <c r="I42" s="55"/>
      <c r="J42" s="55"/>
      <c r="K42" s="55"/>
      <c r="L42" s="55">
        <v>45.5</v>
      </c>
      <c r="M42" s="55">
        <v>9.3000000000000007</v>
      </c>
      <c r="N42" s="55">
        <v>0</v>
      </c>
      <c r="O42" s="55">
        <v>158.6</v>
      </c>
      <c r="P42" s="55">
        <f t="shared" si="0"/>
        <v>7128.1501000000007</v>
      </c>
      <c r="Q42" s="1"/>
      <c r="R42" s="1"/>
      <c r="S42" s="1"/>
      <c r="T42" s="1"/>
      <c r="U42" s="207" t="s">
        <v>528</v>
      </c>
      <c r="V42" s="52" t="s">
        <v>910</v>
      </c>
      <c r="W42" s="53">
        <v>83.05</v>
      </c>
      <c r="X42" s="53" t="s">
        <v>501</v>
      </c>
    </row>
    <row r="43" spans="1:24" x14ac:dyDescent="0.3">
      <c r="A43" s="1"/>
      <c r="B43" s="54" t="s">
        <v>758</v>
      </c>
      <c r="C43" s="55">
        <v>808.39592000000005</v>
      </c>
      <c r="D43" s="55">
        <v>2713.8</v>
      </c>
      <c r="E43" s="55">
        <v>3559</v>
      </c>
      <c r="F43" s="55">
        <v>35.1</v>
      </c>
      <c r="G43" s="55"/>
      <c r="H43" s="55"/>
      <c r="I43" s="55"/>
      <c r="J43" s="55"/>
      <c r="K43" s="55"/>
      <c r="L43" s="55">
        <v>43.7</v>
      </c>
      <c r="M43" s="55">
        <v>10.5</v>
      </c>
      <c r="N43" s="55">
        <v>0</v>
      </c>
      <c r="O43" s="55">
        <v>159.9</v>
      </c>
      <c r="P43" s="55">
        <f t="shared" si="0"/>
        <v>7330.3959199999999</v>
      </c>
      <c r="Q43" s="1"/>
      <c r="R43" s="1"/>
      <c r="S43" s="1"/>
      <c r="T43" s="1"/>
      <c r="U43" s="207" t="s">
        <v>510</v>
      </c>
      <c r="V43" s="52" t="s">
        <v>911</v>
      </c>
      <c r="W43" s="53">
        <v>446.16730000000001</v>
      </c>
      <c r="X43" s="53" t="s">
        <v>501</v>
      </c>
    </row>
    <row r="44" spans="1:24" x14ac:dyDescent="0.3">
      <c r="A44" s="1"/>
      <c r="B44" s="54" t="s">
        <v>759</v>
      </c>
      <c r="C44" s="55">
        <v>795.18979999999999</v>
      </c>
      <c r="D44" s="55">
        <v>2670.4</v>
      </c>
      <c r="E44" s="55">
        <v>3546.3</v>
      </c>
      <c r="F44" s="55">
        <v>71.2</v>
      </c>
      <c r="G44" s="55"/>
      <c r="H44" s="55"/>
      <c r="I44" s="55"/>
      <c r="J44" s="55"/>
      <c r="K44" s="55"/>
      <c r="L44" s="55">
        <v>46.6</v>
      </c>
      <c r="M44" s="55">
        <v>10.7</v>
      </c>
      <c r="N44" s="55">
        <v>0</v>
      </c>
      <c r="O44" s="55">
        <v>229.5</v>
      </c>
      <c r="P44" s="55">
        <f t="shared" si="0"/>
        <v>7369.8898000000008</v>
      </c>
      <c r="Q44" s="1"/>
      <c r="R44" s="1"/>
      <c r="S44" s="1"/>
      <c r="T44" s="1"/>
      <c r="U44" s="207" t="s">
        <v>529</v>
      </c>
      <c r="V44" s="52" t="s">
        <v>912</v>
      </c>
      <c r="W44" s="53">
        <v>435.35</v>
      </c>
      <c r="X44" s="53" t="s">
        <v>501</v>
      </c>
    </row>
    <row r="45" spans="1:24" x14ac:dyDescent="0.3">
      <c r="A45" s="1"/>
      <c r="B45" s="54" t="s">
        <v>760</v>
      </c>
      <c r="C45" s="55">
        <v>798.04683999999997</v>
      </c>
      <c r="D45" s="55">
        <v>2588.4</v>
      </c>
      <c r="E45" s="55">
        <v>3603.2</v>
      </c>
      <c r="F45" s="55">
        <v>70</v>
      </c>
      <c r="G45" s="55"/>
      <c r="H45" s="55"/>
      <c r="I45" s="55"/>
      <c r="J45" s="55"/>
      <c r="K45" s="55"/>
      <c r="L45" s="55">
        <v>44.7</v>
      </c>
      <c r="M45" s="55">
        <v>10.7</v>
      </c>
      <c r="N45" s="55">
        <v>0</v>
      </c>
      <c r="O45" s="55">
        <v>228.7</v>
      </c>
      <c r="P45" s="55">
        <f t="shared" si="0"/>
        <v>7343.7468399999989</v>
      </c>
      <c r="Q45" s="1"/>
      <c r="R45" s="1"/>
      <c r="S45" s="1"/>
      <c r="T45" s="1"/>
      <c r="U45" s="207" t="s">
        <v>29</v>
      </c>
      <c r="V45" s="52" t="s">
        <v>913</v>
      </c>
      <c r="W45" s="53" t="s">
        <v>501</v>
      </c>
      <c r="X45" s="53">
        <v>1823.95</v>
      </c>
    </row>
    <row r="46" spans="1:24" x14ac:dyDescent="0.3">
      <c r="A46" s="1"/>
      <c r="B46" s="56" t="s">
        <v>761</v>
      </c>
      <c r="C46" s="57">
        <v>799.31399999999996</v>
      </c>
      <c r="D46" s="57">
        <v>2489.8000000000002</v>
      </c>
      <c r="E46" s="57">
        <v>3702.4</v>
      </c>
      <c r="F46" s="57">
        <v>69.900000000000006</v>
      </c>
      <c r="G46" s="57"/>
      <c r="H46" s="57"/>
      <c r="I46" s="57"/>
      <c r="J46" s="57"/>
      <c r="K46" s="57"/>
      <c r="L46" s="57">
        <v>47.5</v>
      </c>
      <c r="M46" s="57">
        <v>10.7</v>
      </c>
      <c r="N46" s="57">
        <v>0</v>
      </c>
      <c r="O46" s="57">
        <v>221.4</v>
      </c>
      <c r="P46" s="57">
        <f t="shared" si="0"/>
        <v>7341.0139999999992</v>
      </c>
      <c r="Q46" s="1"/>
      <c r="R46" s="1"/>
      <c r="S46" s="1"/>
      <c r="T46" s="1"/>
      <c r="U46" s="207" t="s">
        <v>512</v>
      </c>
      <c r="V46" s="52" t="s">
        <v>914</v>
      </c>
      <c r="W46" s="53">
        <v>1672.25</v>
      </c>
      <c r="X46" s="53" t="s">
        <v>501</v>
      </c>
    </row>
    <row r="47" spans="1:24" x14ac:dyDescent="0.3">
      <c r="A47" s="1"/>
      <c r="B47" s="50" t="s">
        <v>762</v>
      </c>
      <c r="C47" s="51">
        <v>796.18619999999999</v>
      </c>
      <c r="D47" s="51">
        <v>2387.4</v>
      </c>
      <c r="E47" s="51">
        <v>3768.9</v>
      </c>
      <c r="F47" s="51">
        <v>70</v>
      </c>
      <c r="G47" s="51"/>
      <c r="H47" s="51"/>
      <c r="I47" s="51"/>
      <c r="J47" s="51"/>
      <c r="K47" s="51"/>
      <c r="L47" s="51">
        <v>44.8</v>
      </c>
      <c r="M47" s="51">
        <v>10.7</v>
      </c>
      <c r="N47" s="51">
        <v>0</v>
      </c>
      <c r="O47" s="51">
        <v>233.5</v>
      </c>
      <c r="P47" s="51">
        <f t="shared" si="0"/>
        <v>7311.4862000000003</v>
      </c>
      <c r="Q47" s="1"/>
      <c r="R47" s="1"/>
      <c r="S47" s="1"/>
      <c r="T47" s="1"/>
      <c r="U47" s="207" t="s">
        <v>516</v>
      </c>
      <c r="V47" s="52" t="s">
        <v>915</v>
      </c>
      <c r="W47" s="53">
        <v>20.100000000000001</v>
      </c>
      <c r="X47" s="53" t="s">
        <v>501</v>
      </c>
    </row>
    <row r="48" spans="1:24" x14ac:dyDescent="0.3">
      <c r="A48" s="1"/>
      <c r="B48" s="54" t="s">
        <v>763</v>
      </c>
      <c r="C48" s="55">
        <v>790.36879999999996</v>
      </c>
      <c r="D48" s="55">
        <v>2284.1999999999998</v>
      </c>
      <c r="E48" s="55">
        <v>3824.1</v>
      </c>
      <c r="F48" s="55">
        <v>85.2</v>
      </c>
      <c r="G48" s="55"/>
      <c r="H48" s="55"/>
      <c r="I48" s="55"/>
      <c r="J48" s="55"/>
      <c r="K48" s="55"/>
      <c r="L48" s="55">
        <v>46.7</v>
      </c>
      <c r="M48" s="55">
        <v>10.7</v>
      </c>
      <c r="N48" s="55">
        <v>0</v>
      </c>
      <c r="O48" s="55">
        <v>266.8</v>
      </c>
      <c r="P48" s="55">
        <f t="shared" si="0"/>
        <v>7308.0687999999991</v>
      </c>
      <c r="Q48" s="1"/>
      <c r="R48" s="1"/>
      <c r="S48" s="1"/>
      <c r="T48" s="1"/>
      <c r="U48" s="207" t="s">
        <v>91</v>
      </c>
      <c r="V48" s="52" t="s">
        <v>916</v>
      </c>
      <c r="W48" s="53" t="s">
        <v>501</v>
      </c>
      <c r="X48" s="53">
        <v>9042.65</v>
      </c>
    </row>
    <row r="49" spans="1:24" x14ac:dyDescent="0.3">
      <c r="A49" s="1"/>
      <c r="B49" s="54" t="s">
        <v>764</v>
      </c>
      <c r="C49" s="55">
        <v>801.33525999999995</v>
      </c>
      <c r="D49" s="55">
        <v>2226.4</v>
      </c>
      <c r="E49" s="55">
        <v>3824.4</v>
      </c>
      <c r="F49" s="55">
        <v>85.5</v>
      </c>
      <c r="G49" s="55"/>
      <c r="H49" s="55"/>
      <c r="I49" s="55"/>
      <c r="J49" s="55"/>
      <c r="K49" s="55"/>
      <c r="L49" s="55">
        <v>44.6</v>
      </c>
      <c r="M49" s="55">
        <v>10.8</v>
      </c>
      <c r="N49" s="55">
        <v>0</v>
      </c>
      <c r="O49" s="55">
        <v>281.7</v>
      </c>
      <c r="P49" s="55">
        <f t="shared" si="0"/>
        <v>7274.7352600000004</v>
      </c>
      <c r="Q49" s="1"/>
      <c r="R49" s="1"/>
      <c r="S49" s="1"/>
      <c r="T49" s="1"/>
      <c r="U49" s="207"/>
      <c r="V49" s="52" t="s">
        <v>917</v>
      </c>
      <c r="W49" s="53">
        <v>71.95</v>
      </c>
      <c r="X49" s="53" t="s">
        <v>501</v>
      </c>
    </row>
    <row r="50" spans="1:24" x14ac:dyDescent="0.3">
      <c r="A50" s="1"/>
      <c r="B50" s="54" t="s">
        <v>765</v>
      </c>
      <c r="C50" s="55">
        <v>795.25896999999998</v>
      </c>
      <c r="D50" s="55">
        <v>2080.8000000000002</v>
      </c>
      <c r="E50" s="55">
        <v>3815.5</v>
      </c>
      <c r="F50" s="55">
        <v>84.6</v>
      </c>
      <c r="G50" s="55"/>
      <c r="H50" s="55"/>
      <c r="I50" s="55"/>
      <c r="J50" s="55"/>
      <c r="K50" s="55"/>
      <c r="L50" s="55">
        <v>48.1</v>
      </c>
      <c r="M50" s="55">
        <v>10.8</v>
      </c>
      <c r="N50" s="55">
        <v>0</v>
      </c>
      <c r="O50" s="55">
        <v>245.2</v>
      </c>
      <c r="P50" s="55">
        <f t="shared" si="0"/>
        <v>7080.2589700000008</v>
      </c>
      <c r="Q50" s="1"/>
      <c r="R50" s="1"/>
      <c r="S50" s="1"/>
      <c r="T50" s="1"/>
      <c r="U50" s="207" t="s">
        <v>288</v>
      </c>
      <c r="V50" s="52" t="s">
        <v>918</v>
      </c>
      <c r="W50" s="53" t="s">
        <v>501</v>
      </c>
      <c r="X50" s="53">
        <v>775.15</v>
      </c>
    </row>
    <row r="51" spans="1:24" x14ac:dyDescent="0.3">
      <c r="A51" s="1"/>
      <c r="B51" s="54" t="s">
        <v>766</v>
      </c>
      <c r="C51" s="55">
        <v>798.51734999999996</v>
      </c>
      <c r="D51" s="55">
        <v>2241.1</v>
      </c>
      <c r="E51" s="55">
        <v>3702.7</v>
      </c>
      <c r="F51" s="55">
        <v>66.900000000000006</v>
      </c>
      <c r="G51" s="55"/>
      <c r="H51" s="55"/>
      <c r="I51" s="55"/>
      <c r="J51" s="55"/>
      <c r="K51" s="55"/>
      <c r="L51" s="55">
        <v>49.9</v>
      </c>
      <c r="M51" s="55">
        <v>10.8</v>
      </c>
      <c r="N51" s="55">
        <v>0</v>
      </c>
      <c r="O51" s="55">
        <v>221.6</v>
      </c>
      <c r="P51" s="55">
        <f t="shared" si="0"/>
        <v>7091.5173499999992</v>
      </c>
      <c r="Q51" s="1"/>
      <c r="R51" s="1"/>
      <c r="S51" s="1"/>
      <c r="T51" s="1"/>
      <c r="U51" s="207" t="s">
        <v>523</v>
      </c>
      <c r="V51" s="52" t="s">
        <v>919</v>
      </c>
      <c r="W51" s="53">
        <v>36</v>
      </c>
      <c r="X51" s="53" t="s">
        <v>501</v>
      </c>
    </row>
    <row r="52" spans="1:24" x14ac:dyDescent="0.3">
      <c r="A52" s="1"/>
      <c r="B52" s="54" t="s">
        <v>767</v>
      </c>
      <c r="C52" s="55">
        <v>803.42816000000005</v>
      </c>
      <c r="D52" s="55">
        <v>2129.5</v>
      </c>
      <c r="E52" s="55">
        <v>3700.5</v>
      </c>
      <c r="F52" s="55">
        <v>42.7</v>
      </c>
      <c r="G52" s="55"/>
      <c r="H52" s="55"/>
      <c r="I52" s="55"/>
      <c r="J52" s="55"/>
      <c r="K52" s="55"/>
      <c r="L52" s="55">
        <v>50.8</v>
      </c>
      <c r="M52" s="55">
        <v>10.8</v>
      </c>
      <c r="N52" s="55">
        <v>0</v>
      </c>
      <c r="O52" s="55">
        <v>207.3</v>
      </c>
      <c r="P52" s="55">
        <f t="shared" si="0"/>
        <v>6945.0281599999998</v>
      </c>
      <c r="Q52" s="1"/>
      <c r="R52" s="1"/>
      <c r="S52" s="1"/>
      <c r="T52" s="1"/>
      <c r="U52" s="207" t="s">
        <v>101</v>
      </c>
      <c r="V52" s="52" t="s">
        <v>920</v>
      </c>
      <c r="W52" s="53">
        <v>25.7</v>
      </c>
      <c r="X52" s="53" t="s">
        <v>501</v>
      </c>
    </row>
    <row r="53" spans="1:24" x14ac:dyDescent="0.3">
      <c r="A53" s="1"/>
      <c r="B53" s="54" t="s">
        <v>768</v>
      </c>
      <c r="C53" s="55">
        <v>778.10535000000004</v>
      </c>
      <c r="D53" s="55">
        <v>1888</v>
      </c>
      <c r="E53" s="55">
        <v>3683.7</v>
      </c>
      <c r="F53" s="55">
        <v>25</v>
      </c>
      <c r="G53" s="55"/>
      <c r="H53" s="55"/>
      <c r="I53" s="55"/>
      <c r="J53" s="55"/>
      <c r="K53" s="55"/>
      <c r="L53" s="55">
        <v>49.8</v>
      </c>
      <c r="M53" s="55">
        <v>10.8</v>
      </c>
      <c r="N53" s="55">
        <v>0</v>
      </c>
      <c r="O53" s="55">
        <v>222.1</v>
      </c>
      <c r="P53" s="55">
        <f t="shared" si="0"/>
        <v>6657.5053500000004</v>
      </c>
      <c r="Q53" s="1"/>
      <c r="R53" s="1"/>
      <c r="S53" s="1"/>
      <c r="T53" s="1"/>
      <c r="U53" s="207"/>
      <c r="V53" s="52" t="s">
        <v>921</v>
      </c>
      <c r="W53" s="53" t="s">
        <v>501</v>
      </c>
      <c r="X53" s="53">
        <v>1948.15</v>
      </c>
    </row>
    <row r="54" spans="1:24" x14ac:dyDescent="0.3">
      <c r="A54" s="1"/>
      <c r="B54" s="56" t="s">
        <v>61</v>
      </c>
      <c r="C54" s="57">
        <v>796.09414000000004</v>
      </c>
      <c r="D54" s="57">
        <v>1899.8</v>
      </c>
      <c r="E54" s="57">
        <v>3471.8</v>
      </c>
      <c r="F54" s="57">
        <v>25.7</v>
      </c>
      <c r="G54" s="57"/>
      <c r="H54" s="57"/>
      <c r="I54" s="57"/>
      <c r="J54" s="57"/>
      <c r="K54" s="57"/>
      <c r="L54" s="57">
        <v>49.3</v>
      </c>
      <c r="M54" s="57">
        <v>10.8</v>
      </c>
      <c r="N54" s="57">
        <v>0</v>
      </c>
      <c r="O54" s="57">
        <v>210.3</v>
      </c>
      <c r="P54" s="57">
        <f t="shared" si="0"/>
        <v>6463.79414</v>
      </c>
      <c r="Q54" s="1"/>
      <c r="R54" s="1"/>
      <c r="S54" s="1"/>
      <c r="T54" s="1"/>
      <c r="U54" s="207"/>
      <c r="V54" s="52" t="s">
        <v>105</v>
      </c>
      <c r="W54" s="53" t="s">
        <v>501</v>
      </c>
      <c r="X54" s="53">
        <v>301.64999999999998</v>
      </c>
    </row>
    <row r="55" spans="1:24" x14ac:dyDescent="0.3">
      <c r="A55" s="1"/>
      <c r="B55" s="58" t="s">
        <v>922</v>
      </c>
      <c r="C55" s="59">
        <f t="shared" ref="C55:P55" si="1">SUM(C7:C54)/2</f>
        <v>19343.867299999998</v>
      </c>
      <c r="D55" s="59">
        <f t="shared" si="1"/>
        <v>52591.35</v>
      </c>
      <c r="E55" s="59">
        <f t="shared" si="1"/>
        <v>79160.900000000009</v>
      </c>
      <c r="F55" s="59">
        <f t="shared" si="1"/>
        <v>728.40000000000009</v>
      </c>
      <c r="G55" s="59">
        <f t="shared" si="1"/>
        <v>0</v>
      </c>
      <c r="H55" s="59">
        <f t="shared" si="1"/>
        <v>0</v>
      </c>
      <c r="I55" s="59">
        <f t="shared" si="1"/>
        <v>0</v>
      </c>
      <c r="J55" s="59">
        <f t="shared" si="1"/>
        <v>0</v>
      </c>
      <c r="K55" s="59">
        <f t="shared" si="1"/>
        <v>0</v>
      </c>
      <c r="L55" s="59">
        <f t="shared" si="1"/>
        <v>1027.25</v>
      </c>
      <c r="M55" s="59">
        <f t="shared" si="1"/>
        <v>235.0499999999999</v>
      </c>
      <c r="N55" s="59">
        <f t="shared" si="1"/>
        <v>5714.65</v>
      </c>
      <c r="O55" s="59">
        <f t="shared" si="1"/>
        <v>4185.7999999999993</v>
      </c>
      <c r="P55" s="59">
        <f t="shared" si="1"/>
        <v>162987.26730000001</v>
      </c>
      <c r="Q55" s="1"/>
      <c r="R55" s="1"/>
      <c r="S55" s="1"/>
      <c r="T55" s="1"/>
      <c r="U55" s="207"/>
      <c r="V55" s="52" t="s">
        <v>923</v>
      </c>
      <c r="W55" s="53">
        <v>73.900000000000006</v>
      </c>
      <c r="X55" s="53" t="s">
        <v>501</v>
      </c>
    </row>
    <row r="56" spans="1:24" x14ac:dyDescent="0.3">
      <c r="A56" s="1"/>
      <c r="B56" s="58" t="s">
        <v>924</v>
      </c>
      <c r="C56" s="59">
        <f t="shared" ref="C56:I56" si="2">C55*100/$P$55</f>
        <v>11.868330342881942</v>
      </c>
      <c r="D56" s="59">
        <f t="shared" si="2"/>
        <v>32.267152441545349</v>
      </c>
      <c r="E56" s="59">
        <f t="shared" si="2"/>
        <v>48.568763260686936</v>
      </c>
      <c r="F56" s="59">
        <f t="shared" si="2"/>
        <v>0.44690607558888751</v>
      </c>
      <c r="G56" s="59">
        <f t="shared" si="2"/>
        <v>0</v>
      </c>
      <c r="H56" s="59">
        <f t="shared" si="2"/>
        <v>0</v>
      </c>
      <c r="I56" s="59">
        <f t="shared" si="2"/>
        <v>0</v>
      </c>
      <c r="J56" s="59">
        <f>J55*100/$P$55</f>
        <v>0</v>
      </c>
      <c r="K56" s="59">
        <f t="shared" ref="K56:O56" si="3">K55*100/$P$55</f>
        <v>0</v>
      </c>
      <c r="L56" s="59">
        <f t="shared" si="3"/>
        <v>0.63026395682136815</v>
      </c>
      <c r="M56" s="59">
        <f t="shared" si="3"/>
        <v>0.14421371920259191</v>
      </c>
      <c r="N56" s="59">
        <f t="shared" si="3"/>
        <v>3.5061941307853313</v>
      </c>
      <c r="O56" s="59">
        <f t="shared" si="3"/>
        <v>2.5681760724875957</v>
      </c>
      <c r="P56" s="59" t="s">
        <v>925</v>
      </c>
      <c r="Q56" s="1"/>
      <c r="R56" s="1"/>
      <c r="S56" s="1"/>
      <c r="T56" s="1"/>
      <c r="U56" s="207" t="s">
        <v>107</v>
      </c>
      <c r="V56" s="52" t="s">
        <v>926</v>
      </c>
      <c r="W56" s="53" t="s">
        <v>501</v>
      </c>
      <c r="X56" s="53">
        <v>1726.75</v>
      </c>
    </row>
    <row r="57" spans="1:24" x14ac:dyDescent="0.3">
      <c r="A57" s="1"/>
      <c r="B57" s="1"/>
      <c r="C57" s="1"/>
      <c r="D57" s="1"/>
      <c r="E57" s="1"/>
      <c r="F57" s="1"/>
      <c r="G57" s="1"/>
      <c r="H57" s="1"/>
      <c r="I57" s="1"/>
      <c r="J57" s="1"/>
      <c r="K57" s="1"/>
      <c r="L57" s="1"/>
      <c r="M57" s="1"/>
      <c r="N57" s="1"/>
      <c r="O57" s="1"/>
      <c r="P57" s="1"/>
      <c r="Q57" s="1"/>
      <c r="R57" s="1"/>
      <c r="S57" s="1"/>
      <c r="T57" s="1"/>
      <c r="U57" s="207"/>
      <c r="V57" s="52" t="s">
        <v>927</v>
      </c>
      <c r="W57" s="53">
        <v>14.4</v>
      </c>
      <c r="X57" s="53" t="s">
        <v>501</v>
      </c>
    </row>
    <row r="58" spans="1:24" x14ac:dyDescent="0.3">
      <c r="A58" s="1"/>
      <c r="B58" s="1"/>
      <c r="C58" s="1"/>
      <c r="D58" s="1"/>
      <c r="E58" s="1"/>
      <c r="F58" s="1"/>
      <c r="G58" s="1"/>
      <c r="H58" s="1"/>
      <c r="I58" s="1"/>
      <c r="J58" s="1"/>
      <c r="K58" s="1"/>
      <c r="L58" s="1"/>
      <c r="M58" s="1"/>
      <c r="N58" s="1"/>
      <c r="O58" s="1"/>
      <c r="P58" s="1"/>
      <c r="Q58" s="1"/>
      <c r="R58" s="1"/>
      <c r="S58" s="1"/>
      <c r="T58" s="1"/>
      <c r="U58" s="207"/>
      <c r="V58" s="52" t="s">
        <v>928</v>
      </c>
      <c r="W58" s="53">
        <v>703.1</v>
      </c>
      <c r="X58" s="53" t="s">
        <v>501</v>
      </c>
    </row>
    <row r="59" spans="1:24" x14ac:dyDescent="0.3">
      <c r="A59" s="1"/>
      <c r="B59" s="1"/>
      <c r="C59" s="1"/>
      <c r="D59" s="1"/>
      <c r="E59" s="1"/>
      <c r="F59" s="1"/>
      <c r="G59" s="1"/>
      <c r="H59" s="1"/>
      <c r="I59" s="1"/>
      <c r="J59" s="1"/>
      <c r="K59" s="1"/>
      <c r="L59" s="1"/>
      <c r="M59" s="1"/>
      <c r="N59" s="1"/>
      <c r="O59" s="1"/>
      <c r="P59" s="1"/>
      <c r="Q59" s="1"/>
      <c r="R59" s="1"/>
      <c r="S59" s="1"/>
      <c r="T59" s="1"/>
      <c r="U59" s="207"/>
      <c r="V59" s="52" t="s">
        <v>929</v>
      </c>
      <c r="W59" s="53" t="s">
        <v>501</v>
      </c>
      <c r="X59" s="53">
        <v>2555.5500000000002</v>
      </c>
    </row>
    <row r="60" spans="1:24" x14ac:dyDescent="0.3">
      <c r="A60" s="1"/>
      <c r="B60" s="1"/>
      <c r="C60" s="1"/>
      <c r="D60" s="1"/>
      <c r="E60" s="1"/>
      <c r="F60" s="1"/>
      <c r="G60" s="1"/>
      <c r="H60" s="1"/>
      <c r="I60" s="1"/>
      <c r="J60" s="1"/>
      <c r="K60" s="1"/>
      <c r="L60" s="1"/>
      <c r="M60" s="1"/>
      <c r="N60" s="1"/>
      <c r="O60" s="1"/>
      <c r="P60" s="1"/>
      <c r="Q60" s="1"/>
      <c r="R60" s="1"/>
      <c r="S60" s="1"/>
      <c r="T60" s="1"/>
      <c r="U60" s="207"/>
      <c r="V60" s="52" t="s">
        <v>930</v>
      </c>
      <c r="W60" s="53" t="s">
        <v>501</v>
      </c>
      <c r="X60" s="53">
        <v>2280.9499999999998</v>
      </c>
    </row>
    <row r="61" spans="1:24" x14ac:dyDescent="0.3">
      <c r="A61" s="1"/>
      <c r="B61" s="1"/>
      <c r="C61" s="1"/>
      <c r="D61" s="1"/>
      <c r="E61" s="1"/>
      <c r="F61" s="1"/>
      <c r="G61" s="1"/>
      <c r="H61" s="1"/>
      <c r="I61" s="1"/>
      <c r="J61" s="1"/>
      <c r="K61" s="1"/>
      <c r="L61" s="1"/>
      <c r="M61" s="1"/>
      <c r="N61" s="1"/>
      <c r="O61" s="1"/>
      <c r="P61" s="1"/>
      <c r="Q61" s="1"/>
      <c r="R61" s="1"/>
      <c r="S61" s="1"/>
      <c r="T61" s="1"/>
      <c r="U61" s="207"/>
      <c r="V61" s="52" t="s">
        <v>931</v>
      </c>
      <c r="W61" s="53">
        <v>1536.85</v>
      </c>
      <c r="X61" s="53" t="s">
        <v>501</v>
      </c>
    </row>
    <row r="62" spans="1:24" x14ac:dyDescent="0.3">
      <c r="A62" s="1"/>
      <c r="B62" s="1"/>
      <c r="C62" s="1"/>
      <c r="D62" s="1"/>
      <c r="E62" s="1"/>
      <c r="F62" s="1"/>
      <c r="G62" s="1"/>
      <c r="H62" s="1"/>
      <c r="I62" s="1"/>
      <c r="J62" s="1"/>
      <c r="K62" s="1"/>
      <c r="L62" s="1"/>
      <c r="M62" s="1"/>
      <c r="N62" s="1"/>
      <c r="O62" s="1"/>
      <c r="P62" s="1"/>
      <c r="Q62" s="1"/>
      <c r="R62" s="1"/>
      <c r="S62" s="1"/>
      <c r="T62" s="1"/>
      <c r="U62" s="207" t="s">
        <v>521</v>
      </c>
      <c r="V62" s="52" t="s">
        <v>932</v>
      </c>
      <c r="W62" s="53">
        <v>158.75</v>
      </c>
      <c r="X62" s="53" t="s">
        <v>501</v>
      </c>
    </row>
    <row r="63" spans="1:24" x14ac:dyDescent="0.3">
      <c r="A63" s="1"/>
      <c r="B63" s="1"/>
      <c r="C63" s="1"/>
      <c r="D63" s="1"/>
      <c r="E63" s="1"/>
      <c r="F63" s="1"/>
      <c r="G63" s="1"/>
      <c r="H63" s="1"/>
      <c r="I63" s="1"/>
      <c r="J63" s="1"/>
      <c r="K63" s="1"/>
      <c r="L63" s="1"/>
      <c r="M63" s="1"/>
      <c r="N63" s="1"/>
      <c r="O63" s="1"/>
      <c r="P63" s="1"/>
      <c r="Q63" s="1"/>
      <c r="R63" s="1"/>
      <c r="S63" s="1"/>
      <c r="T63" s="1"/>
      <c r="U63" s="207" t="s">
        <v>400</v>
      </c>
      <c r="V63" s="52" t="s">
        <v>933</v>
      </c>
      <c r="W63" s="53" t="s">
        <v>501</v>
      </c>
      <c r="X63" s="53">
        <v>1438.9</v>
      </c>
    </row>
    <row r="64" spans="1:24" x14ac:dyDescent="0.3">
      <c r="A64" s="1"/>
      <c r="B64" s="1"/>
      <c r="C64" s="1"/>
      <c r="D64" s="1"/>
      <c r="E64" s="1"/>
      <c r="F64" s="1"/>
      <c r="G64" s="1"/>
      <c r="H64" s="1"/>
      <c r="I64" s="1"/>
      <c r="J64" s="1"/>
      <c r="K64" s="1"/>
      <c r="L64" s="1"/>
      <c r="M64" s="1"/>
      <c r="N64" s="1"/>
      <c r="O64" s="1"/>
      <c r="P64" s="1"/>
      <c r="Q64" s="1"/>
      <c r="R64" s="1"/>
      <c r="S64" s="1"/>
      <c r="T64" s="1"/>
      <c r="U64" s="207"/>
      <c r="V64" s="52" t="s">
        <v>401</v>
      </c>
      <c r="W64" s="53">
        <v>6.45</v>
      </c>
      <c r="X64" s="53" t="s">
        <v>501</v>
      </c>
    </row>
    <row r="65" spans="1:24" x14ac:dyDescent="0.3">
      <c r="A65" s="1"/>
      <c r="B65" s="1"/>
      <c r="C65" s="1"/>
      <c r="D65" s="1"/>
      <c r="E65" s="1"/>
      <c r="F65" s="1"/>
      <c r="G65" s="1"/>
      <c r="H65" s="1"/>
      <c r="I65" s="1"/>
      <c r="J65" s="1"/>
      <c r="K65" s="1"/>
      <c r="L65" s="1"/>
      <c r="M65" s="1"/>
      <c r="N65" s="1"/>
      <c r="O65" s="1"/>
      <c r="P65" s="1"/>
      <c r="Q65" s="1"/>
      <c r="R65" s="1"/>
      <c r="S65" s="1"/>
      <c r="T65" s="1"/>
      <c r="U65" s="207" t="s">
        <v>409</v>
      </c>
      <c r="V65" s="52" t="s">
        <v>934</v>
      </c>
      <c r="W65" s="53">
        <v>479.75</v>
      </c>
      <c r="X65" s="53" t="s">
        <v>501</v>
      </c>
    </row>
    <row r="66" spans="1:24" x14ac:dyDescent="0.3">
      <c r="A66" s="1"/>
      <c r="B66" s="1"/>
      <c r="C66" s="1"/>
      <c r="D66" s="1"/>
      <c r="E66" s="1"/>
      <c r="F66" s="1"/>
      <c r="G66" s="1"/>
      <c r="H66" s="1"/>
      <c r="I66" s="1"/>
      <c r="J66" s="1"/>
      <c r="K66" s="1"/>
      <c r="L66" s="1"/>
      <c r="M66" s="1"/>
      <c r="N66" s="1"/>
      <c r="O66" s="1"/>
      <c r="P66" s="1"/>
      <c r="Q66" s="1"/>
      <c r="R66" s="1"/>
      <c r="S66" s="1"/>
      <c r="T66" s="1"/>
      <c r="U66" s="207"/>
      <c r="V66" s="52" t="s">
        <v>935</v>
      </c>
      <c r="W66" s="53">
        <v>153.5</v>
      </c>
      <c r="X66" s="53" t="s">
        <v>501</v>
      </c>
    </row>
    <row r="67" spans="1:24" x14ac:dyDescent="0.3">
      <c r="A67" s="1"/>
      <c r="B67" s="1"/>
      <c r="C67" s="1"/>
      <c r="D67" s="1"/>
      <c r="E67" s="1"/>
      <c r="F67" s="1"/>
      <c r="G67" s="1"/>
      <c r="H67" s="1"/>
      <c r="I67" s="1"/>
      <c r="J67" s="1"/>
      <c r="K67" s="1"/>
      <c r="L67" s="1"/>
      <c r="M67" s="1"/>
      <c r="N67" s="1"/>
      <c r="O67" s="1"/>
      <c r="P67" s="1"/>
      <c r="Q67" s="1"/>
      <c r="R67" s="1"/>
      <c r="S67" s="1"/>
      <c r="T67" s="1"/>
      <c r="U67" s="207" t="s">
        <v>122</v>
      </c>
      <c r="V67" s="52" t="s">
        <v>936</v>
      </c>
      <c r="W67" s="53">
        <v>48</v>
      </c>
      <c r="X67" s="53" t="s">
        <v>501</v>
      </c>
    </row>
    <row r="68" spans="1:24" x14ac:dyDescent="0.3">
      <c r="A68" s="1"/>
      <c r="B68" s="1"/>
      <c r="C68" s="1"/>
      <c r="D68" s="1"/>
      <c r="E68" s="1"/>
      <c r="F68" s="1"/>
      <c r="G68" s="1"/>
      <c r="H68" s="1"/>
      <c r="I68" s="1"/>
      <c r="J68" s="1"/>
      <c r="K68" s="1"/>
      <c r="L68" s="1"/>
      <c r="M68" s="1"/>
      <c r="N68" s="1"/>
      <c r="O68" s="1"/>
      <c r="P68" s="1"/>
      <c r="Q68" s="1"/>
      <c r="R68" s="1"/>
      <c r="S68" s="1"/>
      <c r="T68" s="1"/>
      <c r="U68" s="207"/>
      <c r="V68" s="52" t="s">
        <v>937</v>
      </c>
      <c r="W68" s="53">
        <v>734</v>
      </c>
      <c r="X68" s="53" t="s">
        <v>501</v>
      </c>
    </row>
    <row r="69" spans="1:24" x14ac:dyDescent="0.3">
      <c r="A69" s="1"/>
      <c r="B69" s="1"/>
      <c r="C69" s="1"/>
      <c r="D69" s="1"/>
      <c r="E69" s="1"/>
      <c r="F69" s="1"/>
      <c r="G69" s="1"/>
      <c r="H69" s="1"/>
      <c r="I69" s="1"/>
      <c r="J69" s="1"/>
      <c r="K69" s="1"/>
      <c r="L69" s="1"/>
      <c r="M69" s="1"/>
      <c r="N69" s="1"/>
      <c r="O69" s="1"/>
      <c r="P69" s="1"/>
      <c r="Q69" s="1"/>
      <c r="R69" s="1"/>
      <c r="S69" s="1"/>
      <c r="T69" s="1"/>
      <c r="U69" s="207"/>
      <c r="V69" s="52" t="s">
        <v>123</v>
      </c>
      <c r="W69" s="53" t="s">
        <v>501</v>
      </c>
      <c r="X69" s="53">
        <v>1571.55</v>
      </c>
    </row>
    <row r="70" spans="1:24" x14ac:dyDescent="0.3">
      <c r="A70" s="1"/>
      <c r="B70" s="1"/>
      <c r="C70" s="1"/>
      <c r="D70" s="1"/>
      <c r="E70" s="1"/>
      <c r="F70" s="1"/>
      <c r="G70" s="1"/>
      <c r="H70" s="1"/>
      <c r="I70" s="1"/>
      <c r="J70" s="1"/>
      <c r="K70" s="1"/>
      <c r="L70" s="1"/>
      <c r="M70" s="1"/>
      <c r="N70" s="1"/>
      <c r="O70" s="1"/>
      <c r="P70" s="1"/>
      <c r="Q70" s="1"/>
      <c r="R70" s="1"/>
      <c r="S70" s="1"/>
      <c r="T70" s="1"/>
      <c r="U70" s="207"/>
      <c r="V70" s="52" t="s">
        <v>938</v>
      </c>
      <c r="W70" s="53" t="s">
        <v>501</v>
      </c>
      <c r="X70" s="53">
        <v>234.5</v>
      </c>
    </row>
    <row r="71" spans="1:24" x14ac:dyDescent="0.3">
      <c r="A71" s="1"/>
      <c r="B71" s="1"/>
      <c r="C71" s="1"/>
      <c r="D71" s="1"/>
      <c r="E71" s="1"/>
      <c r="F71" s="1"/>
      <c r="G71" s="1"/>
      <c r="H71" s="1"/>
      <c r="I71" s="1"/>
      <c r="J71" s="1"/>
      <c r="K71" s="1"/>
      <c r="L71" s="1"/>
      <c r="M71" s="1"/>
      <c r="N71" s="1"/>
      <c r="O71" s="1"/>
      <c r="P71" s="1"/>
      <c r="Q71" s="1"/>
      <c r="R71" s="1"/>
      <c r="S71" s="1"/>
      <c r="T71" s="1"/>
      <c r="U71" s="207"/>
      <c r="V71" s="52" t="s">
        <v>939</v>
      </c>
      <c r="W71" s="53" t="s">
        <v>501</v>
      </c>
      <c r="X71" s="53">
        <v>709.55</v>
      </c>
    </row>
    <row r="72" spans="1:24" x14ac:dyDescent="0.3">
      <c r="A72" s="1"/>
      <c r="B72" s="1"/>
      <c r="C72" s="1"/>
      <c r="D72" s="1"/>
      <c r="E72" s="1"/>
      <c r="F72" s="1"/>
      <c r="G72" s="1"/>
      <c r="H72" s="1"/>
      <c r="I72" s="1"/>
      <c r="J72" s="1"/>
      <c r="K72" s="1"/>
      <c r="L72" s="1"/>
      <c r="M72" s="1"/>
      <c r="N72" s="1"/>
      <c r="O72" s="1"/>
      <c r="P72" s="1"/>
      <c r="Q72" s="1"/>
      <c r="R72" s="1"/>
      <c r="S72" s="1"/>
      <c r="T72" s="1"/>
      <c r="U72" s="207"/>
      <c r="V72" s="52" t="s">
        <v>940</v>
      </c>
      <c r="W72" s="53">
        <v>188.2</v>
      </c>
      <c r="X72" s="53" t="s">
        <v>501</v>
      </c>
    </row>
    <row r="73" spans="1:24" x14ac:dyDescent="0.3">
      <c r="A73" s="1"/>
      <c r="B73" s="1"/>
      <c r="C73" s="1"/>
      <c r="D73" s="1"/>
      <c r="E73" s="1"/>
      <c r="F73" s="1"/>
      <c r="G73" s="1"/>
      <c r="H73" s="1"/>
      <c r="I73" s="1"/>
      <c r="J73" s="1"/>
      <c r="K73" s="1"/>
      <c r="L73" s="1"/>
      <c r="M73" s="1"/>
      <c r="N73" s="1"/>
      <c r="O73" s="1"/>
      <c r="P73" s="1"/>
      <c r="Q73" s="1"/>
      <c r="R73" s="1"/>
      <c r="S73" s="1"/>
      <c r="T73" s="1"/>
      <c r="U73" s="207"/>
      <c r="V73" s="52" t="s">
        <v>941</v>
      </c>
      <c r="W73" s="53">
        <v>108.45</v>
      </c>
      <c r="X73" s="53" t="s">
        <v>501</v>
      </c>
    </row>
    <row r="74" spans="1:24" x14ac:dyDescent="0.3">
      <c r="A74" s="1"/>
      <c r="B74" s="1"/>
      <c r="C74" s="1"/>
      <c r="D74" s="1"/>
      <c r="E74" s="1"/>
      <c r="F74" s="1"/>
      <c r="G74" s="1"/>
      <c r="H74" s="1"/>
      <c r="I74" s="1"/>
      <c r="J74" s="1"/>
      <c r="K74" s="1"/>
      <c r="L74" s="1"/>
      <c r="M74" s="1"/>
      <c r="N74" s="1"/>
      <c r="O74" s="1"/>
      <c r="P74" s="1"/>
      <c r="Q74" s="1"/>
      <c r="R74" s="1"/>
      <c r="S74" s="1"/>
      <c r="T74" s="1"/>
      <c r="U74" s="207"/>
      <c r="V74" s="52" t="s">
        <v>942</v>
      </c>
      <c r="W74" s="53">
        <v>1899.7</v>
      </c>
      <c r="X74" s="53" t="s">
        <v>501</v>
      </c>
    </row>
    <row r="75" spans="1:24" x14ac:dyDescent="0.3">
      <c r="A75" s="1"/>
      <c r="B75" s="1"/>
      <c r="C75" s="1"/>
      <c r="D75" s="1"/>
      <c r="E75" s="1"/>
      <c r="F75" s="1"/>
      <c r="G75" s="1"/>
      <c r="H75" s="1"/>
      <c r="I75" s="1"/>
      <c r="J75" s="1"/>
      <c r="K75" s="1"/>
      <c r="L75" s="1"/>
      <c r="M75" s="1"/>
      <c r="N75" s="1"/>
      <c r="O75" s="1"/>
      <c r="P75" s="1"/>
      <c r="Q75" s="1"/>
      <c r="R75" s="1"/>
      <c r="S75" s="1"/>
      <c r="T75" s="1"/>
      <c r="U75" s="207" t="s">
        <v>522</v>
      </c>
      <c r="V75" s="52" t="s">
        <v>943</v>
      </c>
      <c r="W75" s="53">
        <v>124.9</v>
      </c>
      <c r="X75" s="53" t="s">
        <v>501</v>
      </c>
    </row>
    <row r="76" spans="1:24" x14ac:dyDescent="0.3">
      <c r="A76" s="1"/>
      <c r="B76" s="1"/>
      <c r="C76" s="1"/>
      <c r="D76" s="1"/>
      <c r="E76" s="1"/>
      <c r="F76" s="1"/>
      <c r="G76" s="1"/>
      <c r="H76" s="1"/>
      <c r="I76" s="1"/>
      <c r="J76" s="1"/>
      <c r="K76" s="1"/>
      <c r="L76" s="1"/>
      <c r="M76" s="1"/>
      <c r="N76" s="1"/>
      <c r="O76" s="1"/>
      <c r="P76" s="1"/>
      <c r="Q76" s="1"/>
      <c r="R76" s="1"/>
      <c r="S76" s="1"/>
      <c r="T76" s="1"/>
      <c r="U76" s="60" t="s">
        <v>922</v>
      </c>
      <c r="V76" s="61"/>
      <c r="W76" s="62">
        <v>19343.867300000002</v>
      </c>
      <c r="X76" s="62">
        <v>52591.35</v>
      </c>
    </row>
  </sheetData>
  <mergeCells count="38">
    <mergeCell ref="U65:U66"/>
    <mergeCell ref="U67:U74"/>
    <mergeCell ref="U75"/>
    <mergeCell ref="U51"/>
    <mergeCell ref="U52:U55"/>
    <mergeCell ref="U56:U61"/>
    <mergeCell ref="U62"/>
    <mergeCell ref="U63:U64"/>
    <mergeCell ref="U45"/>
    <mergeCell ref="U46"/>
    <mergeCell ref="U47"/>
    <mergeCell ref="U48:U49"/>
    <mergeCell ref="U50"/>
    <mergeCell ref="U36:U37"/>
    <mergeCell ref="U38:U41"/>
    <mergeCell ref="U42"/>
    <mergeCell ref="U43"/>
    <mergeCell ref="U44"/>
    <mergeCell ref="U29:U30"/>
    <mergeCell ref="U31"/>
    <mergeCell ref="U32"/>
    <mergeCell ref="U33"/>
    <mergeCell ref="U34:U35"/>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9" t="s">
        <v>944</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row>
    <row r="6" spans="1:70" ht="43.95" customHeight="1" x14ac:dyDescent="0.3">
      <c r="A6" s="1"/>
      <c r="B6" s="208" t="s">
        <v>495</v>
      </c>
      <c r="C6" s="208" t="s">
        <v>550</v>
      </c>
      <c r="D6" s="208" t="s">
        <v>551</v>
      </c>
      <c r="E6" s="208" t="s">
        <v>149</v>
      </c>
      <c r="F6" s="208" t="s">
        <v>552</v>
      </c>
      <c r="G6" s="208" t="s">
        <v>537</v>
      </c>
      <c r="H6" s="208" t="s">
        <v>538</v>
      </c>
      <c r="I6" s="208" t="s">
        <v>539</v>
      </c>
      <c r="J6" s="208" t="s">
        <v>549</v>
      </c>
      <c r="K6" s="208" t="s">
        <v>517</v>
      </c>
      <c r="L6" s="208" t="s">
        <v>540</v>
      </c>
      <c r="M6" s="208"/>
      <c r="N6" s="208"/>
      <c r="O6" s="208"/>
      <c r="P6" s="208"/>
      <c r="Q6" s="208" t="s">
        <v>536</v>
      </c>
      <c r="R6" s="208" t="s">
        <v>524</v>
      </c>
      <c r="S6" s="208" t="s">
        <v>541</v>
      </c>
      <c r="T6" s="208" t="s">
        <v>525</v>
      </c>
      <c r="U6" s="208" t="s">
        <v>526</v>
      </c>
      <c r="V6" s="208" t="s">
        <v>527</v>
      </c>
      <c r="W6" s="208" t="s">
        <v>542</v>
      </c>
      <c r="X6" s="208"/>
      <c r="Y6" s="208" t="s">
        <v>518</v>
      </c>
      <c r="Z6" s="208" t="s">
        <v>74</v>
      </c>
      <c r="AA6" s="208"/>
      <c r="AB6" s="208"/>
      <c r="AC6" s="208"/>
      <c r="AD6" s="208"/>
      <c r="AE6" s="208" t="s">
        <v>543</v>
      </c>
      <c r="AF6" s="208"/>
      <c r="AG6" s="208" t="s">
        <v>544</v>
      </c>
      <c r="AH6" s="208"/>
      <c r="AI6" s="208"/>
      <c r="AJ6" s="208"/>
      <c r="AK6" s="208" t="s">
        <v>519</v>
      </c>
      <c r="AL6" s="208" t="s">
        <v>253</v>
      </c>
      <c r="AM6" s="208" t="s">
        <v>520</v>
      </c>
      <c r="AN6" s="208" t="s">
        <v>528</v>
      </c>
      <c r="AO6" s="208" t="s">
        <v>529</v>
      </c>
      <c r="AP6" s="208" t="s">
        <v>945</v>
      </c>
      <c r="AQ6" s="208" t="s">
        <v>545</v>
      </c>
      <c r="AR6" s="208" t="s">
        <v>284</v>
      </c>
      <c r="AS6" s="208" t="s">
        <v>523</v>
      </c>
      <c r="AT6" s="208" t="s">
        <v>546</v>
      </c>
      <c r="AU6" s="208" t="s">
        <v>530</v>
      </c>
      <c r="AV6" s="208" t="s">
        <v>101</v>
      </c>
      <c r="AW6" s="208"/>
      <c r="AX6" s="208" t="s">
        <v>107</v>
      </c>
      <c r="AY6" s="208"/>
      <c r="AZ6" s="208"/>
      <c r="BA6" s="208"/>
      <c r="BB6" s="208"/>
      <c r="BC6" s="208" t="s">
        <v>531</v>
      </c>
      <c r="BD6" s="208" t="s">
        <v>532</v>
      </c>
      <c r="BE6" s="208" t="s">
        <v>533</v>
      </c>
      <c r="BF6" s="208" t="s">
        <v>521</v>
      </c>
      <c r="BG6" s="208" t="s">
        <v>534</v>
      </c>
      <c r="BH6" s="208"/>
      <c r="BI6" s="208"/>
      <c r="BJ6" s="208"/>
      <c r="BK6" s="208" t="s">
        <v>547</v>
      </c>
      <c r="BL6" s="208" t="s">
        <v>400</v>
      </c>
      <c r="BM6" s="208" t="s">
        <v>553</v>
      </c>
      <c r="BN6" s="208" t="s">
        <v>548</v>
      </c>
      <c r="BO6" s="208"/>
      <c r="BP6" s="208" t="s">
        <v>535</v>
      </c>
      <c r="BQ6" s="208" t="s">
        <v>522</v>
      </c>
      <c r="BR6" s="63" t="s">
        <v>946</v>
      </c>
    </row>
    <row r="7" spans="1:70" x14ac:dyDescent="0.3">
      <c r="A7" s="1"/>
      <c r="B7" s="208"/>
      <c r="C7" s="63" t="s">
        <v>947</v>
      </c>
      <c r="D7" s="63" t="s">
        <v>948</v>
      </c>
      <c r="E7" s="63" t="s">
        <v>949</v>
      </c>
      <c r="F7" s="63" t="s">
        <v>950</v>
      </c>
      <c r="G7" s="63" t="s">
        <v>951</v>
      </c>
      <c r="H7" s="63" t="s">
        <v>875</v>
      </c>
      <c r="I7" s="63" t="s">
        <v>952</v>
      </c>
      <c r="J7" s="63" t="s">
        <v>953</v>
      </c>
      <c r="K7" s="63" t="s">
        <v>501</v>
      </c>
      <c r="L7" s="63" t="s">
        <v>883</v>
      </c>
      <c r="M7" s="63" t="s">
        <v>954</v>
      </c>
      <c r="N7" s="63" t="s">
        <v>884</v>
      </c>
      <c r="O7" s="63" t="s">
        <v>885</v>
      </c>
      <c r="P7" s="63" t="s">
        <v>955</v>
      </c>
      <c r="Q7" s="63" t="s">
        <v>890</v>
      </c>
      <c r="R7" s="63" t="s">
        <v>893</v>
      </c>
      <c r="S7" s="63" t="s">
        <v>894</v>
      </c>
      <c r="T7" s="63" t="s">
        <v>895</v>
      </c>
      <c r="U7" s="63" t="s">
        <v>900</v>
      </c>
      <c r="V7" s="63" t="s">
        <v>901</v>
      </c>
      <c r="W7" s="63" t="s">
        <v>501</v>
      </c>
      <c r="X7" s="63" t="s">
        <v>501</v>
      </c>
      <c r="Y7" s="63" t="s">
        <v>501</v>
      </c>
      <c r="Z7" s="63" t="s">
        <v>501</v>
      </c>
      <c r="AA7" s="63" t="s">
        <v>501</v>
      </c>
      <c r="AB7" s="63" t="s">
        <v>501</v>
      </c>
      <c r="AC7" s="63" t="s">
        <v>501</v>
      </c>
      <c r="AD7" s="63" t="s">
        <v>501</v>
      </c>
      <c r="AE7" s="63" t="s">
        <v>904</v>
      </c>
      <c r="AF7" s="63" t="s">
        <v>905</v>
      </c>
      <c r="AG7" s="63" t="s">
        <v>956</v>
      </c>
      <c r="AH7" s="63" t="s">
        <v>957</v>
      </c>
      <c r="AI7" s="63" t="s">
        <v>958</v>
      </c>
      <c r="AJ7" s="63" t="s">
        <v>909</v>
      </c>
      <c r="AK7" s="63" t="s">
        <v>501</v>
      </c>
      <c r="AL7" s="63" t="s">
        <v>501</v>
      </c>
      <c r="AM7" s="63" t="s">
        <v>501</v>
      </c>
      <c r="AN7" s="63" t="s">
        <v>959</v>
      </c>
      <c r="AO7" s="63" t="s">
        <v>912</v>
      </c>
      <c r="AP7" s="63" t="s">
        <v>960</v>
      </c>
      <c r="AQ7" s="63" t="s">
        <v>501</v>
      </c>
      <c r="AR7" s="63" t="s">
        <v>501</v>
      </c>
      <c r="AS7" s="63" t="s">
        <v>919</v>
      </c>
      <c r="AT7" s="63" t="s">
        <v>501</v>
      </c>
      <c r="AU7" s="63" t="s">
        <v>501</v>
      </c>
      <c r="AV7" s="63" t="s">
        <v>961</v>
      </c>
      <c r="AW7" s="63" t="s">
        <v>962</v>
      </c>
      <c r="AX7" s="63" t="s">
        <v>501</v>
      </c>
      <c r="AY7" s="63" t="s">
        <v>501</v>
      </c>
      <c r="AZ7" s="63" t="s">
        <v>501</v>
      </c>
      <c r="BA7" s="63" t="s">
        <v>501</v>
      </c>
      <c r="BB7" s="63" t="s">
        <v>927</v>
      </c>
      <c r="BC7" s="63" t="s">
        <v>501</v>
      </c>
      <c r="BD7" s="63" t="s">
        <v>501</v>
      </c>
      <c r="BE7" s="63" t="s">
        <v>501</v>
      </c>
      <c r="BF7" s="63" t="s">
        <v>963</v>
      </c>
      <c r="BG7" s="63" t="s">
        <v>964</v>
      </c>
      <c r="BH7" s="63" t="s">
        <v>965</v>
      </c>
      <c r="BI7" s="63" t="s">
        <v>342</v>
      </c>
      <c r="BJ7" s="63" t="s">
        <v>966</v>
      </c>
      <c r="BK7" s="63" t="s">
        <v>501</v>
      </c>
      <c r="BL7" s="63" t="s">
        <v>967</v>
      </c>
      <c r="BM7" s="63" t="s">
        <v>968</v>
      </c>
      <c r="BN7" s="63" t="s">
        <v>934</v>
      </c>
      <c r="BO7" s="63" t="s">
        <v>969</v>
      </c>
      <c r="BP7" s="63" t="s">
        <v>501</v>
      </c>
      <c r="BQ7" s="63" t="s">
        <v>943</v>
      </c>
      <c r="BR7" s="63" t="s">
        <v>713</v>
      </c>
    </row>
    <row r="8" spans="1:70" x14ac:dyDescent="0.3">
      <c r="A8" s="1"/>
      <c r="B8" s="50" t="s">
        <v>970</v>
      </c>
      <c r="C8" s="64">
        <v>15.5</v>
      </c>
      <c r="D8" s="64">
        <v>16.3</v>
      </c>
      <c r="E8" s="64"/>
      <c r="F8" s="64"/>
      <c r="G8" s="64">
        <v>10.5</v>
      </c>
      <c r="H8" s="64">
        <v>1</v>
      </c>
      <c r="I8" s="64"/>
      <c r="J8" s="64">
        <v>9.1999999999999993</v>
      </c>
      <c r="K8" s="64"/>
      <c r="L8" s="64">
        <v>6.1</v>
      </c>
      <c r="M8" s="64"/>
      <c r="N8" s="64">
        <v>3.7</v>
      </c>
      <c r="O8" s="64">
        <v>5.4</v>
      </c>
      <c r="P8" s="64">
        <v>3.1</v>
      </c>
      <c r="Q8" s="64">
        <v>1.4</v>
      </c>
      <c r="R8" s="64">
        <v>1.8</v>
      </c>
      <c r="S8" s="64">
        <v>10</v>
      </c>
      <c r="T8" s="64">
        <v>19.399999999999999</v>
      </c>
      <c r="U8" s="64">
        <v>5.7</v>
      </c>
      <c r="V8" s="64">
        <v>4</v>
      </c>
      <c r="W8" s="64">
        <v>4.2</v>
      </c>
      <c r="X8" s="64">
        <v>1.5</v>
      </c>
      <c r="Y8" s="64">
        <v>48.1</v>
      </c>
      <c r="Z8" s="64"/>
      <c r="AA8" s="64">
        <v>48.6</v>
      </c>
      <c r="AB8" s="64">
        <v>82</v>
      </c>
      <c r="AC8" s="64">
        <v>8.1</v>
      </c>
      <c r="AD8" s="64">
        <v>5.0999999999999996</v>
      </c>
      <c r="AE8" s="64">
        <v>9.1</v>
      </c>
      <c r="AF8" s="64">
        <v>2.7</v>
      </c>
      <c r="AG8" s="64">
        <v>3.6</v>
      </c>
      <c r="AH8" s="64">
        <v>4.0999999999999996</v>
      </c>
      <c r="AI8" s="64">
        <v>4.3</v>
      </c>
      <c r="AJ8" s="64">
        <v>8.3000000000000007</v>
      </c>
      <c r="AK8" s="64"/>
      <c r="AL8" s="64">
        <v>9.3000000000000007</v>
      </c>
      <c r="AM8" s="64">
        <v>11.1</v>
      </c>
      <c r="AN8" s="64">
        <v>3.4</v>
      </c>
      <c r="AO8" s="64">
        <v>18.2</v>
      </c>
      <c r="AP8" s="64"/>
      <c r="AQ8" s="64"/>
      <c r="AR8" s="64"/>
      <c r="AS8" s="64">
        <v>1.5</v>
      </c>
      <c r="AT8" s="64"/>
      <c r="AU8" s="64"/>
      <c r="AV8" s="64">
        <v>4.9000000000000004</v>
      </c>
      <c r="AW8" s="64">
        <v>9.9</v>
      </c>
      <c r="AX8" s="64">
        <v>105.3</v>
      </c>
      <c r="AY8" s="64"/>
      <c r="AZ8" s="64">
        <v>109.3</v>
      </c>
      <c r="BA8" s="64"/>
      <c r="BB8" s="64">
        <v>0.6</v>
      </c>
      <c r="BC8" s="64"/>
      <c r="BD8" s="64">
        <v>14.7</v>
      </c>
      <c r="BE8" s="64">
        <v>37.799999999999997</v>
      </c>
      <c r="BF8" s="64">
        <v>6.6</v>
      </c>
      <c r="BG8" s="64">
        <v>4.5</v>
      </c>
      <c r="BH8" s="64">
        <v>2.7</v>
      </c>
      <c r="BI8" s="64">
        <v>1.1000000000000001</v>
      </c>
      <c r="BJ8" s="64">
        <v>2.4</v>
      </c>
      <c r="BK8" s="64"/>
      <c r="BL8" s="64">
        <v>0.2</v>
      </c>
      <c r="BM8" s="64"/>
      <c r="BN8" s="64">
        <v>19.8</v>
      </c>
      <c r="BO8" s="64">
        <v>6.7</v>
      </c>
      <c r="BP8" s="64"/>
      <c r="BQ8" s="64">
        <v>5.5</v>
      </c>
      <c r="BR8" s="65">
        <v>718.3</v>
      </c>
    </row>
    <row r="9" spans="1:70" x14ac:dyDescent="0.3">
      <c r="A9" s="1"/>
      <c r="B9" s="54" t="s">
        <v>971</v>
      </c>
      <c r="C9" s="66">
        <v>15.3</v>
      </c>
      <c r="D9" s="66">
        <v>16.3</v>
      </c>
      <c r="E9" s="66"/>
      <c r="F9" s="66"/>
      <c r="G9" s="66">
        <v>10.6</v>
      </c>
      <c r="H9" s="66">
        <v>1</v>
      </c>
      <c r="I9" s="66"/>
      <c r="J9" s="66">
        <v>9.1999999999999993</v>
      </c>
      <c r="K9" s="66"/>
      <c r="L9" s="66">
        <v>6</v>
      </c>
      <c r="M9" s="66"/>
      <c r="N9" s="66">
        <v>3.7</v>
      </c>
      <c r="O9" s="66">
        <v>5.3</v>
      </c>
      <c r="P9" s="66">
        <v>3.1</v>
      </c>
      <c r="Q9" s="66">
        <v>1.1000000000000001</v>
      </c>
      <c r="R9" s="66">
        <v>1.7</v>
      </c>
      <c r="S9" s="66">
        <v>10</v>
      </c>
      <c r="T9" s="66">
        <v>19.2</v>
      </c>
      <c r="U9" s="66">
        <v>5.7</v>
      </c>
      <c r="V9" s="66">
        <v>4</v>
      </c>
      <c r="W9" s="66">
        <v>3.7</v>
      </c>
      <c r="X9" s="66">
        <v>0.6</v>
      </c>
      <c r="Y9" s="66">
        <v>52.1</v>
      </c>
      <c r="Z9" s="66"/>
      <c r="AA9" s="66">
        <v>45.2</v>
      </c>
      <c r="AB9" s="66">
        <v>69.400000000000006</v>
      </c>
      <c r="AC9" s="66">
        <v>8.1</v>
      </c>
      <c r="AD9" s="66">
        <v>5.3</v>
      </c>
      <c r="AE9" s="66">
        <v>9.1</v>
      </c>
      <c r="AF9" s="66">
        <v>2.7</v>
      </c>
      <c r="AG9" s="66">
        <v>3.6</v>
      </c>
      <c r="AH9" s="66">
        <v>4.0999999999999996</v>
      </c>
      <c r="AI9" s="66">
        <v>4.3</v>
      </c>
      <c r="AJ9" s="66">
        <v>8.3000000000000007</v>
      </c>
      <c r="AK9" s="66"/>
      <c r="AL9" s="66">
        <v>12.6</v>
      </c>
      <c r="AM9" s="66">
        <v>14.3</v>
      </c>
      <c r="AN9" s="66">
        <v>3.4</v>
      </c>
      <c r="AO9" s="66">
        <v>18.2</v>
      </c>
      <c r="AP9" s="66"/>
      <c r="AQ9" s="66"/>
      <c r="AR9" s="66"/>
      <c r="AS9" s="66">
        <v>1.5</v>
      </c>
      <c r="AT9" s="66"/>
      <c r="AU9" s="66"/>
      <c r="AV9" s="66">
        <v>4.5999999999999996</v>
      </c>
      <c r="AW9" s="66">
        <v>9.8000000000000007</v>
      </c>
      <c r="AX9" s="66">
        <v>94.2</v>
      </c>
      <c r="AY9" s="66"/>
      <c r="AZ9" s="66">
        <v>107.2</v>
      </c>
      <c r="BA9" s="66"/>
      <c r="BB9" s="66">
        <v>0.6</v>
      </c>
      <c r="BC9" s="66"/>
      <c r="BD9" s="66">
        <v>14.6</v>
      </c>
      <c r="BE9" s="66">
        <v>42.1</v>
      </c>
      <c r="BF9" s="66">
        <v>6.6</v>
      </c>
      <c r="BG9" s="66">
        <v>4.5</v>
      </c>
      <c r="BH9" s="66">
        <v>2.7</v>
      </c>
      <c r="BI9" s="66">
        <v>1.1000000000000001</v>
      </c>
      <c r="BJ9" s="66">
        <v>2.4</v>
      </c>
      <c r="BK9" s="66"/>
      <c r="BL9" s="66">
        <v>0.2</v>
      </c>
      <c r="BM9" s="66"/>
      <c r="BN9" s="66">
        <v>19.8</v>
      </c>
      <c r="BO9" s="66">
        <v>6.7</v>
      </c>
      <c r="BP9" s="66"/>
      <c r="BQ9" s="66">
        <v>5.7</v>
      </c>
      <c r="BR9" s="67">
        <v>701.5</v>
      </c>
    </row>
    <row r="10" spans="1:70" x14ac:dyDescent="0.3">
      <c r="A10" s="1"/>
      <c r="B10" s="54" t="s">
        <v>972</v>
      </c>
      <c r="C10" s="66">
        <v>15.1</v>
      </c>
      <c r="D10" s="66">
        <v>16.3</v>
      </c>
      <c r="E10" s="66"/>
      <c r="F10" s="66"/>
      <c r="G10" s="66">
        <v>10.9</v>
      </c>
      <c r="H10" s="66">
        <v>1</v>
      </c>
      <c r="I10" s="66"/>
      <c r="J10" s="66">
        <v>9.5</v>
      </c>
      <c r="K10" s="66"/>
      <c r="L10" s="66">
        <v>6.1</v>
      </c>
      <c r="M10" s="66"/>
      <c r="N10" s="66">
        <v>3.7</v>
      </c>
      <c r="O10" s="66">
        <v>5.3</v>
      </c>
      <c r="P10" s="66">
        <v>3.1</v>
      </c>
      <c r="Q10" s="66">
        <v>1.5</v>
      </c>
      <c r="R10" s="66">
        <v>1.7</v>
      </c>
      <c r="S10" s="66">
        <v>10</v>
      </c>
      <c r="T10" s="66">
        <v>19.5</v>
      </c>
      <c r="U10" s="66">
        <v>5.7</v>
      </c>
      <c r="V10" s="66">
        <v>4</v>
      </c>
      <c r="W10" s="66">
        <v>2.7</v>
      </c>
      <c r="X10" s="66"/>
      <c r="Y10" s="66">
        <v>57.3</v>
      </c>
      <c r="Z10" s="66"/>
      <c r="AA10" s="66">
        <v>48.5</v>
      </c>
      <c r="AB10" s="66">
        <v>63.9</v>
      </c>
      <c r="AC10" s="66">
        <v>6.9</v>
      </c>
      <c r="AD10" s="66">
        <v>4.5999999999999996</v>
      </c>
      <c r="AE10" s="66">
        <v>9.1</v>
      </c>
      <c r="AF10" s="66">
        <v>2.7</v>
      </c>
      <c r="AG10" s="66">
        <v>3.6</v>
      </c>
      <c r="AH10" s="66">
        <v>4</v>
      </c>
      <c r="AI10" s="66">
        <v>4.2</v>
      </c>
      <c r="AJ10" s="66">
        <v>8.1999999999999993</v>
      </c>
      <c r="AK10" s="66"/>
      <c r="AL10" s="66">
        <v>9.9</v>
      </c>
      <c r="AM10" s="66">
        <v>12.8</v>
      </c>
      <c r="AN10" s="66">
        <v>3.4</v>
      </c>
      <c r="AO10" s="66">
        <v>18.2</v>
      </c>
      <c r="AP10" s="66"/>
      <c r="AQ10" s="66"/>
      <c r="AR10" s="66"/>
      <c r="AS10" s="66">
        <v>1.5</v>
      </c>
      <c r="AT10" s="66"/>
      <c r="AU10" s="66"/>
      <c r="AV10" s="66">
        <v>4.7</v>
      </c>
      <c r="AW10" s="66">
        <v>9.9</v>
      </c>
      <c r="AX10" s="66">
        <v>74.599999999999994</v>
      </c>
      <c r="AY10" s="66"/>
      <c r="AZ10" s="66">
        <v>82.4</v>
      </c>
      <c r="BA10" s="66"/>
      <c r="BB10" s="66">
        <v>0.6</v>
      </c>
      <c r="BC10" s="66"/>
      <c r="BD10" s="66">
        <v>16</v>
      </c>
      <c r="BE10" s="66">
        <v>38.9</v>
      </c>
      <c r="BF10" s="66">
        <v>6.6</v>
      </c>
      <c r="BG10" s="66">
        <v>4.5</v>
      </c>
      <c r="BH10" s="66">
        <v>2.7</v>
      </c>
      <c r="BI10" s="66">
        <v>1.1000000000000001</v>
      </c>
      <c r="BJ10" s="66">
        <v>2.4</v>
      </c>
      <c r="BK10" s="66"/>
      <c r="BL10" s="66">
        <v>0.2</v>
      </c>
      <c r="BM10" s="66"/>
      <c r="BN10" s="66">
        <v>19.899999999999999</v>
      </c>
      <c r="BO10" s="66">
        <v>6.8</v>
      </c>
      <c r="BP10" s="66"/>
      <c r="BQ10" s="66">
        <v>5.2</v>
      </c>
      <c r="BR10" s="67">
        <v>651.4</v>
      </c>
    </row>
    <row r="11" spans="1:70" x14ac:dyDescent="0.3">
      <c r="A11" s="1"/>
      <c r="B11" s="54" t="s">
        <v>973</v>
      </c>
      <c r="C11" s="66">
        <v>15.2</v>
      </c>
      <c r="D11" s="66">
        <v>16.3</v>
      </c>
      <c r="E11" s="66"/>
      <c r="F11" s="66"/>
      <c r="G11" s="66">
        <v>11</v>
      </c>
      <c r="H11" s="66">
        <v>1</v>
      </c>
      <c r="I11" s="66"/>
      <c r="J11" s="66">
        <v>9</v>
      </c>
      <c r="K11" s="66"/>
      <c r="L11" s="66">
        <v>6.1</v>
      </c>
      <c r="M11" s="66"/>
      <c r="N11" s="66">
        <v>3.6</v>
      </c>
      <c r="O11" s="66">
        <v>5.3</v>
      </c>
      <c r="P11" s="66">
        <v>3.2</v>
      </c>
      <c r="Q11" s="66">
        <v>1.8</v>
      </c>
      <c r="R11" s="66">
        <v>1.7</v>
      </c>
      <c r="S11" s="66">
        <v>10</v>
      </c>
      <c r="T11" s="66">
        <v>19.2</v>
      </c>
      <c r="U11" s="66">
        <v>5.7</v>
      </c>
      <c r="V11" s="66">
        <v>4</v>
      </c>
      <c r="W11" s="66">
        <v>2.5</v>
      </c>
      <c r="X11" s="66">
        <v>0.8</v>
      </c>
      <c r="Y11" s="66">
        <v>55.8</v>
      </c>
      <c r="Z11" s="66"/>
      <c r="AA11" s="66">
        <v>31.8</v>
      </c>
      <c r="AB11" s="66">
        <v>57.1</v>
      </c>
      <c r="AC11" s="66">
        <v>5.4</v>
      </c>
      <c r="AD11" s="66">
        <v>3.6</v>
      </c>
      <c r="AE11" s="66">
        <v>9</v>
      </c>
      <c r="AF11" s="66">
        <v>2.7</v>
      </c>
      <c r="AG11" s="66">
        <v>3.6</v>
      </c>
      <c r="AH11" s="66">
        <v>4</v>
      </c>
      <c r="AI11" s="66">
        <v>4.2</v>
      </c>
      <c r="AJ11" s="66">
        <v>8.3000000000000007</v>
      </c>
      <c r="AK11" s="66"/>
      <c r="AL11" s="66">
        <v>11.7</v>
      </c>
      <c r="AM11" s="66">
        <v>15.3</v>
      </c>
      <c r="AN11" s="66">
        <v>3.4</v>
      </c>
      <c r="AO11" s="66">
        <v>18.2</v>
      </c>
      <c r="AP11" s="66"/>
      <c r="AQ11" s="66"/>
      <c r="AR11" s="66"/>
      <c r="AS11" s="66">
        <v>1.5</v>
      </c>
      <c r="AT11" s="66"/>
      <c r="AU11" s="66"/>
      <c r="AV11" s="66">
        <v>4.9000000000000004</v>
      </c>
      <c r="AW11" s="66">
        <v>9.8000000000000007</v>
      </c>
      <c r="AX11" s="66">
        <v>51.8</v>
      </c>
      <c r="AY11" s="66"/>
      <c r="AZ11" s="66">
        <v>56.6</v>
      </c>
      <c r="BA11" s="66"/>
      <c r="BB11" s="66">
        <v>0.6</v>
      </c>
      <c r="BC11" s="66"/>
      <c r="BD11" s="66">
        <v>16.8</v>
      </c>
      <c r="BE11" s="66">
        <v>32</v>
      </c>
      <c r="BF11" s="66">
        <v>6.6</v>
      </c>
      <c r="BG11" s="66">
        <v>4.5</v>
      </c>
      <c r="BH11" s="66">
        <v>2.7</v>
      </c>
      <c r="BI11" s="66">
        <v>1.1000000000000001</v>
      </c>
      <c r="BJ11" s="66">
        <v>2.4</v>
      </c>
      <c r="BK11" s="66"/>
      <c r="BL11" s="66">
        <v>0.2</v>
      </c>
      <c r="BM11" s="66"/>
      <c r="BN11" s="66">
        <v>20</v>
      </c>
      <c r="BO11" s="66">
        <v>6.7</v>
      </c>
      <c r="BP11" s="66"/>
      <c r="BQ11" s="66">
        <v>5.3</v>
      </c>
      <c r="BR11" s="67">
        <v>574</v>
      </c>
    </row>
    <row r="12" spans="1:70" x14ac:dyDescent="0.3">
      <c r="A12" s="1"/>
      <c r="B12" s="54" t="s">
        <v>974</v>
      </c>
      <c r="C12" s="66">
        <v>15</v>
      </c>
      <c r="D12" s="66">
        <v>16.3</v>
      </c>
      <c r="E12" s="66"/>
      <c r="F12" s="66"/>
      <c r="G12" s="66">
        <v>11</v>
      </c>
      <c r="H12" s="66">
        <v>1</v>
      </c>
      <c r="I12" s="66"/>
      <c r="J12" s="66">
        <v>9.3000000000000007</v>
      </c>
      <c r="K12" s="66"/>
      <c r="L12" s="66">
        <v>6.1</v>
      </c>
      <c r="M12" s="66"/>
      <c r="N12" s="66">
        <v>3.7</v>
      </c>
      <c r="O12" s="66">
        <v>5.3</v>
      </c>
      <c r="P12" s="66">
        <v>3.1</v>
      </c>
      <c r="Q12" s="66">
        <v>1.8</v>
      </c>
      <c r="R12" s="66">
        <v>1.7</v>
      </c>
      <c r="S12" s="66">
        <v>10</v>
      </c>
      <c r="T12" s="66">
        <v>19.2</v>
      </c>
      <c r="U12" s="66">
        <v>5.7</v>
      </c>
      <c r="V12" s="66">
        <v>4</v>
      </c>
      <c r="W12" s="66">
        <v>3.1</v>
      </c>
      <c r="X12" s="66">
        <v>1</v>
      </c>
      <c r="Y12" s="66">
        <v>51.1</v>
      </c>
      <c r="Z12" s="66"/>
      <c r="AA12" s="66">
        <v>30.3</v>
      </c>
      <c r="AB12" s="66">
        <v>50.4</v>
      </c>
      <c r="AC12" s="66">
        <v>4.4000000000000004</v>
      </c>
      <c r="AD12" s="66">
        <v>2.5</v>
      </c>
      <c r="AE12" s="66">
        <v>9</v>
      </c>
      <c r="AF12" s="66">
        <v>2.7</v>
      </c>
      <c r="AG12" s="66">
        <v>3.6</v>
      </c>
      <c r="AH12" s="66">
        <v>4</v>
      </c>
      <c r="AI12" s="66">
        <v>4.2</v>
      </c>
      <c r="AJ12" s="66">
        <v>8.3000000000000007</v>
      </c>
      <c r="AK12" s="66"/>
      <c r="AL12" s="66">
        <v>8.8000000000000007</v>
      </c>
      <c r="AM12" s="66">
        <v>11.4</v>
      </c>
      <c r="AN12" s="66">
        <v>3.4</v>
      </c>
      <c r="AO12" s="66">
        <v>18.2</v>
      </c>
      <c r="AP12" s="66"/>
      <c r="AQ12" s="66"/>
      <c r="AR12" s="66"/>
      <c r="AS12" s="66">
        <v>1.5</v>
      </c>
      <c r="AT12" s="66"/>
      <c r="AU12" s="66"/>
      <c r="AV12" s="66">
        <v>4.8</v>
      </c>
      <c r="AW12" s="66">
        <v>9.9</v>
      </c>
      <c r="AX12" s="66">
        <v>31.6</v>
      </c>
      <c r="AY12" s="66"/>
      <c r="AZ12" s="66">
        <v>31.2</v>
      </c>
      <c r="BA12" s="66"/>
      <c r="BB12" s="66">
        <v>0.6</v>
      </c>
      <c r="BC12" s="66"/>
      <c r="BD12" s="66">
        <v>12.6</v>
      </c>
      <c r="BE12" s="66">
        <v>32.299999999999997</v>
      </c>
      <c r="BF12" s="66">
        <v>6.6</v>
      </c>
      <c r="BG12" s="66">
        <v>4.5</v>
      </c>
      <c r="BH12" s="66">
        <v>2.7</v>
      </c>
      <c r="BI12" s="66">
        <v>1.1000000000000001</v>
      </c>
      <c r="BJ12" s="66">
        <v>2.4</v>
      </c>
      <c r="BK12" s="66"/>
      <c r="BL12" s="66">
        <v>0.2</v>
      </c>
      <c r="BM12" s="66"/>
      <c r="BN12" s="66">
        <v>19.899999999999999</v>
      </c>
      <c r="BO12" s="66">
        <v>6.7</v>
      </c>
      <c r="BP12" s="66"/>
      <c r="BQ12" s="66">
        <v>5.4</v>
      </c>
      <c r="BR12" s="67">
        <v>503.6</v>
      </c>
    </row>
    <row r="13" spans="1:70" x14ac:dyDescent="0.3">
      <c r="A13" s="1"/>
      <c r="B13" s="54" t="s">
        <v>975</v>
      </c>
      <c r="C13" s="66">
        <v>15</v>
      </c>
      <c r="D13" s="66">
        <v>16.3</v>
      </c>
      <c r="E13" s="66"/>
      <c r="F13" s="66"/>
      <c r="G13" s="66">
        <v>11</v>
      </c>
      <c r="H13" s="66">
        <v>1</v>
      </c>
      <c r="I13" s="66"/>
      <c r="J13" s="66">
        <v>9.4</v>
      </c>
      <c r="K13" s="66"/>
      <c r="L13" s="66">
        <v>6</v>
      </c>
      <c r="M13" s="66"/>
      <c r="N13" s="66">
        <v>3.6</v>
      </c>
      <c r="O13" s="66">
        <v>5.2</v>
      </c>
      <c r="P13" s="66">
        <v>3.2</v>
      </c>
      <c r="Q13" s="66">
        <v>1.2</v>
      </c>
      <c r="R13" s="66">
        <v>1.7</v>
      </c>
      <c r="S13" s="66">
        <v>10</v>
      </c>
      <c r="T13" s="66">
        <v>18.8</v>
      </c>
      <c r="U13" s="66">
        <v>6</v>
      </c>
      <c r="V13" s="66">
        <v>4</v>
      </c>
      <c r="W13" s="66">
        <v>2.9</v>
      </c>
      <c r="X13" s="66">
        <v>1.2</v>
      </c>
      <c r="Y13" s="66">
        <v>51.9</v>
      </c>
      <c r="Z13" s="66"/>
      <c r="AA13" s="66">
        <v>30.6</v>
      </c>
      <c r="AB13" s="66">
        <v>52.9</v>
      </c>
      <c r="AC13" s="66">
        <v>5.4</v>
      </c>
      <c r="AD13" s="66">
        <v>2.9</v>
      </c>
      <c r="AE13" s="66">
        <v>8.8000000000000007</v>
      </c>
      <c r="AF13" s="66">
        <v>2.7</v>
      </c>
      <c r="AG13" s="66">
        <v>3.6</v>
      </c>
      <c r="AH13" s="66">
        <v>4</v>
      </c>
      <c r="AI13" s="66">
        <v>4.2</v>
      </c>
      <c r="AJ13" s="66">
        <v>8.1999999999999993</v>
      </c>
      <c r="AK13" s="66"/>
      <c r="AL13" s="66">
        <v>8.9</v>
      </c>
      <c r="AM13" s="66">
        <v>13.2</v>
      </c>
      <c r="AN13" s="66">
        <v>3.5</v>
      </c>
      <c r="AO13" s="66">
        <v>18.2</v>
      </c>
      <c r="AP13" s="66"/>
      <c r="AQ13" s="66"/>
      <c r="AR13" s="66"/>
      <c r="AS13" s="66">
        <v>1.5</v>
      </c>
      <c r="AT13" s="66"/>
      <c r="AU13" s="66"/>
      <c r="AV13" s="66">
        <v>4.9000000000000004</v>
      </c>
      <c r="AW13" s="66">
        <v>9.9</v>
      </c>
      <c r="AX13" s="66">
        <v>9.4</v>
      </c>
      <c r="AY13" s="66"/>
      <c r="AZ13" s="66">
        <v>10.6</v>
      </c>
      <c r="BA13" s="66"/>
      <c r="BB13" s="66">
        <v>0.6</v>
      </c>
      <c r="BC13" s="66"/>
      <c r="BD13" s="66">
        <v>14.7</v>
      </c>
      <c r="BE13" s="66">
        <v>26.6</v>
      </c>
      <c r="BF13" s="66">
        <v>6.6</v>
      </c>
      <c r="BG13" s="66">
        <v>4.5</v>
      </c>
      <c r="BH13" s="66">
        <v>2.7</v>
      </c>
      <c r="BI13" s="66">
        <v>1.1000000000000001</v>
      </c>
      <c r="BJ13" s="66">
        <v>2.4</v>
      </c>
      <c r="BK13" s="66"/>
      <c r="BL13" s="66">
        <v>0.2</v>
      </c>
      <c r="BM13" s="66"/>
      <c r="BN13" s="66">
        <v>19.600000000000001</v>
      </c>
      <c r="BO13" s="66">
        <v>6.8</v>
      </c>
      <c r="BP13" s="66"/>
      <c r="BQ13" s="66">
        <v>5.2</v>
      </c>
      <c r="BR13" s="67">
        <v>462.8</v>
      </c>
    </row>
    <row r="14" spans="1:70" x14ac:dyDescent="0.3">
      <c r="A14" s="1"/>
      <c r="B14" s="54" t="s">
        <v>976</v>
      </c>
      <c r="C14" s="66">
        <v>15</v>
      </c>
      <c r="D14" s="66">
        <v>16.3</v>
      </c>
      <c r="E14" s="66"/>
      <c r="F14" s="66"/>
      <c r="G14" s="66">
        <v>11.1</v>
      </c>
      <c r="H14" s="66">
        <v>1</v>
      </c>
      <c r="I14" s="66"/>
      <c r="J14" s="66">
        <v>9.5</v>
      </c>
      <c r="K14" s="66"/>
      <c r="L14" s="66">
        <v>6.1</v>
      </c>
      <c r="M14" s="66"/>
      <c r="N14" s="66">
        <v>3.7</v>
      </c>
      <c r="O14" s="66">
        <v>5.3</v>
      </c>
      <c r="P14" s="66">
        <v>3.2</v>
      </c>
      <c r="Q14" s="66">
        <v>2.4</v>
      </c>
      <c r="R14" s="66">
        <v>1.7</v>
      </c>
      <c r="S14" s="66">
        <v>10</v>
      </c>
      <c r="T14" s="66">
        <v>18.899999999999999</v>
      </c>
      <c r="U14" s="66">
        <v>6</v>
      </c>
      <c r="V14" s="66">
        <v>4</v>
      </c>
      <c r="W14" s="66">
        <v>2.2999999999999998</v>
      </c>
      <c r="X14" s="66"/>
      <c r="Y14" s="66">
        <v>37.299999999999997</v>
      </c>
      <c r="Z14" s="66"/>
      <c r="AA14" s="66">
        <v>28.3</v>
      </c>
      <c r="AB14" s="66">
        <v>41.7</v>
      </c>
      <c r="AC14" s="66">
        <v>4.4000000000000004</v>
      </c>
      <c r="AD14" s="66">
        <v>3.1</v>
      </c>
      <c r="AE14" s="66">
        <v>8.6</v>
      </c>
      <c r="AF14" s="66">
        <v>2.7</v>
      </c>
      <c r="AG14" s="66">
        <v>3.6</v>
      </c>
      <c r="AH14" s="66">
        <v>4</v>
      </c>
      <c r="AI14" s="66">
        <v>4.2</v>
      </c>
      <c r="AJ14" s="66">
        <v>8.1999999999999993</v>
      </c>
      <c r="AK14" s="66"/>
      <c r="AL14" s="66">
        <v>8.6999999999999993</v>
      </c>
      <c r="AM14" s="66">
        <v>12.3</v>
      </c>
      <c r="AN14" s="66">
        <v>3.5</v>
      </c>
      <c r="AO14" s="66">
        <v>18.2</v>
      </c>
      <c r="AP14" s="66"/>
      <c r="AQ14" s="66"/>
      <c r="AR14" s="66"/>
      <c r="AS14" s="66">
        <v>1.5</v>
      </c>
      <c r="AT14" s="66"/>
      <c r="AU14" s="66"/>
      <c r="AV14" s="66">
        <v>4.8</v>
      </c>
      <c r="AW14" s="66">
        <v>9.9</v>
      </c>
      <c r="AX14" s="66">
        <v>2</v>
      </c>
      <c r="AY14" s="66"/>
      <c r="AZ14" s="66">
        <v>1.6</v>
      </c>
      <c r="BA14" s="66"/>
      <c r="BB14" s="66">
        <v>0.6</v>
      </c>
      <c r="BC14" s="66"/>
      <c r="BD14" s="66">
        <v>10.7</v>
      </c>
      <c r="BE14" s="66">
        <v>28.4</v>
      </c>
      <c r="BF14" s="66">
        <v>6.6</v>
      </c>
      <c r="BG14" s="66">
        <v>4.5</v>
      </c>
      <c r="BH14" s="66">
        <v>2.7</v>
      </c>
      <c r="BI14" s="66">
        <v>1.1000000000000001</v>
      </c>
      <c r="BJ14" s="66">
        <v>2.4</v>
      </c>
      <c r="BK14" s="66"/>
      <c r="BL14" s="66"/>
      <c r="BM14" s="66"/>
      <c r="BN14" s="66">
        <v>19.7</v>
      </c>
      <c r="BO14" s="66">
        <v>6.7</v>
      </c>
      <c r="BP14" s="66"/>
      <c r="BQ14" s="66">
        <v>5.3</v>
      </c>
      <c r="BR14" s="67">
        <v>413.8</v>
      </c>
    </row>
    <row r="15" spans="1:70" x14ac:dyDescent="0.3">
      <c r="A15" s="1"/>
      <c r="B15" s="56" t="s">
        <v>977</v>
      </c>
      <c r="C15" s="68">
        <v>15</v>
      </c>
      <c r="D15" s="68">
        <v>16.3</v>
      </c>
      <c r="E15" s="68"/>
      <c r="F15" s="68"/>
      <c r="G15" s="68">
        <v>11.2</v>
      </c>
      <c r="H15" s="68">
        <v>1</v>
      </c>
      <c r="I15" s="68"/>
      <c r="J15" s="68">
        <v>9.5</v>
      </c>
      <c r="K15" s="68"/>
      <c r="L15" s="68">
        <v>6.1</v>
      </c>
      <c r="M15" s="68"/>
      <c r="N15" s="68">
        <v>3.7</v>
      </c>
      <c r="O15" s="68">
        <v>5.3</v>
      </c>
      <c r="P15" s="68">
        <v>3.3</v>
      </c>
      <c r="Q15" s="68">
        <v>2.4</v>
      </c>
      <c r="R15" s="68">
        <v>1.6</v>
      </c>
      <c r="S15" s="68">
        <v>10</v>
      </c>
      <c r="T15" s="68">
        <v>19</v>
      </c>
      <c r="U15" s="68">
        <v>6.3</v>
      </c>
      <c r="V15" s="68">
        <v>4</v>
      </c>
      <c r="W15" s="68">
        <v>2.8</v>
      </c>
      <c r="X15" s="68"/>
      <c r="Y15" s="68">
        <v>20</v>
      </c>
      <c r="Z15" s="68"/>
      <c r="AA15" s="68">
        <v>23.3</v>
      </c>
      <c r="AB15" s="68">
        <v>31</v>
      </c>
      <c r="AC15" s="68">
        <v>5</v>
      </c>
      <c r="AD15" s="68">
        <v>2.7</v>
      </c>
      <c r="AE15" s="68">
        <v>8.6</v>
      </c>
      <c r="AF15" s="68">
        <v>2.7</v>
      </c>
      <c r="AG15" s="68">
        <v>3.6</v>
      </c>
      <c r="AH15" s="68">
        <v>4</v>
      </c>
      <c r="AI15" s="68">
        <v>4.2</v>
      </c>
      <c r="AJ15" s="68">
        <v>8.1</v>
      </c>
      <c r="AK15" s="68"/>
      <c r="AL15" s="68">
        <v>9</v>
      </c>
      <c r="AM15" s="68">
        <v>11.4</v>
      </c>
      <c r="AN15" s="68">
        <v>3.5</v>
      </c>
      <c r="AO15" s="68">
        <v>18.2</v>
      </c>
      <c r="AP15" s="68"/>
      <c r="AQ15" s="68"/>
      <c r="AR15" s="68"/>
      <c r="AS15" s="68">
        <v>1.5</v>
      </c>
      <c r="AT15" s="68"/>
      <c r="AU15" s="68"/>
      <c r="AV15" s="68">
        <v>3.3</v>
      </c>
      <c r="AW15" s="68">
        <v>10</v>
      </c>
      <c r="AX15" s="68"/>
      <c r="AY15" s="68"/>
      <c r="AZ15" s="68"/>
      <c r="BA15" s="68"/>
      <c r="BB15" s="68">
        <v>0.6</v>
      </c>
      <c r="BC15" s="68"/>
      <c r="BD15" s="68">
        <v>7</v>
      </c>
      <c r="BE15" s="68">
        <v>16.8</v>
      </c>
      <c r="BF15" s="68">
        <v>6.6</v>
      </c>
      <c r="BG15" s="68">
        <v>4.5</v>
      </c>
      <c r="BH15" s="68">
        <v>2.7</v>
      </c>
      <c r="BI15" s="68">
        <v>1.1000000000000001</v>
      </c>
      <c r="BJ15" s="68">
        <v>2.4</v>
      </c>
      <c r="BK15" s="68"/>
      <c r="BL15" s="68"/>
      <c r="BM15" s="68"/>
      <c r="BN15" s="68">
        <v>19.899999999999999</v>
      </c>
      <c r="BO15" s="68">
        <v>6.8</v>
      </c>
      <c r="BP15" s="68"/>
      <c r="BQ15" s="68">
        <v>5.3</v>
      </c>
      <c r="BR15" s="69">
        <v>361.3</v>
      </c>
    </row>
    <row r="16" spans="1:70" x14ac:dyDescent="0.3">
      <c r="A16" s="1"/>
      <c r="B16" s="50" t="s">
        <v>978</v>
      </c>
      <c r="C16" s="64">
        <v>15</v>
      </c>
      <c r="D16" s="64">
        <v>16.3</v>
      </c>
      <c r="E16" s="64"/>
      <c r="F16" s="64"/>
      <c r="G16" s="64">
        <v>11.2</v>
      </c>
      <c r="H16" s="64">
        <v>1</v>
      </c>
      <c r="I16" s="64"/>
      <c r="J16" s="64">
        <v>9.6999999999999993</v>
      </c>
      <c r="K16" s="64"/>
      <c r="L16" s="64">
        <v>6.1</v>
      </c>
      <c r="M16" s="64"/>
      <c r="N16" s="64">
        <v>3.5</v>
      </c>
      <c r="O16" s="64">
        <v>5.2</v>
      </c>
      <c r="P16" s="64">
        <v>3.2</v>
      </c>
      <c r="Q16" s="64">
        <v>2.4</v>
      </c>
      <c r="R16" s="64">
        <v>1.6</v>
      </c>
      <c r="S16" s="64">
        <v>10</v>
      </c>
      <c r="T16" s="64">
        <v>19.3</v>
      </c>
      <c r="U16" s="64">
        <v>6.3</v>
      </c>
      <c r="V16" s="64">
        <v>4</v>
      </c>
      <c r="W16" s="64">
        <v>3.1</v>
      </c>
      <c r="X16" s="64"/>
      <c r="Y16" s="64">
        <v>17.8</v>
      </c>
      <c r="Z16" s="64"/>
      <c r="AA16" s="64">
        <v>14.8</v>
      </c>
      <c r="AB16" s="64">
        <v>21.8</v>
      </c>
      <c r="AC16" s="64">
        <v>3</v>
      </c>
      <c r="AD16" s="64">
        <v>1.4</v>
      </c>
      <c r="AE16" s="64">
        <v>8.5</v>
      </c>
      <c r="AF16" s="64">
        <v>2.7</v>
      </c>
      <c r="AG16" s="64">
        <v>3.6</v>
      </c>
      <c r="AH16" s="64">
        <v>4</v>
      </c>
      <c r="AI16" s="64">
        <v>4.2</v>
      </c>
      <c r="AJ16" s="64">
        <v>8.1</v>
      </c>
      <c r="AK16" s="64"/>
      <c r="AL16" s="64">
        <v>7</v>
      </c>
      <c r="AM16" s="64">
        <v>12</v>
      </c>
      <c r="AN16" s="64">
        <v>3.5</v>
      </c>
      <c r="AO16" s="64">
        <v>18.2</v>
      </c>
      <c r="AP16" s="64"/>
      <c r="AQ16" s="64"/>
      <c r="AR16" s="64"/>
      <c r="AS16" s="64">
        <v>1.5</v>
      </c>
      <c r="AT16" s="64"/>
      <c r="AU16" s="64"/>
      <c r="AV16" s="64">
        <v>2.5</v>
      </c>
      <c r="AW16" s="64">
        <v>9.9</v>
      </c>
      <c r="AX16" s="64"/>
      <c r="AY16" s="64"/>
      <c r="AZ16" s="64"/>
      <c r="BA16" s="64"/>
      <c r="BB16" s="64">
        <v>0.6</v>
      </c>
      <c r="BC16" s="64"/>
      <c r="BD16" s="64">
        <v>4.8</v>
      </c>
      <c r="BE16" s="64">
        <v>11.9</v>
      </c>
      <c r="BF16" s="64">
        <v>6.8</v>
      </c>
      <c r="BG16" s="64">
        <v>4.5</v>
      </c>
      <c r="BH16" s="64">
        <v>2.7</v>
      </c>
      <c r="BI16" s="64">
        <v>1.1000000000000001</v>
      </c>
      <c r="BJ16" s="64">
        <v>2.4</v>
      </c>
      <c r="BK16" s="64"/>
      <c r="BL16" s="64"/>
      <c r="BM16" s="64"/>
      <c r="BN16" s="64">
        <v>19.899999999999999</v>
      </c>
      <c r="BO16" s="64">
        <v>6.8</v>
      </c>
      <c r="BP16" s="64"/>
      <c r="BQ16" s="64">
        <v>5</v>
      </c>
      <c r="BR16" s="65">
        <v>328.9</v>
      </c>
    </row>
    <row r="17" spans="1:70" x14ac:dyDescent="0.3">
      <c r="A17" s="1"/>
      <c r="B17" s="54" t="s">
        <v>979</v>
      </c>
      <c r="C17" s="66">
        <v>15</v>
      </c>
      <c r="D17" s="66">
        <v>15.6</v>
      </c>
      <c r="E17" s="66"/>
      <c r="F17" s="66"/>
      <c r="G17" s="66">
        <v>11.2</v>
      </c>
      <c r="H17" s="66">
        <v>1</v>
      </c>
      <c r="I17" s="66"/>
      <c r="J17" s="66">
        <v>10.1</v>
      </c>
      <c r="K17" s="66"/>
      <c r="L17" s="66">
        <v>6.1</v>
      </c>
      <c r="M17" s="66"/>
      <c r="N17" s="66">
        <v>3.7</v>
      </c>
      <c r="O17" s="66">
        <v>5.3</v>
      </c>
      <c r="P17" s="66">
        <v>3.1</v>
      </c>
      <c r="Q17" s="66">
        <v>2.4</v>
      </c>
      <c r="R17" s="66">
        <v>1.6</v>
      </c>
      <c r="S17" s="66">
        <v>10</v>
      </c>
      <c r="T17" s="66">
        <v>18.3</v>
      </c>
      <c r="U17" s="66">
        <v>6.3</v>
      </c>
      <c r="V17" s="66">
        <v>4</v>
      </c>
      <c r="W17" s="66">
        <v>3.1</v>
      </c>
      <c r="X17" s="66"/>
      <c r="Y17" s="66">
        <v>18.600000000000001</v>
      </c>
      <c r="Z17" s="66"/>
      <c r="AA17" s="66">
        <v>9.9</v>
      </c>
      <c r="AB17" s="66">
        <v>15.5</v>
      </c>
      <c r="AC17" s="66">
        <v>1.5</v>
      </c>
      <c r="AD17" s="66">
        <v>0.8</v>
      </c>
      <c r="AE17" s="66">
        <v>8.4</v>
      </c>
      <c r="AF17" s="66">
        <v>2.7</v>
      </c>
      <c r="AG17" s="66">
        <v>3.6</v>
      </c>
      <c r="AH17" s="66">
        <v>4</v>
      </c>
      <c r="AI17" s="66">
        <v>4.2</v>
      </c>
      <c r="AJ17" s="66">
        <v>8.3000000000000007</v>
      </c>
      <c r="AK17" s="66"/>
      <c r="AL17" s="66">
        <v>5.2</v>
      </c>
      <c r="AM17" s="66">
        <v>8.5</v>
      </c>
      <c r="AN17" s="66">
        <v>3.5</v>
      </c>
      <c r="AO17" s="66">
        <v>18.2</v>
      </c>
      <c r="AP17" s="66"/>
      <c r="AQ17" s="66"/>
      <c r="AR17" s="66"/>
      <c r="AS17" s="66">
        <v>1.5</v>
      </c>
      <c r="AT17" s="66"/>
      <c r="AU17" s="66"/>
      <c r="AV17" s="66">
        <v>2.4</v>
      </c>
      <c r="AW17" s="66">
        <v>9.9</v>
      </c>
      <c r="AX17" s="66"/>
      <c r="AY17" s="66"/>
      <c r="AZ17" s="66"/>
      <c r="BA17" s="66"/>
      <c r="BB17" s="66">
        <v>0.6</v>
      </c>
      <c r="BC17" s="66"/>
      <c r="BD17" s="66">
        <v>4.0999999999999996</v>
      </c>
      <c r="BE17" s="66">
        <v>6.4</v>
      </c>
      <c r="BF17" s="66">
        <v>6.7</v>
      </c>
      <c r="BG17" s="66">
        <v>4.5</v>
      </c>
      <c r="BH17" s="66">
        <v>2.7</v>
      </c>
      <c r="BI17" s="66">
        <v>1.1000000000000001</v>
      </c>
      <c r="BJ17" s="66">
        <v>2.4</v>
      </c>
      <c r="BK17" s="66"/>
      <c r="BL17" s="66"/>
      <c r="BM17" s="66"/>
      <c r="BN17" s="66">
        <v>19.899999999999999</v>
      </c>
      <c r="BO17" s="66">
        <v>6.7</v>
      </c>
      <c r="BP17" s="66"/>
      <c r="BQ17" s="66">
        <v>5.6</v>
      </c>
      <c r="BR17" s="67">
        <v>304.2</v>
      </c>
    </row>
    <row r="18" spans="1:70" x14ac:dyDescent="0.3">
      <c r="A18" s="1"/>
      <c r="B18" s="54" t="s">
        <v>980</v>
      </c>
      <c r="C18" s="66">
        <v>15</v>
      </c>
      <c r="D18" s="66">
        <v>15.9</v>
      </c>
      <c r="E18" s="66"/>
      <c r="F18" s="66"/>
      <c r="G18" s="66">
        <v>11.1</v>
      </c>
      <c r="H18" s="66">
        <v>1</v>
      </c>
      <c r="I18" s="66"/>
      <c r="J18" s="66">
        <v>10.199999999999999</v>
      </c>
      <c r="K18" s="66"/>
      <c r="L18" s="66">
        <v>6.2</v>
      </c>
      <c r="M18" s="66"/>
      <c r="N18" s="66">
        <v>3.6</v>
      </c>
      <c r="O18" s="66">
        <v>5.2</v>
      </c>
      <c r="P18" s="66">
        <v>3.1</v>
      </c>
      <c r="Q18" s="66">
        <v>2.2999999999999998</v>
      </c>
      <c r="R18" s="66">
        <v>1.6</v>
      </c>
      <c r="S18" s="66">
        <v>10</v>
      </c>
      <c r="T18" s="66">
        <v>18.399999999999999</v>
      </c>
      <c r="U18" s="66">
        <v>6.3</v>
      </c>
      <c r="V18" s="66">
        <v>4</v>
      </c>
      <c r="W18" s="66">
        <v>3.7</v>
      </c>
      <c r="X18" s="66"/>
      <c r="Y18" s="66">
        <v>18.600000000000001</v>
      </c>
      <c r="Z18" s="66"/>
      <c r="AA18" s="66">
        <v>6.9</v>
      </c>
      <c r="AB18" s="66">
        <v>12.8</v>
      </c>
      <c r="AC18" s="66">
        <v>1.7</v>
      </c>
      <c r="AD18" s="66">
        <v>0.7</v>
      </c>
      <c r="AE18" s="66">
        <v>8.3000000000000007</v>
      </c>
      <c r="AF18" s="66">
        <v>2.6</v>
      </c>
      <c r="AG18" s="66">
        <v>3.6</v>
      </c>
      <c r="AH18" s="66">
        <v>4</v>
      </c>
      <c r="AI18" s="66">
        <v>4.2</v>
      </c>
      <c r="AJ18" s="66">
        <v>8.5</v>
      </c>
      <c r="AK18" s="66"/>
      <c r="AL18" s="66">
        <v>6.7</v>
      </c>
      <c r="AM18" s="66">
        <v>8.6</v>
      </c>
      <c r="AN18" s="66">
        <v>3.5</v>
      </c>
      <c r="AO18" s="66">
        <v>18.2</v>
      </c>
      <c r="AP18" s="66"/>
      <c r="AQ18" s="66"/>
      <c r="AR18" s="66"/>
      <c r="AS18" s="66">
        <v>1.5</v>
      </c>
      <c r="AT18" s="66"/>
      <c r="AU18" s="66"/>
      <c r="AV18" s="66">
        <v>1.8</v>
      </c>
      <c r="AW18" s="66">
        <v>10</v>
      </c>
      <c r="AX18" s="66"/>
      <c r="AY18" s="66"/>
      <c r="AZ18" s="66"/>
      <c r="BA18" s="66"/>
      <c r="BB18" s="66">
        <v>0.6</v>
      </c>
      <c r="BC18" s="66"/>
      <c r="BD18" s="66">
        <v>2.8</v>
      </c>
      <c r="BE18" s="66">
        <v>6.4</v>
      </c>
      <c r="BF18" s="66">
        <v>6.7</v>
      </c>
      <c r="BG18" s="66">
        <v>4.5</v>
      </c>
      <c r="BH18" s="66">
        <v>2.7</v>
      </c>
      <c r="BI18" s="66">
        <v>1.1000000000000001</v>
      </c>
      <c r="BJ18" s="66">
        <v>2.4</v>
      </c>
      <c r="BK18" s="66"/>
      <c r="BL18" s="66"/>
      <c r="BM18" s="66"/>
      <c r="BN18" s="66">
        <v>20</v>
      </c>
      <c r="BO18" s="66">
        <v>6.6</v>
      </c>
      <c r="BP18" s="66"/>
      <c r="BQ18" s="66">
        <v>5.5</v>
      </c>
      <c r="BR18" s="67">
        <v>299.10000000000002</v>
      </c>
    </row>
    <row r="19" spans="1:70" x14ac:dyDescent="0.3">
      <c r="A19" s="1"/>
      <c r="B19" s="54" t="s">
        <v>981</v>
      </c>
      <c r="C19" s="66">
        <v>14.9</v>
      </c>
      <c r="D19" s="66">
        <v>15.9</v>
      </c>
      <c r="E19" s="66"/>
      <c r="F19" s="66"/>
      <c r="G19" s="66">
        <v>11</v>
      </c>
      <c r="H19" s="66">
        <v>1</v>
      </c>
      <c r="I19" s="66"/>
      <c r="J19" s="66">
        <v>10</v>
      </c>
      <c r="K19" s="66"/>
      <c r="L19" s="66">
        <v>6.5</v>
      </c>
      <c r="M19" s="66"/>
      <c r="N19" s="66">
        <v>3.7</v>
      </c>
      <c r="O19" s="66">
        <v>5.3</v>
      </c>
      <c r="P19" s="66">
        <v>3.1</v>
      </c>
      <c r="Q19" s="66">
        <v>2.2999999999999998</v>
      </c>
      <c r="R19" s="66">
        <v>1.6</v>
      </c>
      <c r="S19" s="66">
        <v>10</v>
      </c>
      <c r="T19" s="66">
        <v>18.8</v>
      </c>
      <c r="U19" s="66">
        <v>6.4</v>
      </c>
      <c r="V19" s="66">
        <v>4</v>
      </c>
      <c r="W19" s="66">
        <v>2.8</v>
      </c>
      <c r="X19" s="66"/>
      <c r="Y19" s="66">
        <v>18.899999999999999</v>
      </c>
      <c r="Z19" s="66"/>
      <c r="AA19" s="66">
        <v>2.7</v>
      </c>
      <c r="AB19" s="66">
        <v>5.3</v>
      </c>
      <c r="AC19" s="66">
        <v>0.4</v>
      </c>
      <c r="AD19" s="66">
        <v>0.1</v>
      </c>
      <c r="AE19" s="66">
        <v>8.1999999999999993</v>
      </c>
      <c r="AF19" s="66">
        <v>2.6</v>
      </c>
      <c r="AG19" s="66">
        <v>3.6</v>
      </c>
      <c r="AH19" s="66">
        <v>4</v>
      </c>
      <c r="AI19" s="66">
        <v>4.2</v>
      </c>
      <c r="AJ19" s="66">
        <v>8.6999999999999993</v>
      </c>
      <c r="AK19" s="66"/>
      <c r="AL19" s="66">
        <v>7.3</v>
      </c>
      <c r="AM19" s="66">
        <v>12</v>
      </c>
      <c r="AN19" s="66">
        <v>3.5</v>
      </c>
      <c r="AO19" s="66">
        <v>18.100000000000001</v>
      </c>
      <c r="AP19" s="66"/>
      <c r="AQ19" s="66"/>
      <c r="AR19" s="66"/>
      <c r="AS19" s="66">
        <v>1.5</v>
      </c>
      <c r="AT19" s="66"/>
      <c r="AU19" s="66">
        <v>0.2</v>
      </c>
      <c r="AV19" s="66">
        <v>1.8</v>
      </c>
      <c r="AW19" s="66">
        <v>10</v>
      </c>
      <c r="AX19" s="66"/>
      <c r="AY19" s="66"/>
      <c r="AZ19" s="66"/>
      <c r="BA19" s="66"/>
      <c r="BB19" s="66">
        <v>0.6</v>
      </c>
      <c r="BC19" s="66"/>
      <c r="BD19" s="66">
        <v>3.5</v>
      </c>
      <c r="BE19" s="66">
        <v>7.2</v>
      </c>
      <c r="BF19" s="66">
        <v>6.7</v>
      </c>
      <c r="BG19" s="66">
        <v>4.5</v>
      </c>
      <c r="BH19" s="66">
        <v>2.7</v>
      </c>
      <c r="BI19" s="66">
        <v>1.1000000000000001</v>
      </c>
      <c r="BJ19" s="66">
        <v>2.4</v>
      </c>
      <c r="BK19" s="66"/>
      <c r="BL19" s="66"/>
      <c r="BM19" s="66"/>
      <c r="BN19" s="66">
        <v>20</v>
      </c>
      <c r="BO19" s="66">
        <v>6.7</v>
      </c>
      <c r="BP19" s="66"/>
      <c r="BQ19" s="66">
        <v>5.5</v>
      </c>
      <c r="BR19" s="67">
        <v>291.3</v>
      </c>
    </row>
    <row r="20" spans="1:70" x14ac:dyDescent="0.3">
      <c r="A20" s="1"/>
      <c r="B20" s="54" t="s">
        <v>982</v>
      </c>
      <c r="C20" s="66">
        <v>14.9</v>
      </c>
      <c r="D20" s="66">
        <v>16.3</v>
      </c>
      <c r="E20" s="66"/>
      <c r="F20" s="66"/>
      <c r="G20" s="66">
        <v>11</v>
      </c>
      <c r="H20" s="66">
        <v>1</v>
      </c>
      <c r="I20" s="66"/>
      <c r="J20" s="66">
        <v>9.9</v>
      </c>
      <c r="K20" s="66"/>
      <c r="L20" s="66">
        <v>6.8</v>
      </c>
      <c r="M20" s="66"/>
      <c r="N20" s="66">
        <v>3.4</v>
      </c>
      <c r="O20" s="66">
        <v>5.0999999999999996</v>
      </c>
      <c r="P20" s="66">
        <v>3.1</v>
      </c>
      <c r="Q20" s="66">
        <v>2.2999999999999998</v>
      </c>
      <c r="R20" s="66">
        <v>1.5</v>
      </c>
      <c r="S20" s="66">
        <v>10</v>
      </c>
      <c r="T20" s="66">
        <v>18.5</v>
      </c>
      <c r="U20" s="66">
        <v>7</v>
      </c>
      <c r="V20" s="66">
        <v>4</v>
      </c>
      <c r="W20" s="66">
        <v>3.1</v>
      </c>
      <c r="X20" s="66"/>
      <c r="Y20" s="66">
        <v>19.7</v>
      </c>
      <c r="Z20" s="66">
        <v>0.4</v>
      </c>
      <c r="AA20" s="66">
        <v>0.9</v>
      </c>
      <c r="AB20" s="66">
        <v>2.5</v>
      </c>
      <c r="AC20" s="66">
        <v>0.7</v>
      </c>
      <c r="AD20" s="66"/>
      <c r="AE20" s="66">
        <v>8.3000000000000007</v>
      </c>
      <c r="AF20" s="66">
        <v>2.6</v>
      </c>
      <c r="AG20" s="66">
        <v>3.6</v>
      </c>
      <c r="AH20" s="66">
        <v>4</v>
      </c>
      <c r="AI20" s="66">
        <v>4.2</v>
      </c>
      <c r="AJ20" s="66">
        <v>8.6999999999999993</v>
      </c>
      <c r="AK20" s="66">
        <v>2.2999999999999998</v>
      </c>
      <c r="AL20" s="66">
        <v>6.5</v>
      </c>
      <c r="AM20" s="66">
        <v>10.1</v>
      </c>
      <c r="AN20" s="66">
        <v>3.5</v>
      </c>
      <c r="AO20" s="66">
        <v>18.100000000000001</v>
      </c>
      <c r="AP20" s="66"/>
      <c r="AQ20" s="66">
        <v>5.2</v>
      </c>
      <c r="AR20" s="66"/>
      <c r="AS20" s="66">
        <v>1.5</v>
      </c>
      <c r="AT20" s="66"/>
      <c r="AU20" s="66">
        <v>2.9</v>
      </c>
      <c r="AV20" s="66">
        <v>2.7</v>
      </c>
      <c r="AW20" s="66">
        <v>10</v>
      </c>
      <c r="AX20" s="66"/>
      <c r="AY20" s="66">
        <v>4.9000000000000004</v>
      </c>
      <c r="AZ20" s="66"/>
      <c r="BA20" s="66">
        <v>3.3</v>
      </c>
      <c r="BB20" s="66">
        <v>0.6</v>
      </c>
      <c r="BC20" s="66">
        <v>3.2</v>
      </c>
      <c r="BD20" s="66">
        <v>4.2</v>
      </c>
      <c r="BE20" s="66">
        <v>8.8000000000000007</v>
      </c>
      <c r="BF20" s="66">
        <v>6.7</v>
      </c>
      <c r="BG20" s="66">
        <v>4.5</v>
      </c>
      <c r="BH20" s="66">
        <v>2.7</v>
      </c>
      <c r="BI20" s="66">
        <v>1.1000000000000001</v>
      </c>
      <c r="BJ20" s="66">
        <v>2.4</v>
      </c>
      <c r="BK20" s="66">
        <v>2</v>
      </c>
      <c r="BL20" s="66"/>
      <c r="BM20" s="66"/>
      <c r="BN20" s="66">
        <v>20</v>
      </c>
      <c r="BO20" s="66">
        <v>6.7</v>
      </c>
      <c r="BP20" s="66">
        <v>0.4</v>
      </c>
      <c r="BQ20" s="66">
        <v>5.4</v>
      </c>
      <c r="BR20" s="67">
        <v>313.2</v>
      </c>
    </row>
    <row r="21" spans="1:70" x14ac:dyDescent="0.3">
      <c r="A21" s="1"/>
      <c r="B21" s="54" t="s">
        <v>983</v>
      </c>
      <c r="C21" s="66">
        <v>14.9</v>
      </c>
      <c r="D21" s="66">
        <v>8.3000000000000007</v>
      </c>
      <c r="E21" s="66"/>
      <c r="F21" s="66"/>
      <c r="G21" s="66">
        <v>10.9</v>
      </c>
      <c r="H21" s="66">
        <v>1</v>
      </c>
      <c r="I21" s="66"/>
      <c r="J21" s="66">
        <v>10.1</v>
      </c>
      <c r="K21" s="66"/>
      <c r="L21" s="66">
        <v>6.8</v>
      </c>
      <c r="M21" s="66"/>
      <c r="N21" s="66">
        <v>3.6</v>
      </c>
      <c r="O21" s="66">
        <v>5.2</v>
      </c>
      <c r="P21" s="66">
        <v>3.1</v>
      </c>
      <c r="Q21" s="66">
        <v>2.2999999999999998</v>
      </c>
      <c r="R21" s="66">
        <v>1.8</v>
      </c>
      <c r="S21" s="66">
        <v>10</v>
      </c>
      <c r="T21" s="66">
        <v>19</v>
      </c>
      <c r="U21" s="66">
        <v>7.1</v>
      </c>
      <c r="V21" s="66">
        <v>4</v>
      </c>
      <c r="W21" s="66">
        <v>4.7</v>
      </c>
      <c r="X21" s="66"/>
      <c r="Y21" s="66">
        <v>17.100000000000001</v>
      </c>
      <c r="Z21" s="66">
        <v>7.9</v>
      </c>
      <c r="AA21" s="66">
        <v>0.2</v>
      </c>
      <c r="AB21" s="66"/>
      <c r="AC21" s="66"/>
      <c r="AD21" s="66"/>
      <c r="AE21" s="66">
        <v>8.3000000000000007</v>
      </c>
      <c r="AF21" s="66">
        <v>2.6</v>
      </c>
      <c r="AG21" s="66">
        <v>3.6</v>
      </c>
      <c r="AH21" s="66">
        <v>4</v>
      </c>
      <c r="AI21" s="66">
        <v>4.2</v>
      </c>
      <c r="AJ21" s="66">
        <v>8.8000000000000007</v>
      </c>
      <c r="AK21" s="66">
        <v>21.1</v>
      </c>
      <c r="AL21" s="66">
        <v>5.6</v>
      </c>
      <c r="AM21" s="66">
        <v>9.8000000000000007</v>
      </c>
      <c r="AN21" s="66">
        <v>3.5</v>
      </c>
      <c r="AO21" s="66">
        <v>18.100000000000001</v>
      </c>
      <c r="AP21" s="66"/>
      <c r="AQ21" s="66">
        <v>66.3</v>
      </c>
      <c r="AR21" s="66"/>
      <c r="AS21" s="66">
        <v>1.5</v>
      </c>
      <c r="AT21" s="66">
        <v>1.8</v>
      </c>
      <c r="AU21" s="66">
        <v>4.5999999999999996</v>
      </c>
      <c r="AV21" s="66">
        <v>2.7</v>
      </c>
      <c r="AW21" s="66">
        <v>9.9</v>
      </c>
      <c r="AX21" s="66"/>
      <c r="AY21" s="66">
        <v>40</v>
      </c>
      <c r="AZ21" s="66"/>
      <c r="BA21" s="66">
        <v>30.2</v>
      </c>
      <c r="BB21" s="66">
        <v>0.6</v>
      </c>
      <c r="BC21" s="66">
        <v>5.8</v>
      </c>
      <c r="BD21" s="66">
        <v>3.9</v>
      </c>
      <c r="BE21" s="66">
        <v>8.1999999999999993</v>
      </c>
      <c r="BF21" s="66">
        <v>6.7</v>
      </c>
      <c r="BG21" s="66">
        <v>4.5</v>
      </c>
      <c r="BH21" s="66">
        <v>2.7</v>
      </c>
      <c r="BI21" s="66">
        <v>1.1000000000000001</v>
      </c>
      <c r="BJ21" s="66">
        <v>2.4</v>
      </c>
      <c r="BK21" s="66">
        <v>4.5</v>
      </c>
      <c r="BL21" s="66"/>
      <c r="BM21" s="66"/>
      <c r="BN21" s="66">
        <v>20</v>
      </c>
      <c r="BO21" s="66">
        <v>6.8</v>
      </c>
      <c r="BP21" s="66">
        <v>0.9</v>
      </c>
      <c r="BQ21" s="66">
        <v>5.0999999999999996</v>
      </c>
      <c r="BR21" s="67">
        <v>457.8</v>
      </c>
    </row>
    <row r="22" spans="1:70" x14ac:dyDescent="0.3">
      <c r="A22" s="1"/>
      <c r="B22" s="54" t="s">
        <v>984</v>
      </c>
      <c r="C22" s="66">
        <v>14.8</v>
      </c>
      <c r="D22" s="66">
        <v>8.4</v>
      </c>
      <c r="E22" s="66"/>
      <c r="F22" s="66"/>
      <c r="G22" s="66">
        <v>11</v>
      </c>
      <c r="H22" s="66">
        <v>1</v>
      </c>
      <c r="I22" s="66"/>
      <c r="J22" s="66">
        <v>10</v>
      </c>
      <c r="K22" s="66">
        <v>0.1</v>
      </c>
      <c r="L22" s="66">
        <v>6.8</v>
      </c>
      <c r="M22" s="66"/>
      <c r="N22" s="66">
        <v>3.6</v>
      </c>
      <c r="O22" s="66">
        <v>5.3</v>
      </c>
      <c r="P22" s="66">
        <v>2.8</v>
      </c>
      <c r="Q22" s="66">
        <v>2.4</v>
      </c>
      <c r="R22" s="66">
        <v>1.8</v>
      </c>
      <c r="S22" s="66">
        <v>10</v>
      </c>
      <c r="T22" s="66">
        <v>19.100000000000001</v>
      </c>
      <c r="U22" s="66">
        <v>7.1</v>
      </c>
      <c r="V22" s="66">
        <v>4</v>
      </c>
      <c r="W22" s="66">
        <v>5.8</v>
      </c>
      <c r="X22" s="66"/>
      <c r="Y22" s="66">
        <v>12.1</v>
      </c>
      <c r="Z22" s="66">
        <v>14.9</v>
      </c>
      <c r="AA22" s="66"/>
      <c r="AB22" s="66"/>
      <c r="AC22" s="66"/>
      <c r="AD22" s="66"/>
      <c r="AE22" s="66">
        <v>8.3000000000000007</v>
      </c>
      <c r="AF22" s="66">
        <v>2.6</v>
      </c>
      <c r="AG22" s="66">
        <v>3.6</v>
      </c>
      <c r="AH22" s="66">
        <v>4</v>
      </c>
      <c r="AI22" s="66">
        <v>4.2</v>
      </c>
      <c r="AJ22" s="66">
        <v>8.8000000000000007</v>
      </c>
      <c r="AK22" s="66">
        <v>45.1</v>
      </c>
      <c r="AL22" s="66">
        <v>7.2</v>
      </c>
      <c r="AM22" s="66">
        <v>10.8</v>
      </c>
      <c r="AN22" s="66">
        <v>3.5</v>
      </c>
      <c r="AO22" s="66">
        <v>18.100000000000001</v>
      </c>
      <c r="AP22" s="66"/>
      <c r="AQ22" s="66">
        <v>155.5</v>
      </c>
      <c r="AR22" s="66"/>
      <c r="AS22" s="66">
        <v>1.5</v>
      </c>
      <c r="AT22" s="66">
        <v>4.2</v>
      </c>
      <c r="AU22" s="66">
        <v>11.4</v>
      </c>
      <c r="AV22" s="66">
        <v>0.6</v>
      </c>
      <c r="AW22" s="66">
        <v>9</v>
      </c>
      <c r="AX22" s="66"/>
      <c r="AY22" s="66">
        <v>86.3</v>
      </c>
      <c r="AZ22" s="66"/>
      <c r="BA22" s="66">
        <v>65.599999999999994</v>
      </c>
      <c r="BB22" s="66">
        <v>0.6</v>
      </c>
      <c r="BC22" s="66">
        <v>14.4</v>
      </c>
      <c r="BD22" s="66">
        <v>2.2999999999999998</v>
      </c>
      <c r="BE22" s="66">
        <v>3.8</v>
      </c>
      <c r="BF22" s="66">
        <v>6.7</v>
      </c>
      <c r="BG22" s="66">
        <v>4.5</v>
      </c>
      <c r="BH22" s="66">
        <v>2.7</v>
      </c>
      <c r="BI22" s="66">
        <v>1.1000000000000001</v>
      </c>
      <c r="BJ22" s="66">
        <v>2.4</v>
      </c>
      <c r="BK22" s="66">
        <v>7</v>
      </c>
      <c r="BL22" s="66"/>
      <c r="BM22" s="66"/>
      <c r="BN22" s="66">
        <v>20</v>
      </c>
      <c r="BO22" s="66">
        <v>4.9000000000000004</v>
      </c>
      <c r="BP22" s="66">
        <v>10.5</v>
      </c>
      <c r="BQ22" s="66">
        <v>5.2</v>
      </c>
      <c r="BR22" s="67">
        <v>677.4</v>
      </c>
    </row>
    <row r="23" spans="1:70" x14ac:dyDescent="0.3">
      <c r="A23" s="1"/>
      <c r="B23" s="56" t="s">
        <v>985</v>
      </c>
      <c r="C23" s="68">
        <v>15.1</v>
      </c>
      <c r="D23" s="68">
        <v>8.5</v>
      </c>
      <c r="E23" s="68"/>
      <c r="F23" s="68"/>
      <c r="G23" s="68">
        <v>11</v>
      </c>
      <c r="H23" s="68">
        <v>1</v>
      </c>
      <c r="I23" s="68"/>
      <c r="J23" s="68">
        <v>9.9</v>
      </c>
      <c r="K23" s="68">
        <v>0.1</v>
      </c>
      <c r="L23" s="68">
        <v>6.7</v>
      </c>
      <c r="M23" s="68"/>
      <c r="N23" s="68">
        <v>3.3</v>
      </c>
      <c r="O23" s="68">
        <v>5</v>
      </c>
      <c r="P23" s="68">
        <v>2.6</v>
      </c>
      <c r="Q23" s="68">
        <v>2.1</v>
      </c>
      <c r="R23" s="68">
        <v>1.8</v>
      </c>
      <c r="S23" s="68">
        <v>10</v>
      </c>
      <c r="T23" s="68">
        <v>18.5</v>
      </c>
      <c r="U23" s="68">
        <v>6.9</v>
      </c>
      <c r="V23" s="68">
        <v>4</v>
      </c>
      <c r="W23" s="68">
        <v>4.8</v>
      </c>
      <c r="X23" s="68"/>
      <c r="Y23" s="68">
        <v>5.2</v>
      </c>
      <c r="Z23" s="68">
        <v>27.5</v>
      </c>
      <c r="AA23" s="68"/>
      <c r="AB23" s="68"/>
      <c r="AC23" s="68"/>
      <c r="AD23" s="68"/>
      <c r="AE23" s="68">
        <v>8.1</v>
      </c>
      <c r="AF23" s="68">
        <v>2.6</v>
      </c>
      <c r="AG23" s="68">
        <v>3.6</v>
      </c>
      <c r="AH23" s="68">
        <v>4</v>
      </c>
      <c r="AI23" s="68">
        <v>4.2</v>
      </c>
      <c r="AJ23" s="68">
        <v>8.8000000000000007</v>
      </c>
      <c r="AK23" s="68">
        <v>64.5</v>
      </c>
      <c r="AL23" s="68">
        <v>8.8000000000000007</v>
      </c>
      <c r="AM23" s="68">
        <v>11.5</v>
      </c>
      <c r="AN23" s="68">
        <v>3.5</v>
      </c>
      <c r="AO23" s="68">
        <v>18.100000000000001</v>
      </c>
      <c r="AP23" s="68"/>
      <c r="AQ23" s="68">
        <v>206.2</v>
      </c>
      <c r="AR23" s="68">
        <v>0.1</v>
      </c>
      <c r="AS23" s="68">
        <v>1.5</v>
      </c>
      <c r="AT23" s="68">
        <v>6.5</v>
      </c>
      <c r="AU23" s="68">
        <v>11.4</v>
      </c>
      <c r="AV23" s="68"/>
      <c r="AW23" s="68"/>
      <c r="AX23" s="68"/>
      <c r="AY23" s="68">
        <v>121.2</v>
      </c>
      <c r="AZ23" s="68"/>
      <c r="BA23" s="68">
        <v>87</v>
      </c>
      <c r="BB23" s="68">
        <v>0.6</v>
      </c>
      <c r="BC23" s="68">
        <v>14.3</v>
      </c>
      <c r="BD23" s="68">
        <v>1</v>
      </c>
      <c r="BE23" s="68">
        <v>2.6</v>
      </c>
      <c r="BF23" s="68">
        <v>6.8</v>
      </c>
      <c r="BG23" s="68">
        <v>4.5</v>
      </c>
      <c r="BH23" s="68">
        <v>2.7</v>
      </c>
      <c r="BI23" s="68">
        <v>1.1000000000000001</v>
      </c>
      <c r="BJ23" s="68">
        <v>2.4</v>
      </c>
      <c r="BK23" s="68">
        <v>9.1999999999999993</v>
      </c>
      <c r="BL23" s="68"/>
      <c r="BM23" s="68"/>
      <c r="BN23" s="68">
        <v>20</v>
      </c>
      <c r="BO23" s="68">
        <v>4.9000000000000004</v>
      </c>
      <c r="BP23" s="68">
        <v>15.8</v>
      </c>
      <c r="BQ23" s="68">
        <v>5.0999999999999996</v>
      </c>
      <c r="BR23" s="69">
        <v>806.6</v>
      </c>
    </row>
    <row r="24" spans="1:70" x14ac:dyDescent="0.3">
      <c r="A24" s="1"/>
      <c r="B24" s="50" t="s">
        <v>986</v>
      </c>
      <c r="C24" s="64">
        <v>15</v>
      </c>
      <c r="D24" s="64">
        <v>14.6</v>
      </c>
      <c r="E24" s="64"/>
      <c r="F24" s="64"/>
      <c r="G24" s="64">
        <v>11.1</v>
      </c>
      <c r="H24" s="64">
        <v>1</v>
      </c>
      <c r="I24" s="64"/>
      <c r="J24" s="64">
        <v>10.5</v>
      </c>
      <c r="K24" s="64">
        <v>0.7</v>
      </c>
      <c r="L24" s="64">
        <v>6.8</v>
      </c>
      <c r="M24" s="64"/>
      <c r="N24" s="64">
        <v>3.6</v>
      </c>
      <c r="O24" s="64">
        <v>5.2</v>
      </c>
      <c r="P24" s="64">
        <v>2.6</v>
      </c>
      <c r="Q24" s="64">
        <v>2.1</v>
      </c>
      <c r="R24" s="64">
        <v>1.7</v>
      </c>
      <c r="S24" s="64">
        <v>10</v>
      </c>
      <c r="T24" s="64">
        <v>19</v>
      </c>
      <c r="U24" s="64">
        <v>6.8</v>
      </c>
      <c r="V24" s="64">
        <v>4</v>
      </c>
      <c r="W24" s="64">
        <v>5.7</v>
      </c>
      <c r="X24" s="64"/>
      <c r="Y24" s="64">
        <v>5.4</v>
      </c>
      <c r="Z24" s="64">
        <v>30.5</v>
      </c>
      <c r="AA24" s="64"/>
      <c r="AB24" s="64"/>
      <c r="AC24" s="64"/>
      <c r="AD24" s="64"/>
      <c r="AE24" s="64">
        <v>8</v>
      </c>
      <c r="AF24" s="64">
        <v>2.6</v>
      </c>
      <c r="AG24" s="64">
        <v>3.6</v>
      </c>
      <c r="AH24" s="64">
        <v>4</v>
      </c>
      <c r="AI24" s="64">
        <v>4.2</v>
      </c>
      <c r="AJ24" s="64">
        <v>8.5</v>
      </c>
      <c r="AK24" s="64">
        <v>67.2</v>
      </c>
      <c r="AL24" s="64">
        <v>9.3000000000000007</v>
      </c>
      <c r="AM24" s="64">
        <v>11.4</v>
      </c>
      <c r="AN24" s="64">
        <v>3.4</v>
      </c>
      <c r="AO24" s="64">
        <v>18.2</v>
      </c>
      <c r="AP24" s="64"/>
      <c r="AQ24" s="64">
        <v>214.5</v>
      </c>
      <c r="AR24" s="64">
        <v>0.1</v>
      </c>
      <c r="AS24" s="64">
        <v>1.5</v>
      </c>
      <c r="AT24" s="64">
        <v>8.6999999999999993</v>
      </c>
      <c r="AU24" s="64">
        <v>12.2</v>
      </c>
      <c r="AV24" s="64"/>
      <c r="AW24" s="64"/>
      <c r="AX24" s="64"/>
      <c r="AY24" s="64">
        <v>126.3</v>
      </c>
      <c r="AZ24" s="64"/>
      <c r="BA24" s="64">
        <v>91.6</v>
      </c>
      <c r="BB24" s="64">
        <v>0.6</v>
      </c>
      <c r="BC24" s="64">
        <v>15.1</v>
      </c>
      <c r="BD24" s="64">
        <v>0.9</v>
      </c>
      <c r="BE24" s="64">
        <v>1.5</v>
      </c>
      <c r="BF24" s="64">
        <v>6.8</v>
      </c>
      <c r="BG24" s="64">
        <v>4.5</v>
      </c>
      <c r="BH24" s="64">
        <v>2.8</v>
      </c>
      <c r="BI24" s="64"/>
      <c r="BJ24" s="64">
        <v>1.2</v>
      </c>
      <c r="BK24" s="64">
        <v>11.3</v>
      </c>
      <c r="BL24" s="64"/>
      <c r="BM24" s="64"/>
      <c r="BN24" s="64">
        <v>20</v>
      </c>
      <c r="BO24" s="64">
        <v>4.8</v>
      </c>
      <c r="BP24" s="64">
        <v>16.399999999999999</v>
      </c>
      <c r="BQ24" s="64">
        <v>5.2</v>
      </c>
      <c r="BR24" s="65">
        <v>842.7</v>
      </c>
    </row>
    <row r="25" spans="1:70" x14ac:dyDescent="0.3">
      <c r="A25" s="1"/>
      <c r="B25" s="54" t="s">
        <v>987</v>
      </c>
      <c r="C25" s="66">
        <v>15</v>
      </c>
      <c r="D25" s="66">
        <v>15.5</v>
      </c>
      <c r="E25" s="66"/>
      <c r="F25" s="66"/>
      <c r="G25" s="66">
        <v>11.7</v>
      </c>
      <c r="H25" s="66">
        <v>1</v>
      </c>
      <c r="I25" s="66"/>
      <c r="J25" s="66">
        <v>10.199999999999999</v>
      </c>
      <c r="K25" s="66">
        <v>0.8</v>
      </c>
      <c r="L25" s="66">
        <v>6.3</v>
      </c>
      <c r="M25" s="66"/>
      <c r="N25" s="66">
        <v>3.6</v>
      </c>
      <c r="O25" s="66">
        <v>5.3</v>
      </c>
      <c r="P25" s="66">
        <v>2.6</v>
      </c>
      <c r="Q25" s="66">
        <v>2.4</v>
      </c>
      <c r="R25" s="66">
        <v>1.7</v>
      </c>
      <c r="S25" s="66">
        <v>10</v>
      </c>
      <c r="T25" s="66">
        <v>18.8</v>
      </c>
      <c r="U25" s="66">
        <v>6.6</v>
      </c>
      <c r="V25" s="66">
        <v>4</v>
      </c>
      <c r="W25" s="66">
        <v>5.6</v>
      </c>
      <c r="X25" s="66"/>
      <c r="Y25" s="66">
        <v>12</v>
      </c>
      <c r="Z25" s="66">
        <v>31.1</v>
      </c>
      <c r="AA25" s="66"/>
      <c r="AB25" s="66"/>
      <c r="AC25" s="66"/>
      <c r="AD25" s="66"/>
      <c r="AE25" s="66">
        <v>8</v>
      </c>
      <c r="AF25" s="66">
        <v>2.6</v>
      </c>
      <c r="AG25" s="66">
        <v>3.6</v>
      </c>
      <c r="AH25" s="66">
        <v>4</v>
      </c>
      <c r="AI25" s="66">
        <v>4.2</v>
      </c>
      <c r="AJ25" s="66">
        <v>8.5</v>
      </c>
      <c r="AK25" s="66">
        <v>68.099999999999994</v>
      </c>
      <c r="AL25" s="66">
        <v>12.6</v>
      </c>
      <c r="AM25" s="66">
        <v>13.3</v>
      </c>
      <c r="AN25" s="66">
        <v>3.4</v>
      </c>
      <c r="AO25" s="66">
        <v>18.2</v>
      </c>
      <c r="AP25" s="66"/>
      <c r="AQ25" s="66">
        <v>219.9</v>
      </c>
      <c r="AR25" s="66">
        <v>0.1</v>
      </c>
      <c r="AS25" s="66">
        <v>1.5</v>
      </c>
      <c r="AT25" s="66">
        <v>10.6</v>
      </c>
      <c r="AU25" s="66">
        <v>12.1</v>
      </c>
      <c r="AV25" s="66"/>
      <c r="AW25" s="66"/>
      <c r="AX25" s="66"/>
      <c r="AY25" s="66">
        <v>127.9</v>
      </c>
      <c r="AZ25" s="66"/>
      <c r="BA25" s="66">
        <v>92.5</v>
      </c>
      <c r="BB25" s="66">
        <v>0.6</v>
      </c>
      <c r="BC25" s="66">
        <v>15.1</v>
      </c>
      <c r="BD25" s="66">
        <v>2.6</v>
      </c>
      <c r="BE25" s="66">
        <v>4.3</v>
      </c>
      <c r="BF25" s="66">
        <v>6.8</v>
      </c>
      <c r="BG25" s="66">
        <v>4.5</v>
      </c>
      <c r="BH25" s="66">
        <v>2.8</v>
      </c>
      <c r="BI25" s="66"/>
      <c r="BJ25" s="66">
        <v>1.2</v>
      </c>
      <c r="BK25" s="66">
        <v>13.1</v>
      </c>
      <c r="BL25" s="66"/>
      <c r="BM25" s="66"/>
      <c r="BN25" s="66">
        <v>20</v>
      </c>
      <c r="BO25" s="66">
        <v>4.9000000000000004</v>
      </c>
      <c r="BP25" s="66">
        <v>16.600000000000001</v>
      </c>
      <c r="BQ25" s="66">
        <v>5.0999999999999996</v>
      </c>
      <c r="BR25" s="67">
        <v>872.9</v>
      </c>
    </row>
    <row r="26" spans="1:70" x14ac:dyDescent="0.3">
      <c r="A26" s="1"/>
      <c r="B26" s="54" t="s">
        <v>988</v>
      </c>
      <c r="C26" s="66">
        <v>15</v>
      </c>
      <c r="D26" s="66">
        <v>15.5</v>
      </c>
      <c r="E26" s="66"/>
      <c r="F26" s="66"/>
      <c r="G26" s="66">
        <v>12</v>
      </c>
      <c r="H26" s="66">
        <v>1</v>
      </c>
      <c r="I26" s="66"/>
      <c r="J26" s="66">
        <v>9.9</v>
      </c>
      <c r="K26" s="66">
        <v>1</v>
      </c>
      <c r="L26" s="66">
        <v>5.7</v>
      </c>
      <c r="M26" s="66"/>
      <c r="N26" s="66">
        <v>3.7</v>
      </c>
      <c r="O26" s="66">
        <v>5.3</v>
      </c>
      <c r="P26" s="66">
        <v>2.6</v>
      </c>
      <c r="Q26" s="66">
        <v>2.4</v>
      </c>
      <c r="R26" s="66">
        <v>1.8</v>
      </c>
      <c r="S26" s="66">
        <v>10</v>
      </c>
      <c r="T26" s="66">
        <v>18.600000000000001</v>
      </c>
      <c r="U26" s="66">
        <v>6.6</v>
      </c>
      <c r="V26" s="66">
        <v>4</v>
      </c>
      <c r="W26" s="66">
        <v>7.4</v>
      </c>
      <c r="X26" s="66">
        <v>0.1</v>
      </c>
      <c r="Y26" s="66">
        <v>10.7</v>
      </c>
      <c r="Z26" s="66">
        <v>31.3</v>
      </c>
      <c r="AA26" s="66"/>
      <c r="AB26" s="66"/>
      <c r="AC26" s="66"/>
      <c r="AD26" s="66"/>
      <c r="AE26" s="66">
        <v>8</v>
      </c>
      <c r="AF26" s="66">
        <v>2.6</v>
      </c>
      <c r="AG26" s="66">
        <v>3.6</v>
      </c>
      <c r="AH26" s="66">
        <v>4</v>
      </c>
      <c r="AI26" s="66">
        <v>4.2</v>
      </c>
      <c r="AJ26" s="66">
        <v>8.5</v>
      </c>
      <c r="AK26" s="66">
        <v>68.400000000000006</v>
      </c>
      <c r="AL26" s="66">
        <v>9.6</v>
      </c>
      <c r="AM26" s="66">
        <v>12.8</v>
      </c>
      <c r="AN26" s="66">
        <v>3.4</v>
      </c>
      <c r="AO26" s="66">
        <v>18.2</v>
      </c>
      <c r="AP26" s="66"/>
      <c r="AQ26" s="66">
        <v>222.4</v>
      </c>
      <c r="AR26" s="66">
        <v>0.2</v>
      </c>
      <c r="AS26" s="66">
        <v>1.5</v>
      </c>
      <c r="AT26" s="66">
        <v>12.4</v>
      </c>
      <c r="AU26" s="66">
        <v>11.5</v>
      </c>
      <c r="AV26" s="66"/>
      <c r="AW26" s="66"/>
      <c r="AX26" s="66">
        <v>1.4</v>
      </c>
      <c r="AY26" s="66">
        <v>127.2</v>
      </c>
      <c r="AZ26" s="66"/>
      <c r="BA26" s="66">
        <v>92.3</v>
      </c>
      <c r="BB26" s="66">
        <v>0.6</v>
      </c>
      <c r="BC26" s="66">
        <v>15</v>
      </c>
      <c r="BD26" s="66">
        <v>2.1</v>
      </c>
      <c r="BE26" s="66">
        <v>4.3</v>
      </c>
      <c r="BF26" s="66">
        <v>6.8</v>
      </c>
      <c r="BG26" s="66">
        <v>4.5</v>
      </c>
      <c r="BH26" s="66">
        <v>2.8</v>
      </c>
      <c r="BI26" s="66"/>
      <c r="BJ26" s="66">
        <v>1.2</v>
      </c>
      <c r="BK26" s="66">
        <v>14.7</v>
      </c>
      <c r="BL26" s="66"/>
      <c r="BM26" s="66"/>
      <c r="BN26" s="66">
        <v>20</v>
      </c>
      <c r="BO26" s="66">
        <v>5</v>
      </c>
      <c r="BP26" s="66">
        <v>16.2</v>
      </c>
      <c r="BQ26" s="66">
        <v>5.2</v>
      </c>
      <c r="BR26" s="67">
        <v>875.2</v>
      </c>
    </row>
    <row r="27" spans="1:70" x14ac:dyDescent="0.3">
      <c r="A27" s="1"/>
      <c r="B27" s="54" t="s">
        <v>741</v>
      </c>
      <c r="C27" s="66">
        <v>15.1</v>
      </c>
      <c r="D27" s="66">
        <v>16.3</v>
      </c>
      <c r="E27" s="66"/>
      <c r="F27" s="66"/>
      <c r="G27" s="66">
        <v>12</v>
      </c>
      <c r="H27" s="66">
        <v>1</v>
      </c>
      <c r="I27" s="66"/>
      <c r="J27" s="66">
        <v>10.1</v>
      </c>
      <c r="K27" s="66">
        <v>1.1000000000000001</v>
      </c>
      <c r="L27" s="66">
        <v>5.8</v>
      </c>
      <c r="M27" s="66"/>
      <c r="N27" s="66">
        <v>3.6</v>
      </c>
      <c r="O27" s="66">
        <v>5.2</v>
      </c>
      <c r="P27" s="66">
        <v>2.6</v>
      </c>
      <c r="Q27" s="66">
        <v>2.4</v>
      </c>
      <c r="R27" s="66">
        <v>1.9</v>
      </c>
      <c r="S27" s="66">
        <v>10</v>
      </c>
      <c r="T27" s="66">
        <v>18.399999999999999</v>
      </c>
      <c r="U27" s="66">
        <v>6.8</v>
      </c>
      <c r="V27" s="66">
        <v>4</v>
      </c>
      <c r="W27" s="66">
        <v>6.2</v>
      </c>
      <c r="X27" s="66">
        <v>1.2</v>
      </c>
      <c r="Y27" s="66">
        <v>3.8</v>
      </c>
      <c r="Z27" s="66">
        <v>31.3</v>
      </c>
      <c r="AA27" s="66"/>
      <c r="AB27" s="66"/>
      <c r="AC27" s="66"/>
      <c r="AD27" s="66"/>
      <c r="AE27" s="66">
        <v>8</v>
      </c>
      <c r="AF27" s="66">
        <v>2.6</v>
      </c>
      <c r="AG27" s="66">
        <v>3.6</v>
      </c>
      <c r="AH27" s="66">
        <v>4</v>
      </c>
      <c r="AI27" s="66">
        <v>4.2</v>
      </c>
      <c r="AJ27" s="66">
        <v>8.5</v>
      </c>
      <c r="AK27" s="66">
        <v>69.8</v>
      </c>
      <c r="AL27" s="66">
        <v>11.6</v>
      </c>
      <c r="AM27" s="66">
        <v>13.6</v>
      </c>
      <c r="AN27" s="66">
        <v>3.4</v>
      </c>
      <c r="AO27" s="66">
        <v>18.2</v>
      </c>
      <c r="AP27" s="66"/>
      <c r="AQ27" s="66">
        <v>224.1</v>
      </c>
      <c r="AR27" s="66">
        <v>0.2</v>
      </c>
      <c r="AS27" s="66">
        <v>1.5</v>
      </c>
      <c r="AT27" s="66">
        <v>13.9</v>
      </c>
      <c r="AU27" s="66">
        <v>11.5</v>
      </c>
      <c r="AV27" s="66"/>
      <c r="AW27" s="66"/>
      <c r="AX27" s="66">
        <v>9.1</v>
      </c>
      <c r="AY27" s="66">
        <v>127.2</v>
      </c>
      <c r="AZ27" s="66">
        <v>1.9</v>
      </c>
      <c r="BA27" s="66">
        <v>92.7</v>
      </c>
      <c r="BB27" s="66">
        <v>0.6</v>
      </c>
      <c r="BC27" s="66">
        <v>14.9</v>
      </c>
      <c r="BD27" s="66">
        <v>1.5</v>
      </c>
      <c r="BE27" s="66">
        <v>2.1</v>
      </c>
      <c r="BF27" s="66">
        <v>6.8</v>
      </c>
      <c r="BG27" s="66">
        <v>4.5</v>
      </c>
      <c r="BH27" s="66">
        <v>2.8</v>
      </c>
      <c r="BI27" s="66"/>
      <c r="BJ27" s="66">
        <v>1.2</v>
      </c>
      <c r="BK27" s="66">
        <v>15.9</v>
      </c>
      <c r="BL27" s="66"/>
      <c r="BM27" s="66"/>
      <c r="BN27" s="66">
        <v>20</v>
      </c>
      <c r="BO27" s="66">
        <v>4.9000000000000004</v>
      </c>
      <c r="BP27" s="66">
        <v>15.8</v>
      </c>
      <c r="BQ27" s="66">
        <v>5.0999999999999996</v>
      </c>
      <c r="BR27" s="67">
        <v>884.5</v>
      </c>
    </row>
    <row r="28" spans="1:70" x14ac:dyDescent="0.3">
      <c r="A28" s="1"/>
      <c r="B28" s="54" t="s">
        <v>742</v>
      </c>
      <c r="C28" s="66">
        <v>14.8</v>
      </c>
      <c r="D28" s="66">
        <v>16.3</v>
      </c>
      <c r="E28" s="66"/>
      <c r="F28" s="66"/>
      <c r="G28" s="66">
        <v>12</v>
      </c>
      <c r="H28" s="66">
        <v>1</v>
      </c>
      <c r="I28" s="66"/>
      <c r="J28" s="66">
        <v>10.3</v>
      </c>
      <c r="K28" s="66">
        <v>1.2</v>
      </c>
      <c r="L28" s="66">
        <v>5.8</v>
      </c>
      <c r="M28" s="66"/>
      <c r="N28" s="66">
        <v>3.6</v>
      </c>
      <c r="O28" s="66">
        <v>5.3</v>
      </c>
      <c r="P28" s="66">
        <v>2.6</v>
      </c>
      <c r="Q28" s="66">
        <v>2.2000000000000002</v>
      </c>
      <c r="R28" s="66">
        <v>1.9</v>
      </c>
      <c r="S28" s="66">
        <v>10</v>
      </c>
      <c r="T28" s="66">
        <v>18.5</v>
      </c>
      <c r="U28" s="66">
        <v>6.8</v>
      </c>
      <c r="V28" s="66">
        <v>4</v>
      </c>
      <c r="W28" s="66">
        <v>5.0999999999999996</v>
      </c>
      <c r="X28" s="66"/>
      <c r="Y28" s="66">
        <v>2.8</v>
      </c>
      <c r="Z28" s="66">
        <v>31.1</v>
      </c>
      <c r="AA28" s="66">
        <v>0.2</v>
      </c>
      <c r="AB28" s="66">
        <v>0.1</v>
      </c>
      <c r="AC28" s="66">
        <v>0.1</v>
      </c>
      <c r="AD28" s="66"/>
      <c r="AE28" s="66">
        <v>7.8</v>
      </c>
      <c r="AF28" s="66">
        <v>2.6</v>
      </c>
      <c r="AG28" s="66">
        <v>3.4</v>
      </c>
      <c r="AH28" s="66">
        <v>4</v>
      </c>
      <c r="AI28" s="66">
        <v>4.2</v>
      </c>
      <c r="AJ28" s="66">
        <v>8.6</v>
      </c>
      <c r="AK28" s="66">
        <v>70.3</v>
      </c>
      <c r="AL28" s="66">
        <v>15.5</v>
      </c>
      <c r="AM28" s="66">
        <v>15</v>
      </c>
      <c r="AN28" s="66">
        <v>3.4</v>
      </c>
      <c r="AO28" s="66">
        <v>18.2</v>
      </c>
      <c r="AP28" s="66"/>
      <c r="AQ28" s="66">
        <v>226</v>
      </c>
      <c r="AR28" s="66">
        <v>0.3</v>
      </c>
      <c r="AS28" s="66">
        <v>1.5</v>
      </c>
      <c r="AT28" s="66">
        <v>15</v>
      </c>
      <c r="AU28" s="66">
        <v>11.9</v>
      </c>
      <c r="AV28" s="66"/>
      <c r="AW28" s="66"/>
      <c r="AX28" s="66">
        <v>5.9</v>
      </c>
      <c r="AY28" s="66">
        <v>126.8</v>
      </c>
      <c r="AZ28" s="66"/>
      <c r="BA28" s="66">
        <v>92.6</v>
      </c>
      <c r="BB28" s="66">
        <v>0.6</v>
      </c>
      <c r="BC28" s="66">
        <v>14.8</v>
      </c>
      <c r="BD28" s="66">
        <v>1.4</v>
      </c>
      <c r="BE28" s="66">
        <v>2.2999999999999998</v>
      </c>
      <c r="BF28" s="66">
        <v>6.8</v>
      </c>
      <c r="BG28" s="66">
        <v>4.5</v>
      </c>
      <c r="BH28" s="66">
        <v>2.8</v>
      </c>
      <c r="BI28" s="66"/>
      <c r="BJ28" s="66">
        <v>1.2</v>
      </c>
      <c r="BK28" s="66">
        <v>16.7</v>
      </c>
      <c r="BL28" s="66"/>
      <c r="BM28" s="66"/>
      <c r="BN28" s="66">
        <v>20</v>
      </c>
      <c r="BO28" s="66">
        <v>4.9000000000000004</v>
      </c>
      <c r="BP28" s="66">
        <v>16</v>
      </c>
      <c r="BQ28" s="66">
        <v>5.2</v>
      </c>
      <c r="BR28" s="67">
        <v>885.9</v>
      </c>
    </row>
    <row r="29" spans="1:70" x14ac:dyDescent="0.3">
      <c r="A29" s="1"/>
      <c r="B29" s="54" t="s">
        <v>743</v>
      </c>
      <c r="C29" s="66">
        <v>14.9</v>
      </c>
      <c r="D29" s="66">
        <v>16.3</v>
      </c>
      <c r="E29" s="66"/>
      <c r="F29" s="66"/>
      <c r="G29" s="66">
        <v>12</v>
      </c>
      <c r="H29" s="66">
        <v>1</v>
      </c>
      <c r="I29" s="66"/>
      <c r="J29" s="66">
        <v>9.6999999999999993</v>
      </c>
      <c r="K29" s="66">
        <v>1.2</v>
      </c>
      <c r="L29" s="66">
        <v>5.8</v>
      </c>
      <c r="M29" s="66"/>
      <c r="N29" s="66">
        <v>3.5</v>
      </c>
      <c r="O29" s="66">
        <v>5.2</v>
      </c>
      <c r="P29" s="66">
        <v>2.6</v>
      </c>
      <c r="Q29" s="66">
        <v>2.4</v>
      </c>
      <c r="R29" s="66">
        <v>2</v>
      </c>
      <c r="S29" s="66">
        <v>10</v>
      </c>
      <c r="T29" s="66">
        <v>18.3</v>
      </c>
      <c r="U29" s="66">
        <v>6.8</v>
      </c>
      <c r="V29" s="66">
        <v>4</v>
      </c>
      <c r="W29" s="66">
        <v>5.4</v>
      </c>
      <c r="X29" s="66"/>
      <c r="Y29" s="66">
        <v>2.9</v>
      </c>
      <c r="Z29" s="66">
        <v>31</v>
      </c>
      <c r="AA29" s="66"/>
      <c r="AB29" s="66"/>
      <c r="AC29" s="66">
        <v>0.1</v>
      </c>
      <c r="AD29" s="66"/>
      <c r="AE29" s="66">
        <v>7.8</v>
      </c>
      <c r="AF29" s="66">
        <v>2.6</v>
      </c>
      <c r="AG29" s="66">
        <v>3.4</v>
      </c>
      <c r="AH29" s="66">
        <v>4</v>
      </c>
      <c r="AI29" s="66">
        <v>4.2</v>
      </c>
      <c r="AJ29" s="66">
        <v>8.6</v>
      </c>
      <c r="AK29" s="66">
        <v>70.599999999999994</v>
      </c>
      <c r="AL29" s="66">
        <v>14.3</v>
      </c>
      <c r="AM29" s="66">
        <v>14.7</v>
      </c>
      <c r="AN29" s="66">
        <v>3.4</v>
      </c>
      <c r="AO29" s="66">
        <v>18.2</v>
      </c>
      <c r="AP29" s="66"/>
      <c r="AQ29" s="66">
        <v>226.5</v>
      </c>
      <c r="AR29" s="66">
        <v>0.4</v>
      </c>
      <c r="AS29" s="66">
        <v>1.5</v>
      </c>
      <c r="AT29" s="66">
        <v>16</v>
      </c>
      <c r="AU29" s="66">
        <v>12.2</v>
      </c>
      <c r="AV29" s="66"/>
      <c r="AW29" s="66"/>
      <c r="AX29" s="66">
        <v>5.0999999999999996</v>
      </c>
      <c r="AY29" s="66">
        <v>126.4</v>
      </c>
      <c r="AZ29" s="66"/>
      <c r="BA29" s="66">
        <v>92.6</v>
      </c>
      <c r="BB29" s="66">
        <v>0.6</v>
      </c>
      <c r="BC29" s="66">
        <v>14.9</v>
      </c>
      <c r="BD29" s="66">
        <v>1.1000000000000001</v>
      </c>
      <c r="BE29" s="66">
        <v>4.3</v>
      </c>
      <c r="BF29" s="66">
        <v>6.7</v>
      </c>
      <c r="BG29" s="66">
        <v>4.5</v>
      </c>
      <c r="BH29" s="66">
        <v>2.8</v>
      </c>
      <c r="BI29" s="66"/>
      <c r="BJ29" s="66">
        <v>1.2</v>
      </c>
      <c r="BK29" s="66">
        <v>17.2</v>
      </c>
      <c r="BL29" s="66"/>
      <c r="BM29" s="66"/>
      <c r="BN29" s="66">
        <v>20</v>
      </c>
      <c r="BO29" s="66">
        <v>4.9000000000000004</v>
      </c>
      <c r="BP29" s="66">
        <v>16</v>
      </c>
      <c r="BQ29" s="66">
        <v>5.0999999999999996</v>
      </c>
      <c r="BR29" s="67">
        <v>886.9</v>
      </c>
    </row>
    <row r="30" spans="1:70" x14ac:dyDescent="0.3">
      <c r="A30" s="1"/>
      <c r="B30" s="54" t="s">
        <v>744</v>
      </c>
      <c r="C30" s="66">
        <v>14.6</v>
      </c>
      <c r="D30" s="66">
        <v>16.3</v>
      </c>
      <c r="E30" s="66"/>
      <c r="F30" s="66"/>
      <c r="G30" s="66">
        <v>12</v>
      </c>
      <c r="H30" s="66">
        <v>0.9</v>
      </c>
      <c r="I30" s="66"/>
      <c r="J30" s="66">
        <v>9.5</v>
      </c>
      <c r="K30" s="66">
        <v>1.3</v>
      </c>
      <c r="L30" s="66">
        <v>5.8</v>
      </c>
      <c r="M30" s="66"/>
      <c r="N30" s="66">
        <v>3.8</v>
      </c>
      <c r="O30" s="66">
        <v>5.4</v>
      </c>
      <c r="P30" s="66">
        <v>2.6</v>
      </c>
      <c r="Q30" s="66">
        <v>2.2000000000000002</v>
      </c>
      <c r="R30" s="66">
        <v>2</v>
      </c>
      <c r="S30" s="66">
        <v>10</v>
      </c>
      <c r="T30" s="66">
        <v>18.600000000000001</v>
      </c>
      <c r="U30" s="66">
        <v>6.8</v>
      </c>
      <c r="V30" s="66">
        <v>4</v>
      </c>
      <c r="W30" s="66">
        <v>5.8</v>
      </c>
      <c r="X30" s="66"/>
      <c r="Y30" s="66">
        <v>2.6</v>
      </c>
      <c r="Z30" s="66">
        <v>30.9</v>
      </c>
      <c r="AA30" s="66"/>
      <c r="AB30" s="66">
        <v>1.2</v>
      </c>
      <c r="AC30" s="66"/>
      <c r="AD30" s="66"/>
      <c r="AE30" s="66">
        <v>7.8</v>
      </c>
      <c r="AF30" s="66">
        <v>2.5</v>
      </c>
      <c r="AG30" s="66">
        <v>3.4</v>
      </c>
      <c r="AH30" s="66">
        <v>4</v>
      </c>
      <c r="AI30" s="66">
        <v>4</v>
      </c>
      <c r="AJ30" s="66">
        <v>8.6</v>
      </c>
      <c r="AK30" s="66">
        <v>70.900000000000006</v>
      </c>
      <c r="AL30" s="66">
        <v>15.1</v>
      </c>
      <c r="AM30" s="66">
        <v>14.2</v>
      </c>
      <c r="AN30" s="66">
        <v>3.4</v>
      </c>
      <c r="AO30" s="66">
        <v>18.2</v>
      </c>
      <c r="AP30" s="66"/>
      <c r="AQ30" s="66">
        <v>225</v>
      </c>
      <c r="AR30" s="66">
        <v>0.4</v>
      </c>
      <c r="AS30" s="66">
        <v>1.5</v>
      </c>
      <c r="AT30" s="66">
        <v>16.5</v>
      </c>
      <c r="AU30" s="66">
        <v>12.3</v>
      </c>
      <c r="AV30" s="66"/>
      <c r="AW30" s="66"/>
      <c r="AX30" s="66">
        <v>7.5</v>
      </c>
      <c r="AY30" s="66">
        <v>125.3</v>
      </c>
      <c r="AZ30" s="66">
        <v>2</v>
      </c>
      <c r="BA30" s="66">
        <v>92.2</v>
      </c>
      <c r="BB30" s="66">
        <v>0.6</v>
      </c>
      <c r="BC30" s="66">
        <v>15</v>
      </c>
      <c r="BD30" s="66">
        <v>1.2</v>
      </c>
      <c r="BE30" s="66">
        <v>3.1</v>
      </c>
      <c r="BF30" s="66">
        <v>6.7</v>
      </c>
      <c r="BG30" s="66">
        <v>4.5</v>
      </c>
      <c r="BH30" s="66">
        <v>2.8</v>
      </c>
      <c r="BI30" s="66"/>
      <c r="BJ30" s="66">
        <v>1.2</v>
      </c>
      <c r="BK30" s="66">
        <v>17.399999999999999</v>
      </c>
      <c r="BL30" s="66"/>
      <c r="BM30" s="66"/>
      <c r="BN30" s="66">
        <v>20</v>
      </c>
      <c r="BO30" s="66">
        <v>6.7</v>
      </c>
      <c r="BP30" s="66">
        <v>16</v>
      </c>
      <c r="BQ30" s="66">
        <v>5.3</v>
      </c>
      <c r="BR30" s="67">
        <v>891.6</v>
      </c>
    </row>
    <row r="31" spans="1:70" x14ac:dyDescent="0.3">
      <c r="A31" s="1"/>
      <c r="B31" s="56" t="s">
        <v>745</v>
      </c>
      <c r="C31" s="68">
        <v>15.1</v>
      </c>
      <c r="D31" s="68">
        <v>16.3</v>
      </c>
      <c r="E31" s="68"/>
      <c r="F31" s="68"/>
      <c r="G31" s="68">
        <v>12</v>
      </c>
      <c r="H31" s="68">
        <v>0.9</v>
      </c>
      <c r="I31" s="68"/>
      <c r="J31" s="68">
        <v>9.6</v>
      </c>
      <c r="K31" s="68">
        <v>1.3</v>
      </c>
      <c r="L31" s="68">
        <v>5.7</v>
      </c>
      <c r="M31" s="68"/>
      <c r="N31" s="68">
        <v>3.5</v>
      </c>
      <c r="O31" s="68">
        <v>5.2</v>
      </c>
      <c r="P31" s="68">
        <v>2.6</v>
      </c>
      <c r="Q31" s="68">
        <v>2.4</v>
      </c>
      <c r="R31" s="68">
        <v>2</v>
      </c>
      <c r="S31" s="68">
        <v>10</v>
      </c>
      <c r="T31" s="68">
        <v>18.399999999999999</v>
      </c>
      <c r="U31" s="68">
        <v>6.8</v>
      </c>
      <c r="V31" s="68">
        <v>4</v>
      </c>
      <c r="W31" s="68">
        <v>6.7</v>
      </c>
      <c r="X31" s="68"/>
      <c r="Y31" s="68">
        <v>2.6</v>
      </c>
      <c r="Z31" s="68">
        <v>31.1</v>
      </c>
      <c r="AA31" s="68">
        <v>1.1000000000000001</v>
      </c>
      <c r="AB31" s="68">
        <v>1.9</v>
      </c>
      <c r="AC31" s="68">
        <v>0.6</v>
      </c>
      <c r="AD31" s="68"/>
      <c r="AE31" s="68">
        <v>7.8</v>
      </c>
      <c r="AF31" s="68">
        <v>2.5</v>
      </c>
      <c r="AG31" s="68">
        <v>3.4</v>
      </c>
      <c r="AH31" s="68">
        <v>4</v>
      </c>
      <c r="AI31" s="68">
        <v>4</v>
      </c>
      <c r="AJ31" s="68">
        <v>8.6</v>
      </c>
      <c r="AK31" s="68">
        <v>71</v>
      </c>
      <c r="AL31" s="68">
        <v>15.8</v>
      </c>
      <c r="AM31" s="68">
        <v>15.1</v>
      </c>
      <c r="AN31" s="68">
        <v>3.4</v>
      </c>
      <c r="AO31" s="68">
        <v>18.100000000000001</v>
      </c>
      <c r="AP31" s="68"/>
      <c r="AQ31" s="68">
        <v>225.6</v>
      </c>
      <c r="AR31" s="68">
        <v>0.4</v>
      </c>
      <c r="AS31" s="68">
        <v>1.5</v>
      </c>
      <c r="AT31" s="68">
        <v>16.600000000000001</v>
      </c>
      <c r="AU31" s="68">
        <v>12.4</v>
      </c>
      <c r="AV31" s="68"/>
      <c r="AW31" s="68"/>
      <c r="AX31" s="68">
        <v>11.9</v>
      </c>
      <c r="AY31" s="68">
        <v>125.2</v>
      </c>
      <c r="AZ31" s="68">
        <v>7.1</v>
      </c>
      <c r="BA31" s="68">
        <v>91.6</v>
      </c>
      <c r="BB31" s="68">
        <v>0.6</v>
      </c>
      <c r="BC31" s="68">
        <v>15.2</v>
      </c>
      <c r="BD31" s="68">
        <v>0.8</v>
      </c>
      <c r="BE31" s="68">
        <v>2</v>
      </c>
      <c r="BF31" s="68">
        <v>6.8</v>
      </c>
      <c r="BG31" s="68">
        <v>4.5</v>
      </c>
      <c r="BH31" s="68">
        <v>2.8</v>
      </c>
      <c r="BI31" s="68"/>
      <c r="BJ31" s="68">
        <v>1.2</v>
      </c>
      <c r="BK31" s="68">
        <v>17.2</v>
      </c>
      <c r="BL31" s="68"/>
      <c r="BM31" s="68"/>
      <c r="BN31" s="68">
        <v>20</v>
      </c>
      <c r="BO31" s="68">
        <v>6.7</v>
      </c>
      <c r="BP31" s="68">
        <v>16</v>
      </c>
      <c r="BQ31" s="68">
        <v>5.0999999999999996</v>
      </c>
      <c r="BR31" s="69">
        <v>904.7</v>
      </c>
    </row>
    <row r="32" spans="1:70" x14ac:dyDescent="0.3">
      <c r="A32" s="1"/>
      <c r="B32" s="50" t="s">
        <v>746</v>
      </c>
      <c r="C32" s="64">
        <v>14.5</v>
      </c>
      <c r="D32" s="64">
        <v>16.3</v>
      </c>
      <c r="E32" s="64"/>
      <c r="F32" s="64"/>
      <c r="G32" s="64">
        <v>12</v>
      </c>
      <c r="H32" s="64">
        <v>0.9</v>
      </c>
      <c r="I32" s="64"/>
      <c r="J32" s="64">
        <v>9.6</v>
      </c>
      <c r="K32" s="64">
        <v>1.3</v>
      </c>
      <c r="L32" s="64">
        <v>5.9</v>
      </c>
      <c r="M32" s="64"/>
      <c r="N32" s="64">
        <v>3.8</v>
      </c>
      <c r="O32" s="64">
        <v>5.4</v>
      </c>
      <c r="P32" s="64">
        <v>2.6</v>
      </c>
      <c r="Q32" s="64">
        <v>2.4</v>
      </c>
      <c r="R32" s="64">
        <v>2</v>
      </c>
      <c r="S32" s="64">
        <v>10</v>
      </c>
      <c r="T32" s="64">
        <v>18.7</v>
      </c>
      <c r="U32" s="64">
        <v>6.7</v>
      </c>
      <c r="V32" s="64">
        <v>4</v>
      </c>
      <c r="W32" s="64">
        <v>7</v>
      </c>
      <c r="X32" s="64">
        <v>0.2</v>
      </c>
      <c r="Y32" s="64">
        <v>3.4</v>
      </c>
      <c r="Z32" s="64">
        <v>30.9</v>
      </c>
      <c r="AA32" s="64">
        <v>0.6</v>
      </c>
      <c r="AB32" s="64">
        <v>2.6</v>
      </c>
      <c r="AC32" s="64">
        <v>0.4</v>
      </c>
      <c r="AD32" s="64">
        <v>0.1</v>
      </c>
      <c r="AE32" s="64">
        <v>7.8</v>
      </c>
      <c r="AF32" s="64">
        <v>2.5</v>
      </c>
      <c r="AG32" s="64">
        <v>3.4</v>
      </c>
      <c r="AH32" s="64">
        <v>4</v>
      </c>
      <c r="AI32" s="64">
        <v>4</v>
      </c>
      <c r="AJ32" s="64">
        <v>8</v>
      </c>
      <c r="AK32" s="64">
        <v>71.599999999999994</v>
      </c>
      <c r="AL32" s="64">
        <v>15</v>
      </c>
      <c r="AM32" s="64">
        <v>14.5</v>
      </c>
      <c r="AN32" s="64">
        <v>3.5</v>
      </c>
      <c r="AO32" s="64">
        <v>18.100000000000001</v>
      </c>
      <c r="AP32" s="64"/>
      <c r="AQ32" s="64">
        <v>226.3</v>
      </c>
      <c r="AR32" s="64">
        <v>0.4</v>
      </c>
      <c r="AS32" s="64">
        <v>1.5</v>
      </c>
      <c r="AT32" s="64">
        <v>16.5</v>
      </c>
      <c r="AU32" s="64">
        <v>12.4</v>
      </c>
      <c r="AV32" s="64"/>
      <c r="AW32" s="64"/>
      <c r="AX32" s="64">
        <v>40.299999999999997</v>
      </c>
      <c r="AY32" s="64">
        <v>125.8</v>
      </c>
      <c r="AZ32" s="64">
        <v>46.3</v>
      </c>
      <c r="BA32" s="64">
        <v>92.4</v>
      </c>
      <c r="BB32" s="64">
        <v>0.6</v>
      </c>
      <c r="BC32" s="64">
        <v>15.1</v>
      </c>
      <c r="BD32" s="64">
        <v>1.1000000000000001</v>
      </c>
      <c r="BE32" s="64">
        <v>3.4</v>
      </c>
      <c r="BF32" s="64">
        <v>6.8</v>
      </c>
      <c r="BG32" s="64">
        <v>4.5</v>
      </c>
      <c r="BH32" s="64">
        <v>2.8</v>
      </c>
      <c r="BI32" s="64"/>
      <c r="BJ32" s="64">
        <v>1.2</v>
      </c>
      <c r="BK32" s="64">
        <v>16.8</v>
      </c>
      <c r="BL32" s="64">
        <v>0.2</v>
      </c>
      <c r="BM32" s="64"/>
      <c r="BN32" s="64">
        <v>20</v>
      </c>
      <c r="BO32" s="64">
        <v>6.7</v>
      </c>
      <c r="BP32" s="64">
        <v>16.399999999999999</v>
      </c>
      <c r="BQ32" s="64">
        <v>5.0999999999999996</v>
      </c>
      <c r="BR32" s="65">
        <v>976.3</v>
      </c>
    </row>
    <row r="33" spans="1:70" x14ac:dyDescent="0.3">
      <c r="A33" s="1"/>
      <c r="B33" s="54" t="s">
        <v>747</v>
      </c>
      <c r="C33" s="66">
        <v>14.8</v>
      </c>
      <c r="D33" s="66">
        <v>16.3</v>
      </c>
      <c r="E33" s="66">
        <v>2.1</v>
      </c>
      <c r="F33" s="66"/>
      <c r="G33" s="66">
        <v>8.3000000000000007</v>
      </c>
      <c r="H33" s="66">
        <v>0.9</v>
      </c>
      <c r="I33" s="66"/>
      <c r="J33" s="66">
        <v>9.1</v>
      </c>
      <c r="K33" s="66">
        <v>1.3</v>
      </c>
      <c r="L33" s="66">
        <v>5.4</v>
      </c>
      <c r="M33" s="66"/>
      <c r="N33" s="66">
        <v>3.4</v>
      </c>
      <c r="O33" s="66">
        <v>4.5999999999999996</v>
      </c>
      <c r="P33" s="66">
        <v>2.5</v>
      </c>
      <c r="Q33" s="66">
        <v>2.4</v>
      </c>
      <c r="R33" s="66">
        <v>1.9</v>
      </c>
      <c r="S33" s="66">
        <v>10</v>
      </c>
      <c r="T33" s="66">
        <v>17.8</v>
      </c>
      <c r="U33" s="66">
        <v>6.4</v>
      </c>
      <c r="V33" s="66">
        <v>4</v>
      </c>
      <c r="W33" s="66">
        <v>5.8</v>
      </c>
      <c r="X33" s="66">
        <v>1.2</v>
      </c>
      <c r="Y33" s="66">
        <v>3.6</v>
      </c>
      <c r="Z33" s="66">
        <v>31.1</v>
      </c>
      <c r="AA33" s="66">
        <v>2.5</v>
      </c>
      <c r="AB33" s="66">
        <v>3.3</v>
      </c>
      <c r="AC33" s="66">
        <v>1.4</v>
      </c>
      <c r="AD33" s="66">
        <v>0.2</v>
      </c>
      <c r="AE33" s="66">
        <v>7.6</v>
      </c>
      <c r="AF33" s="66">
        <v>2.5</v>
      </c>
      <c r="AG33" s="66">
        <v>3.5</v>
      </c>
      <c r="AH33" s="66">
        <v>4</v>
      </c>
      <c r="AI33" s="66">
        <v>4</v>
      </c>
      <c r="AJ33" s="66">
        <v>7.7</v>
      </c>
      <c r="AK33" s="66">
        <v>71.3</v>
      </c>
      <c r="AL33" s="66">
        <v>15</v>
      </c>
      <c r="AM33" s="66">
        <v>14.9</v>
      </c>
      <c r="AN33" s="66">
        <v>3.4</v>
      </c>
      <c r="AO33" s="66">
        <v>18.2</v>
      </c>
      <c r="AP33" s="66"/>
      <c r="AQ33" s="66">
        <v>226.8</v>
      </c>
      <c r="AR33" s="66">
        <v>0.4</v>
      </c>
      <c r="AS33" s="66">
        <v>1.5</v>
      </c>
      <c r="AT33" s="66">
        <v>16.2</v>
      </c>
      <c r="AU33" s="66">
        <v>12.4</v>
      </c>
      <c r="AV33" s="66"/>
      <c r="AW33" s="66"/>
      <c r="AX33" s="66">
        <v>69.099999999999994</v>
      </c>
      <c r="AY33" s="66">
        <v>126.4</v>
      </c>
      <c r="AZ33" s="66">
        <v>59</v>
      </c>
      <c r="BA33" s="66">
        <v>92.4</v>
      </c>
      <c r="BB33" s="66">
        <v>0.6</v>
      </c>
      <c r="BC33" s="66">
        <v>15.1</v>
      </c>
      <c r="BD33" s="66">
        <v>1.9</v>
      </c>
      <c r="BE33" s="66">
        <v>4.7</v>
      </c>
      <c r="BF33" s="66">
        <v>6.8</v>
      </c>
      <c r="BG33" s="66">
        <v>4.5</v>
      </c>
      <c r="BH33" s="66">
        <v>2.8</v>
      </c>
      <c r="BI33" s="66"/>
      <c r="BJ33" s="66">
        <v>1.2</v>
      </c>
      <c r="BK33" s="66">
        <v>16</v>
      </c>
      <c r="BL33" s="66">
        <v>0.5</v>
      </c>
      <c r="BM33" s="66"/>
      <c r="BN33" s="66">
        <v>20</v>
      </c>
      <c r="BO33" s="66">
        <v>6.7</v>
      </c>
      <c r="BP33" s="66">
        <v>16.7</v>
      </c>
      <c r="BQ33" s="66">
        <v>4.9000000000000004</v>
      </c>
      <c r="BR33" s="67">
        <v>1019</v>
      </c>
    </row>
    <row r="34" spans="1:70" x14ac:dyDescent="0.3">
      <c r="A34" s="1"/>
      <c r="B34" s="54" t="s">
        <v>748</v>
      </c>
      <c r="C34" s="66">
        <v>14.9</v>
      </c>
      <c r="D34" s="66">
        <v>16.3</v>
      </c>
      <c r="E34" s="66">
        <v>5.5</v>
      </c>
      <c r="F34" s="66"/>
      <c r="G34" s="66">
        <v>7.3</v>
      </c>
      <c r="H34" s="66">
        <v>0.9</v>
      </c>
      <c r="I34" s="66"/>
      <c r="J34" s="66">
        <v>9.3000000000000007</v>
      </c>
      <c r="K34" s="66">
        <v>1.2</v>
      </c>
      <c r="L34" s="66">
        <v>5.4</v>
      </c>
      <c r="M34" s="66"/>
      <c r="N34" s="66">
        <v>3.6</v>
      </c>
      <c r="O34" s="66">
        <v>4.8</v>
      </c>
      <c r="P34" s="66">
        <v>2.5</v>
      </c>
      <c r="Q34" s="66">
        <v>2.4</v>
      </c>
      <c r="R34" s="66">
        <v>1.9</v>
      </c>
      <c r="S34" s="66">
        <v>10</v>
      </c>
      <c r="T34" s="66">
        <v>18.600000000000001</v>
      </c>
      <c r="U34" s="66">
        <v>6.4</v>
      </c>
      <c r="V34" s="66">
        <v>4</v>
      </c>
      <c r="W34" s="66">
        <v>6.4</v>
      </c>
      <c r="X34" s="66">
        <v>2.6</v>
      </c>
      <c r="Y34" s="66">
        <v>5.9</v>
      </c>
      <c r="Z34" s="66">
        <v>31.5</v>
      </c>
      <c r="AA34" s="66">
        <v>1.2</v>
      </c>
      <c r="AB34" s="66">
        <v>5</v>
      </c>
      <c r="AC34" s="66">
        <v>0.3</v>
      </c>
      <c r="AD34" s="66"/>
      <c r="AE34" s="66">
        <v>6.6</v>
      </c>
      <c r="AF34" s="66">
        <v>2.5</v>
      </c>
      <c r="AG34" s="66">
        <v>3.5</v>
      </c>
      <c r="AH34" s="66">
        <v>4</v>
      </c>
      <c r="AI34" s="66">
        <v>4</v>
      </c>
      <c r="AJ34" s="66">
        <v>7.7</v>
      </c>
      <c r="AK34" s="66">
        <v>71.400000000000006</v>
      </c>
      <c r="AL34" s="66">
        <v>15.8</v>
      </c>
      <c r="AM34" s="66">
        <v>15.5</v>
      </c>
      <c r="AN34" s="66">
        <v>3.4</v>
      </c>
      <c r="AO34" s="66">
        <v>18.100000000000001</v>
      </c>
      <c r="AP34" s="66"/>
      <c r="AQ34" s="66">
        <v>228.1</v>
      </c>
      <c r="AR34" s="66">
        <v>0.4</v>
      </c>
      <c r="AS34" s="66">
        <v>1.5</v>
      </c>
      <c r="AT34" s="66">
        <v>15.4</v>
      </c>
      <c r="AU34" s="66">
        <v>12.5</v>
      </c>
      <c r="AV34" s="66"/>
      <c r="AW34" s="66"/>
      <c r="AX34" s="66">
        <v>88.8</v>
      </c>
      <c r="AY34" s="66">
        <v>129.9</v>
      </c>
      <c r="AZ34" s="66">
        <v>71.5</v>
      </c>
      <c r="BA34" s="66">
        <v>93.3</v>
      </c>
      <c r="BB34" s="66">
        <v>0.6</v>
      </c>
      <c r="BC34" s="66">
        <v>15.1</v>
      </c>
      <c r="BD34" s="66">
        <v>1.2</v>
      </c>
      <c r="BE34" s="66">
        <v>2.1</v>
      </c>
      <c r="BF34" s="66">
        <v>6.8</v>
      </c>
      <c r="BG34" s="66">
        <v>4.5</v>
      </c>
      <c r="BH34" s="66">
        <v>2.8</v>
      </c>
      <c r="BI34" s="66"/>
      <c r="BJ34" s="66">
        <v>1.2</v>
      </c>
      <c r="BK34" s="66">
        <v>14.9</v>
      </c>
      <c r="BL34" s="66">
        <v>0.7</v>
      </c>
      <c r="BM34" s="66"/>
      <c r="BN34" s="66">
        <v>20</v>
      </c>
      <c r="BO34" s="66">
        <v>6.7</v>
      </c>
      <c r="BP34" s="66">
        <v>16.7</v>
      </c>
      <c r="BQ34" s="66">
        <v>5.3</v>
      </c>
      <c r="BR34" s="67">
        <v>1060.4000000000001</v>
      </c>
    </row>
    <row r="35" spans="1:70" x14ac:dyDescent="0.3">
      <c r="A35" s="1"/>
      <c r="B35" s="54" t="s">
        <v>749</v>
      </c>
      <c r="C35" s="66">
        <v>15.1</v>
      </c>
      <c r="D35" s="66">
        <v>16.3</v>
      </c>
      <c r="E35" s="66">
        <v>5.8</v>
      </c>
      <c r="F35" s="66"/>
      <c r="G35" s="66">
        <v>7.3</v>
      </c>
      <c r="H35" s="66">
        <v>0.9</v>
      </c>
      <c r="I35" s="66"/>
      <c r="J35" s="66">
        <v>9.3000000000000007</v>
      </c>
      <c r="K35" s="66">
        <v>1.1000000000000001</v>
      </c>
      <c r="L35" s="66">
        <v>5.0999999999999996</v>
      </c>
      <c r="M35" s="66"/>
      <c r="N35" s="66">
        <v>3.7</v>
      </c>
      <c r="O35" s="66">
        <v>4.9000000000000004</v>
      </c>
      <c r="P35" s="66">
        <v>2.5</v>
      </c>
      <c r="Q35" s="66">
        <v>2.4</v>
      </c>
      <c r="R35" s="66">
        <v>1.9</v>
      </c>
      <c r="S35" s="66">
        <v>10</v>
      </c>
      <c r="T35" s="66">
        <v>18.600000000000001</v>
      </c>
      <c r="U35" s="66">
        <v>6.1</v>
      </c>
      <c r="V35" s="66">
        <v>4</v>
      </c>
      <c r="W35" s="66">
        <v>8.3000000000000007</v>
      </c>
      <c r="X35" s="66">
        <v>3.5</v>
      </c>
      <c r="Y35" s="66">
        <v>5.5</v>
      </c>
      <c r="Z35" s="66">
        <v>31.6</v>
      </c>
      <c r="AA35" s="66">
        <v>1.8</v>
      </c>
      <c r="AB35" s="66">
        <v>2.8</v>
      </c>
      <c r="AC35" s="66">
        <v>0.2</v>
      </c>
      <c r="AD35" s="66"/>
      <c r="AE35" s="66">
        <v>6.9</v>
      </c>
      <c r="AF35" s="66">
        <v>2.5</v>
      </c>
      <c r="AG35" s="66">
        <v>3.5</v>
      </c>
      <c r="AH35" s="66">
        <v>4</v>
      </c>
      <c r="AI35" s="66">
        <v>4</v>
      </c>
      <c r="AJ35" s="66">
        <v>7.7</v>
      </c>
      <c r="AK35" s="66">
        <v>71.599999999999994</v>
      </c>
      <c r="AL35" s="66">
        <v>16.100000000000001</v>
      </c>
      <c r="AM35" s="66">
        <v>15.4</v>
      </c>
      <c r="AN35" s="66">
        <v>3.5</v>
      </c>
      <c r="AO35" s="66">
        <v>18.100000000000001</v>
      </c>
      <c r="AP35" s="66"/>
      <c r="AQ35" s="66">
        <v>228.7</v>
      </c>
      <c r="AR35" s="66">
        <v>0.4</v>
      </c>
      <c r="AS35" s="66">
        <v>1.5</v>
      </c>
      <c r="AT35" s="66">
        <v>14.4</v>
      </c>
      <c r="AU35" s="66">
        <v>12.5</v>
      </c>
      <c r="AV35" s="66"/>
      <c r="AW35" s="66"/>
      <c r="AX35" s="66">
        <v>96.1</v>
      </c>
      <c r="AY35" s="66">
        <v>125.9</v>
      </c>
      <c r="AZ35" s="66">
        <v>96</v>
      </c>
      <c r="BA35" s="66">
        <v>92.5</v>
      </c>
      <c r="BB35" s="66">
        <v>0.6</v>
      </c>
      <c r="BC35" s="66">
        <v>15.3</v>
      </c>
      <c r="BD35" s="66">
        <v>1.9</v>
      </c>
      <c r="BE35" s="66">
        <v>5.8</v>
      </c>
      <c r="BF35" s="66">
        <v>6.8</v>
      </c>
      <c r="BG35" s="66">
        <v>4.5</v>
      </c>
      <c r="BH35" s="66">
        <v>2.8</v>
      </c>
      <c r="BI35" s="66"/>
      <c r="BJ35" s="66">
        <v>1.2</v>
      </c>
      <c r="BK35" s="66">
        <v>13.5</v>
      </c>
      <c r="BL35" s="66">
        <v>0.7</v>
      </c>
      <c r="BM35" s="66"/>
      <c r="BN35" s="66">
        <v>20</v>
      </c>
      <c r="BO35" s="66">
        <v>6.7</v>
      </c>
      <c r="BP35" s="66">
        <v>16.8</v>
      </c>
      <c r="BQ35" s="66">
        <v>5.0999999999999996</v>
      </c>
      <c r="BR35" s="67">
        <v>1091.7</v>
      </c>
    </row>
    <row r="36" spans="1:70" x14ac:dyDescent="0.3">
      <c r="A36" s="1"/>
      <c r="B36" s="54" t="s">
        <v>750</v>
      </c>
      <c r="C36" s="66">
        <v>15</v>
      </c>
      <c r="D36" s="66">
        <v>16.3</v>
      </c>
      <c r="E36" s="66">
        <v>6</v>
      </c>
      <c r="F36" s="66"/>
      <c r="G36" s="66">
        <v>7.3</v>
      </c>
      <c r="H36" s="66">
        <v>0.9</v>
      </c>
      <c r="I36" s="66"/>
      <c r="J36" s="66">
        <v>9.4</v>
      </c>
      <c r="K36" s="66">
        <v>1.1000000000000001</v>
      </c>
      <c r="L36" s="66">
        <v>5</v>
      </c>
      <c r="M36" s="66"/>
      <c r="N36" s="66">
        <v>3.6</v>
      </c>
      <c r="O36" s="66">
        <v>4.8</v>
      </c>
      <c r="P36" s="66">
        <v>2.4</v>
      </c>
      <c r="Q36" s="66">
        <v>2.4</v>
      </c>
      <c r="R36" s="66">
        <v>1.7</v>
      </c>
      <c r="S36" s="66">
        <v>10</v>
      </c>
      <c r="T36" s="66">
        <v>18.5</v>
      </c>
      <c r="U36" s="66">
        <v>6.1</v>
      </c>
      <c r="V36" s="66">
        <v>4</v>
      </c>
      <c r="W36" s="66">
        <v>8.9</v>
      </c>
      <c r="X36" s="66">
        <v>7.9</v>
      </c>
      <c r="Y36" s="66">
        <v>5.3</v>
      </c>
      <c r="Z36" s="66">
        <v>31.6</v>
      </c>
      <c r="AA36" s="66">
        <v>1.8</v>
      </c>
      <c r="AB36" s="66">
        <v>3.3</v>
      </c>
      <c r="AC36" s="66">
        <v>0.7</v>
      </c>
      <c r="AD36" s="66"/>
      <c r="AE36" s="66">
        <v>7.4</v>
      </c>
      <c r="AF36" s="66">
        <v>2.5</v>
      </c>
      <c r="AG36" s="66">
        <v>3.6</v>
      </c>
      <c r="AH36" s="66">
        <v>4</v>
      </c>
      <c r="AI36" s="66">
        <v>4</v>
      </c>
      <c r="AJ36" s="66">
        <v>7.7</v>
      </c>
      <c r="AK36" s="66">
        <v>71.2</v>
      </c>
      <c r="AL36" s="66">
        <v>16.2</v>
      </c>
      <c r="AM36" s="66">
        <v>15</v>
      </c>
      <c r="AN36" s="66">
        <v>3.5</v>
      </c>
      <c r="AO36" s="66">
        <v>18.100000000000001</v>
      </c>
      <c r="AP36" s="66"/>
      <c r="AQ36" s="66">
        <v>228.6</v>
      </c>
      <c r="AR36" s="66">
        <v>0.3</v>
      </c>
      <c r="AS36" s="66">
        <v>1.5</v>
      </c>
      <c r="AT36" s="66">
        <v>13</v>
      </c>
      <c r="AU36" s="66">
        <v>12.5</v>
      </c>
      <c r="AV36" s="66"/>
      <c r="AW36" s="66"/>
      <c r="AX36" s="66">
        <v>89.4</v>
      </c>
      <c r="AY36" s="66">
        <v>130.9</v>
      </c>
      <c r="AZ36" s="66">
        <v>84.4</v>
      </c>
      <c r="BA36" s="66">
        <v>94</v>
      </c>
      <c r="BB36" s="66">
        <v>0.6</v>
      </c>
      <c r="BC36" s="66">
        <v>15.4</v>
      </c>
      <c r="BD36" s="66">
        <v>2</v>
      </c>
      <c r="BE36" s="66">
        <v>5.9</v>
      </c>
      <c r="BF36" s="66">
        <v>6.8</v>
      </c>
      <c r="BG36" s="66">
        <v>4.5</v>
      </c>
      <c r="BH36" s="66">
        <v>2.7</v>
      </c>
      <c r="BI36" s="66"/>
      <c r="BJ36" s="66">
        <v>1.2</v>
      </c>
      <c r="BK36" s="66">
        <v>11.9</v>
      </c>
      <c r="BL36" s="66">
        <v>0.7</v>
      </c>
      <c r="BM36" s="66"/>
      <c r="BN36" s="66">
        <v>20</v>
      </c>
      <c r="BO36" s="66">
        <v>6.6</v>
      </c>
      <c r="BP36" s="66">
        <v>16.899999999999999</v>
      </c>
      <c r="BQ36" s="66">
        <v>5.0999999999999996</v>
      </c>
      <c r="BR36" s="67">
        <v>1082.0999999999999</v>
      </c>
    </row>
    <row r="37" spans="1:70" x14ac:dyDescent="0.3">
      <c r="A37" s="1"/>
      <c r="B37" s="54" t="s">
        <v>751</v>
      </c>
      <c r="C37" s="66">
        <v>15</v>
      </c>
      <c r="D37" s="66">
        <v>16.3</v>
      </c>
      <c r="E37" s="66">
        <v>5.9</v>
      </c>
      <c r="F37" s="66"/>
      <c r="G37" s="66">
        <v>7.3</v>
      </c>
      <c r="H37" s="66">
        <v>0.9</v>
      </c>
      <c r="I37" s="66"/>
      <c r="J37" s="66">
        <v>9.5</v>
      </c>
      <c r="K37" s="66">
        <v>1</v>
      </c>
      <c r="L37" s="66">
        <v>5</v>
      </c>
      <c r="M37" s="66"/>
      <c r="N37" s="66">
        <v>3.5</v>
      </c>
      <c r="O37" s="66">
        <v>4.7</v>
      </c>
      <c r="P37" s="66">
        <v>2.4</v>
      </c>
      <c r="Q37" s="66">
        <v>2.4</v>
      </c>
      <c r="R37" s="66">
        <v>1.6</v>
      </c>
      <c r="S37" s="66">
        <v>10</v>
      </c>
      <c r="T37" s="66">
        <v>17.8</v>
      </c>
      <c r="U37" s="66">
        <v>5.8</v>
      </c>
      <c r="V37" s="66">
        <v>4</v>
      </c>
      <c r="W37" s="66">
        <v>7.4</v>
      </c>
      <c r="X37" s="66">
        <v>12.2</v>
      </c>
      <c r="Y37" s="66">
        <v>6.5</v>
      </c>
      <c r="Z37" s="66">
        <v>31.3</v>
      </c>
      <c r="AA37" s="66">
        <v>0.6</v>
      </c>
      <c r="AB37" s="66">
        <v>2.2000000000000002</v>
      </c>
      <c r="AC37" s="66"/>
      <c r="AD37" s="66"/>
      <c r="AE37" s="66">
        <v>6.4</v>
      </c>
      <c r="AF37" s="66">
        <v>2.5</v>
      </c>
      <c r="AG37" s="66">
        <v>3.6</v>
      </c>
      <c r="AH37" s="66">
        <v>4</v>
      </c>
      <c r="AI37" s="66">
        <v>4</v>
      </c>
      <c r="AJ37" s="66">
        <v>7.7</v>
      </c>
      <c r="AK37" s="66">
        <v>70.3</v>
      </c>
      <c r="AL37" s="66">
        <v>16.5</v>
      </c>
      <c r="AM37" s="66">
        <v>15.4</v>
      </c>
      <c r="AN37" s="66">
        <v>3.5</v>
      </c>
      <c r="AO37" s="66">
        <v>18.100000000000001</v>
      </c>
      <c r="AP37" s="66"/>
      <c r="AQ37" s="66">
        <v>226.9</v>
      </c>
      <c r="AR37" s="66">
        <v>0.3</v>
      </c>
      <c r="AS37" s="66">
        <v>1.5</v>
      </c>
      <c r="AT37" s="66">
        <v>11.2</v>
      </c>
      <c r="AU37" s="66">
        <v>12.3</v>
      </c>
      <c r="AV37" s="66"/>
      <c r="AW37" s="66"/>
      <c r="AX37" s="66">
        <v>70.099999999999994</v>
      </c>
      <c r="AY37" s="66">
        <v>130.30000000000001</v>
      </c>
      <c r="AZ37" s="66">
        <v>59.2</v>
      </c>
      <c r="BA37" s="66">
        <v>93.1</v>
      </c>
      <c r="BB37" s="66">
        <v>0.6</v>
      </c>
      <c r="BC37" s="66">
        <v>15.2</v>
      </c>
      <c r="BD37" s="66">
        <v>1.4</v>
      </c>
      <c r="BE37" s="66">
        <v>3.4</v>
      </c>
      <c r="BF37" s="66">
        <v>6.7</v>
      </c>
      <c r="BG37" s="66">
        <v>4.5</v>
      </c>
      <c r="BH37" s="66">
        <v>2.7</v>
      </c>
      <c r="BI37" s="66"/>
      <c r="BJ37" s="66">
        <v>1.2</v>
      </c>
      <c r="BK37" s="66">
        <v>9.9</v>
      </c>
      <c r="BL37" s="66">
        <v>0.7</v>
      </c>
      <c r="BM37" s="66"/>
      <c r="BN37" s="66">
        <v>20.100000000000001</v>
      </c>
      <c r="BO37" s="66">
        <v>6.6</v>
      </c>
      <c r="BP37" s="66">
        <v>16.399999999999999</v>
      </c>
      <c r="BQ37" s="66">
        <v>5</v>
      </c>
      <c r="BR37" s="67">
        <v>1024.5999999999999</v>
      </c>
    </row>
    <row r="38" spans="1:70" x14ac:dyDescent="0.3">
      <c r="A38" s="1"/>
      <c r="B38" s="54" t="s">
        <v>752</v>
      </c>
      <c r="C38" s="66">
        <v>15.1</v>
      </c>
      <c r="D38" s="66">
        <v>16.3</v>
      </c>
      <c r="E38" s="66">
        <v>2.1</v>
      </c>
      <c r="F38" s="66"/>
      <c r="G38" s="66">
        <v>7.3</v>
      </c>
      <c r="H38" s="66">
        <v>1</v>
      </c>
      <c r="I38" s="66"/>
      <c r="J38" s="66">
        <v>9.6</v>
      </c>
      <c r="K38" s="66">
        <v>0.8</v>
      </c>
      <c r="L38" s="66">
        <v>5.3</v>
      </c>
      <c r="M38" s="66"/>
      <c r="N38" s="66">
        <v>3.6</v>
      </c>
      <c r="O38" s="66">
        <v>4.8</v>
      </c>
      <c r="P38" s="66">
        <v>2.4</v>
      </c>
      <c r="Q38" s="66">
        <v>2.4</v>
      </c>
      <c r="R38" s="66">
        <v>1.6</v>
      </c>
      <c r="S38" s="66">
        <v>10</v>
      </c>
      <c r="T38" s="66">
        <v>18.2</v>
      </c>
      <c r="U38" s="66">
        <v>5.8</v>
      </c>
      <c r="V38" s="66">
        <v>4</v>
      </c>
      <c r="W38" s="66">
        <v>9.5</v>
      </c>
      <c r="X38" s="66">
        <v>17.8</v>
      </c>
      <c r="Y38" s="66">
        <v>8.6999999999999993</v>
      </c>
      <c r="Z38" s="66">
        <v>30.8</v>
      </c>
      <c r="AA38" s="66">
        <v>3.1</v>
      </c>
      <c r="AB38" s="66">
        <v>9</v>
      </c>
      <c r="AC38" s="66">
        <v>0.2</v>
      </c>
      <c r="AD38" s="66"/>
      <c r="AE38" s="66">
        <v>6</v>
      </c>
      <c r="AF38" s="66">
        <v>2.5</v>
      </c>
      <c r="AG38" s="66">
        <v>3.6</v>
      </c>
      <c r="AH38" s="66">
        <v>4</v>
      </c>
      <c r="AI38" s="66">
        <v>4</v>
      </c>
      <c r="AJ38" s="66">
        <v>7.9</v>
      </c>
      <c r="AK38" s="66">
        <v>68.2</v>
      </c>
      <c r="AL38" s="66">
        <v>10.6</v>
      </c>
      <c r="AM38" s="66">
        <v>11.9</v>
      </c>
      <c r="AN38" s="66">
        <v>3.4</v>
      </c>
      <c r="AO38" s="66">
        <v>18.100000000000001</v>
      </c>
      <c r="AP38" s="66"/>
      <c r="AQ38" s="66">
        <v>221</v>
      </c>
      <c r="AR38" s="66">
        <v>0.3</v>
      </c>
      <c r="AS38" s="66">
        <v>1.5</v>
      </c>
      <c r="AT38" s="66">
        <v>9.3000000000000007</v>
      </c>
      <c r="AU38" s="66">
        <v>11.9</v>
      </c>
      <c r="AV38" s="66"/>
      <c r="AW38" s="66"/>
      <c r="AX38" s="66">
        <v>47.3</v>
      </c>
      <c r="AY38" s="66">
        <v>126.8</v>
      </c>
      <c r="AZ38" s="66">
        <v>52.7</v>
      </c>
      <c r="BA38" s="66">
        <v>91</v>
      </c>
      <c r="BB38" s="66">
        <v>0.6</v>
      </c>
      <c r="BC38" s="66">
        <v>14.4</v>
      </c>
      <c r="BD38" s="66">
        <v>2.2000000000000002</v>
      </c>
      <c r="BE38" s="66">
        <v>7.9</v>
      </c>
      <c r="BF38" s="66">
        <v>6.6</v>
      </c>
      <c r="BG38" s="66">
        <v>4.5</v>
      </c>
      <c r="BH38" s="66">
        <v>2.7</v>
      </c>
      <c r="BI38" s="66"/>
      <c r="BJ38" s="66">
        <v>1.2</v>
      </c>
      <c r="BK38" s="66">
        <v>7.7</v>
      </c>
      <c r="BL38" s="66"/>
      <c r="BM38" s="66"/>
      <c r="BN38" s="66">
        <v>20</v>
      </c>
      <c r="BO38" s="66">
        <v>6.7</v>
      </c>
      <c r="BP38" s="66">
        <v>15.7</v>
      </c>
      <c r="BQ38" s="66">
        <v>5.2</v>
      </c>
      <c r="BR38" s="67">
        <v>986.8</v>
      </c>
    </row>
    <row r="39" spans="1:70" x14ac:dyDescent="0.3">
      <c r="A39" s="1"/>
      <c r="B39" s="56" t="s">
        <v>753</v>
      </c>
      <c r="C39" s="68">
        <v>15</v>
      </c>
      <c r="D39" s="68">
        <v>16.3</v>
      </c>
      <c r="E39" s="68">
        <v>3.5</v>
      </c>
      <c r="F39" s="68"/>
      <c r="G39" s="68">
        <v>7.4</v>
      </c>
      <c r="H39" s="68">
        <v>1</v>
      </c>
      <c r="I39" s="68"/>
      <c r="J39" s="68">
        <v>9.6999999999999993</v>
      </c>
      <c r="K39" s="68">
        <v>0.6</v>
      </c>
      <c r="L39" s="68">
        <v>5.4</v>
      </c>
      <c r="M39" s="68"/>
      <c r="N39" s="68">
        <v>3.7</v>
      </c>
      <c r="O39" s="68">
        <v>4.9000000000000004</v>
      </c>
      <c r="P39" s="68">
        <v>2.4</v>
      </c>
      <c r="Q39" s="68">
        <v>2.4</v>
      </c>
      <c r="R39" s="68">
        <v>1.6</v>
      </c>
      <c r="S39" s="68">
        <v>10</v>
      </c>
      <c r="T39" s="68">
        <v>18.100000000000001</v>
      </c>
      <c r="U39" s="68">
        <v>5.8</v>
      </c>
      <c r="V39" s="68">
        <v>4</v>
      </c>
      <c r="W39" s="68">
        <v>8.8000000000000007</v>
      </c>
      <c r="X39" s="68">
        <v>17.8</v>
      </c>
      <c r="Y39" s="68">
        <v>11.1</v>
      </c>
      <c r="Z39" s="68">
        <v>25.3</v>
      </c>
      <c r="AA39" s="68">
        <v>4.7</v>
      </c>
      <c r="AB39" s="68">
        <v>9.8000000000000007</v>
      </c>
      <c r="AC39" s="68">
        <v>0.1</v>
      </c>
      <c r="AD39" s="68">
        <v>0.3</v>
      </c>
      <c r="AE39" s="68">
        <v>7</v>
      </c>
      <c r="AF39" s="68">
        <v>2.4</v>
      </c>
      <c r="AG39" s="68">
        <v>3.7</v>
      </c>
      <c r="AH39" s="68">
        <v>4</v>
      </c>
      <c r="AI39" s="68">
        <v>4</v>
      </c>
      <c r="AJ39" s="68">
        <v>8.4</v>
      </c>
      <c r="AK39" s="68">
        <v>59.6</v>
      </c>
      <c r="AL39" s="68">
        <v>11.3</v>
      </c>
      <c r="AM39" s="68">
        <v>15.4</v>
      </c>
      <c r="AN39" s="68">
        <v>3.4</v>
      </c>
      <c r="AO39" s="68">
        <v>18.100000000000001</v>
      </c>
      <c r="AP39" s="68"/>
      <c r="AQ39" s="68">
        <v>206.1</v>
      </c>
      <c r="AR39" s="68">
        <v>0.2</v>
      </c>
      <c r="AS39" s="68">
        <v>1.5</v>
      </c>
      <c r="AT39" s="68">
        <v>7.1</v>
      </c>
      <c r="AU39" s="68">
        <v>10.7</v>
      </c>
      <c r="AV39" s="68"/>
      <c r="AW39" s="68"/>
      <c r="AX39" s="68">
        <v>19.600000000000001</v>
      </c>
      <c r="AY39" s="68">
        <v>105.1</v>
      </c>
      <c r="AZ39" s="68">
        <v>24.5</v>
      </c>
      <c r="BA39" s="68">
        <v>83.6</v>
      </c>
      <c r="BB39" s="68">
        <v>0.6</v>
      </c>
      <c r="BC39" s="68">
        <v>12.8</v>
      </c>
      <c r="BD39" s="68">
        <v>2</v>
      </c>
      <c r="BE39" s="68">
        <v>7.8</v>
      </c>
      <c r="BF39" s="68">
        <v>6.6</v>
      </c>
      <c r="BG39" s="68">
        <v>4.5</v>
      </c>
      <c r="BH39" s="68">
        <v>2.7</v>
      </c>
      <c r="BI39" s="68"/>
      <c r="BJ39" s="68">
        <v>1.2</v>
      </c>
      <c r="BK39" s="68">
        <v>5.2</v>
      </c>
      <c r="BL39" s="68"/>
      <c r="BM39" s="68"/>
      <c r="BN39" s="68">
        <v>20</v>
      </c>
      <c r="BO39" s="68">
        <v>6.6</v>
      </c>
      <c r="BP39" s="68">
        <v>10.9</v>
      </c>
      <c r="BQ39" s="68">
        <v>5.0999999999999996</v>
      </c>
      <c r="BR39" s="69">
        <v>871.4</v>
      </c>
    </row>
    <row r="40" spans="1:70" x14ac:dyDescent="0.3">
      <c r="A40" s="1"/>
      <c r="B40" s="50" t="s">
        <v>754</v>
      </c>
      <c r="C40" s="64">
        <v>15</v>
      </c>
      <c r="D40" s="64">
        <v>16.3</v>
      </c>
      <c r="E40" s="64">
        <v>2.6</v>
      </c>
      <c r="F40" s="64"/>
      <c r="G40" s="64">
        <v>10.6</v>
      </c>
      <c r="H40" s="64">
        <v>1.1000000000000001</v>
      </c>
      <c r="I40" s="64"/>
      <c r="J40" s="64">
        <v>9.4</v>
      </c>
      <c r="K40" s="64">
        <v>0.5</v>
      </c>
      <c r="L40" s="64">
        <v>5.4</v>
      </c>
      <c r="M40" s="64"/>
      <c r="N40" s="64">
        <v>3.6</v>
      </c>
      <c r="O40" s="64">
        <v>4.9000000000000004</v>
      </c>
      <c r="P40" s="64">
        <v>2.2999999999999998</v>
      </c>
      <c r="Q40" s="64">
        <v>2.4</v>
      </c>
      <c r="R40" s="64">
        <v>1.7</v>
      </c>
      <c r="S40" s="64">
        <v>10</v>
      </c>
      <c r="T40" s="64">
        <v>18.3</v>
      </c>
      <c r="U40" s="64">
        <v>5.8</v>
      </c>
      <c r="V40" s="64">
        <v>4</v>
      </c>
      <c r="W40" s="64">
        <v>8.1</v>
      </c>
      <c r="X40" s="64">
        <v>15.3</v>
      </c>
      <c r="Y40" s="64">
        <v>11.8</v>
      </c>
      <c r="Z40" s="64">
        <v>15.5</v>
      </c>
      <c r="AA40" s="64">
        <v>2.4</v>
      </c>
      <c r="AB40" s="64">
        <v>5.4</v>
      </c>
      <c r="AC40" s="64"/>
      <c r="AD40" s="64"/>
      <c r="AE40" s="64">
        <v>7.1</v>
      </c>
      <c r="AF40" s="64">
        <v>2.4</v>
      </c>
      <c r="AG40" s="64">
        <v>3.9</v>
      </c>
      <c r="AH40" s="64">
        <v>4.3</v>
      </c>
      <c r="AI40" s="64">
        <v>4</v>
      </c>
      <c r="AJ40" s="64">
        <v>8.4</v>
      </c>
      <c r="AK40" s="64">
        <v>33.700000000000003</v>
      </c>
      <c r="AL40" s="64">
        <v>12.6</v>
      </c>
      <c r="AM40" s="64">
        <v>17.5</v>
      </c>
      <c r="AN40" s="64">
        <v>3.5</v>
      </c>
      <c r="AO40" s="64">
        <v>18.100000000000001</v>
      </c>
      <c r="AP40" s="64"/>
      <c r="AQ40" s="64">
        <v>135.1</v>
      </c>
      <c r="AR40" s="64">
        <v>0.1</v>
      </c>
      <c r="AS40" s="64">
        <v>1.5</v>
      </c>
      <c r="AT40" s="64">
        <v>4.7</v>
      </c>
      <c r="AU40" s="64">
        <v>6</v>
      </c>
      <c r="AV40" s="64"/>
      <c r="AW40" s="64"/>
      <c r="AX40" s="64">
        <v>69.099999999999994</v>
      </c>
      <c r="AY40" s="64">
        <v>62.7</v>
      </c>
      <c r="AZ40" s="64">
        <v>21.8</v>
      </c>
      <c r="BA40" s="64">
        <v>50.2</v>
      </c>
      <c r="BB40" s="64">
        <v>0.6</v>
      </c>
      <c r="BC40" s="64">
        <v>7.1</v>
      </c>
      <c r="BD40" s="64">
        <v>2.2000000000000002</v>
      </c>
      <c r="BE40" s="64">
        <v>8.6</v>
      </c>
      <c r="BF40" s="64">
        <v>6.7</v>
      </c>
      <c r="BG40" s="64">
        <v>4.5</v>
      </c>
      <c r="BH40" s="64">
        <v>2.7</v>
      </c>
      <c r="BI40" s="64"/>
      <c r="BJ40" s="64">
        <v>1.2</v>
      </c>
      <c r="BK40" s="64">
        <v>2.6</v>
      </c>
      <c r="BL40" s="64"/>
      <c r="BM40" s="64"/>
      <c r="BN40" s="64">
        <v>20</v>
      </c>
      <c r="BO40" s="64">
        <v>6.6</v>
      </c>
      <c r="BP40" s="64">
        <v>2.1</v>
      </c>
      <c r="BQ40" s="64">
        <v>5.3</v>
      </c>
      <c r="BR40" s="65">
        <v>709.3</v>
      </c>
    </row>
    <row r="41" spans="1:70" x14ac:dyDescent="0.3">
      <c r="A41" s="1"/>
      <c r="B41" s="54" t="s">
        <v>755</v>
      </c>
      <c r="C41" s="66">
        <v>15.1</v>
      </c>
      <c r="D41" s="66">
        <v>16.3</v>
      </c>
      <c r="E41" s="66">
        <v>2.5</v>
      </c>
      <c r="F41" s="66"/>
      <c r="G41" s="66">
        <v>16</v>
      </c>
      <c r="H41" s="66">
        <v>1.1000000000000001</v>
      </c>
      <c r="I41" s="66"/>
      <c r="J41" s="66">
        <v>9.1999999999999993</v>
      </c>
      <c r="K41" s="66">
        <v>0.1</v>
      </c>
      <c r="L41" s="66">
        <v>5.4</v>
      </c>
      <c r="M41" s="66"/>
      <c r="N41" s="66">
        <v>3.7</v>
      </c>
      <c r="O41" s="66">
        <v>4.9000000000000004</v>
      </c>
      <c r="P41" s="66">
        <v>2.2000000000000002</v>
      </c>
      <c r="Q41" s="66">
        <v>2.2000000000000002</v>
      </c>
      <c r="R41" s="66">
        <v>1.7</v>
      </c>
      <c r="S41" s="66">
        <v>10</v>
      </c>
      <c r="T41" s="66">
        <v>18.3</v>
      </c>
      <c r="U41" s="66">
        <v>5.8</v>
      </c>
      <c r="V41" s="66">
        <v>4</v>
      </c>
      <c r="W41" s="66">
        <v>5.9</v>
      </c>
      <c r="X41" s="66">
        <v>13.4</v>
      </c>
      <c r="Y41" s="66">
        <v>16.600000000000001</v>
      </c>
      <c r="Z41" s="66">
        <v>4.9000000000000004</v>
      </c>
      <c r="AA41" s="66">
        <v>0.9</v>
      </c>
      <c r="AB41" s="66">
        <v>4.2</v>
      </c>
      <c r="AC41" s="66"/>
      <c r="AD41" s="66"/>
      <c r="AE41" s="66">
        <v>7.4</v>
      </c>
      <c r="AF41" s="66">
        <v>2.4</v>
      </c>
      <c r="AG41" s="66">
        <v>3.9</v>
      </c>
      <c r="AH41" s="66">
        <v>4.3</v>
      </c>
      <c r="AI41" s="66">
        <v>4</v>
      </c>
      <c r="AJ41" s="66">
        <v>8.5</v>
      </c>
      <c r="AK41" s="66">
        <v>11.8</v>
      </c>
      <c r="AL41" s="66">
        <v>12</v>
      </c>
      <c r="AM41" s="66">
        <v>14.1</v>
      </c>
      <c r="AN41" s="66">
        <v>3.4</v>
      </c>
      <c r="AO41" s="66">
        <v>18.100000000000001</v>
      </c>
      <c r="AP41" s="66"/>
      <c r="AQ41" s="66">
        <v>50.9</v>
      </c>
      <c r="AR41" s="66"/>
      <c r="AS41" s="66">
        <v>1.5</v>
      </c>
      <c r="AT41" s="66">
        <v>2.2999999999999998</v>
      </c>
      <c r="AU41" s="66">
        <v>1.1000000000000001</v>
      </c>
      <c r="AV41" s="66"/>
      <c r="AW41" s="66"/>
      <c r="AX41" s="66">
        <v>64.400000000000006</v>
      </c>
      <c r="AY41" s="66">
        <v>20.6</v>
      </c>
      <c r="AZ41" s="66">
        <v>52</v>
      </c>
      <c r="BA41" s="66">
        <v>19.3</v>
      </c>
      <c r="BB41" s="66">
        <v>0.6</v>
      </c>
      <c r="BC41" s="66">
        <v>1.1000000000000001</v>
      </c>
      <c r="BD41" s="66">
        <v>2.4</v>
      </c>
      <c r="BE41" s="66">
        <v>9.6999999999999993</v>
      </c>
      <c r="BF41" s="66">
        <v>6.5</v>
      </c>
      <c r="BG41" s="66">
        <v>4.5</v>
      </c>
      <c r="BH41" s="66">
        <v>2.7</v>
      </c>
      <c r="BI41" s="66"/>
      <c r="BJ41" s="66">
        <v>1.2</v>
      </c>
      <c r="BK41" s="66">
        <v>0.4</v>
      </c>
      <c r="BL41" s="66"/>
      <c r="BM41" s="66"/>
      <c r="BN41" s="66">
        <v>20</v>
      </c>
      <c r="BO41" s="66">
        <v>6.6</v>
      </c>
      <c r="BP41" s="66">
        <v>0.1</v>
      </c>
      <c r="BQ41" s="66">
        <v>5.2</v>
      </c>
      <c r="BR41" s="67">
        <v>527.4</v>
      </c>
    </row>
    <row r="42" spans="1:70" x14ac:dyDescent="0.3">
      <c r="A42" s="1"/>
      <c r="B42" s="54" t="s">
        <v>756</v>
      </c>
      <c r="C42" s="66">
        <v>14.8</v>
      </c>
      <c r="D42" s="66">
        <v>16.3</v>
      </c>
      <c r="E42" s="66">
        <v>2.5</v>
      </c>
      <c r="F42" s="66"/>
      <c r="G42" s="66">
        <v>16</v>
      </c>
      <c r="H42" s="66">
        <v>1.2</v>
      </c>
      <c r="I42" s="66"/>
      <c r="J42" s="66">
        <v>9.1</v>
      </c>
      <c r="K42" s="66"/>
      <c r="L42" s="66">
        <v>5.4</v>
      </c>
      <c r="M42" s="66"/>
      <c r="N42" s="66">
        <v>3.7</v>
      </c>
      <c r="O42" s="66">
        <v>4.9000000000000004</v>
      </c>
      <c r="P42" s="66">
        <v>2.2000000000000002</v>
      </c>
      <c r="Q42" s="66">
        <v>2.4</v>
      </c>
      <c r="R42" s="66">
        <v>1.7</v>
      </c>
      <c r="S42" s="66">
        <v>10</v>
      </c>
      <c r="T42" s="66">
        <v>18.100000000000001</v>
      </c>
      <c r="U42" s="66">
        <v>5.4</v>
      </c>
      <c r="V42" s="66">
        <v>4</v>
      </c>
      <c r="W42" s="66">
        <v>5.4</v>
      </c>
      <c r="X42" s="66">
        <v>12.4</v>
      </c>
      <c r="Y42" s="66">
        <v>19.100000000000001</v>
      </c>
      <c r="Z42" s="66"/>
      <c r="AA42" s="66">
        <v>3.2</v>
      </c>
      <c r="AB42" s="66">
        <v>8.9</v>
      </c>
      <c r="AC42" s="66">
        <v>0.4</v>
      </c>
      <c r="AD42" s="66">
        <v>0.3</v>
      </c>
      <c r="AE42" s="66">
        <v>7.5</v>
      </c>
      <c r="AF42" s="66">
        <v>2.4</v>
      </c>
      <c r="AG42" s="66">
        <v>3.9</v>
      </c>
      <c r="AH42" s="66">
        <v>4.3</v>
      </c>
      <c r="AI42" s="66">
        <v>4.3</v>
      </c>
      <c r="AJ42" s="66">
        <v>8.4</v>
      </c>
      <c r="AK42" s="66"/>
      <c r="AL42" s="66">
        <v>15.1</v>
      </c>
      <c r="AM42" s="66">
        <v>16.600000000000001</v>
      </c>
      <c r="AN42" s="66">
        <v>3.4</v>
      </c>
      <c r="AO42" s="66">
        <v>18.100000000000001</v>
      </c>
      <c r="AP42" s="66"/>
      <c r="AQ42" s="66">
        <v>2.5</v>
      </c>
      <c r="AR42" s="66">
        <v>0.1</v>
      </c>
      <c r="AS42" s="66">
        <v>1.5</v>
      </c>
      <c r="AT42" s="66">
        <v>0.3</v>
      </c>
      <c r="AU42" s="66"/>
      <c r="AV42" s="66"/>
      <c r="AW42" s="66"/>
      <c r="AX42" s="66">
        <v>35.200000000000003</v>
      </c>
      <c r="AY42" s="66">
        <v>0.6</v>
      </c>
      <c r="AZ42" s="66">
        <v>40.299999999999997</v>
      </c>
      <c r="BA42" s="66">
        <v>0.8</v>
      </c>
      <c r="BB42" s="66">
        <v>0.6</v>
      </c>
      <c r="BC42" s="66"/>
      <c r="BD42" s="66">
        <v>2.9</v>
      </c>
      <c r="BE42" s="66">
        <v>11.1</v>
      </c>
      <c r="BF42" s="66">
        <v>6.4</v>
      </c>
      <c r="BG42" s="66">
        <v>4.5</v>
      </c>
      <c r="BH42" s="66">
        <v>2.7</v>
      </c>
      <c r="BI42" s="66"/>
      <c r="BJ42" s="66">
        <v>1.2</v>
      </c>
      <c r="BK42" s="66"/>
      <c r="BL42" s="66"/>
      <c r="BM42" s="66"/>
      <c r="BN42" s="66">
        <v>20</v>
      </c>
      <c r="BO42" s="66">
        <v>6.7</v>
      </c>
      <c r="BP42" s="66"/>
      <c r="BQ42" s="66">
        <v>5.0999999999999996</v>
      </c>
      <c r="BR42" s="67">
        <v>393.9</v>
      </c>
    </row>
    <row r="43" spans="1:70" x14ac:dyDescent="0.3">
      <c r="A43" s="1"/>
      <c r="B43" s="54" t="s">
        <v>757</v>
      </c>
      <c r="C43" s="66">
        <v>14.5</v>
      </c>
      <c r="D43" s="66">
        <v>16.3</v>
      </c>
      <c r="E43" s="66">
        <v>4.2</v>
      </c>
      <c r="F43" s="66"/>
      <c r="G43" s="66">
        <v>16</v>
      </c>
      <c r="H43" s="66">
        <v>1.2</v>
      </c>
      <c r="I43" s="66"/>
      <c r="J43" s="66">
        <v>10.5</v>
      </c>
      <c r="K43" s="66"/>
      <c r="L43" s="66">
        <v>5.6</v>
      </c>
      <c r="M43" s="66"/>
      <c r="N43" s="66">
        <v>3.7</v>
      </c>
      <c r="O43" s="66">
        <v>4.9000000000000004</v>
      </c>
      <c r="P43" s="66">
        <v>2.2999999999999998</v>
      </c>
      <c r="Q43" s="66">
        <v>2.4</v>
      </c>
      <c r="R43" s="66">
        <v>1.7</v>
      </c>
      <c r="S43" s="66">
        <v>10</v>
      </c>
      <c r="T43" s="66">
        <v>18.3</v>
      </c>
      <c r="U43" s="66">
        <v>5.3</v>
      </c>
      <c r="V43" s="66">
        <v>4</v>
      </c>
      <c r="W43" s="66">
        <v>5.4</v>
      </c>
      <c r="X43" s="66">
        <v>19.2</v>
      </c>
      <c r="Y43" s="66">
        <v>21.6</v>
      </c>
      <c r="Z43" s="66"/>
      <c r="AA43" s="66">
        <v>3.5</v>
      </c>
      <c r="AB43" s="66">
        <v>9.9</v>
      </c>
      <c r="AC43" s="66">
        <v>0.3</v>
      </c>
      <c r="AD43" s="66"/>
      <c r="AE43" s="66">
        <v>7.5</v>
      </c>
      <c r="AF43" s="66">
        <v>2.4</v>
      </c>
      <c r="AG43" s="66">
        <v>3.9</v>
      </c>
      <c r="AH43" s="66">
        <v>4.3</v>
      </c>
      <c r="AI43" s="66">
        <v>4.3</v>
      </c>
      <c r="AJ43" s="66">
        <v>8.4</v>
      </c>
      <c r="AK43" s="66"/>
      <c r="AL43" s="66">
        <v>12.4</v>
      </c>
      <c r="AM43" s="66">
        <v>15.4</v>
      </c>
      <c r="AN43" s="66">
        <v>3.5</v>
      </c>
      <c r="AO43" s="66">
        <v>18.100000000000001</v>
      </c>
      <c r="AP43" s="66"/>
      <c r="AQ43" s="66"/>
      <c r="AR43" s="66"/>
      <c r="AS43" s="66">
        <v>1.5</v>
      </c>
      <c r="AT43" s="66"/>
      <c r="AU43" s="66"/>
      <c r="AV43" s="66"/>
      <c r="AW43" s="66"/>
      <c r="AX43" s="66">
        <v>21.8</v>
      </c>
      <c r="AY43" s="66"/>
      <c r="AZ43" s="66">
        <v>32.799999999999997</v>
      </c>
      <c r="BA43" s="66"/>
      <c r="BB43" s="66">
        <v>0.6</v>
      </c>
      <c r="BC43" s="66"/>
      <c r="BD43" s="66">
        <v>3.5</v>
      </c>
      <c r="BE43" s="66">
        <v>12.8</v>
      </c>
      <c r="BF43" s="66">
        <v>6.4</v>
      </c>
      <c r="BG43" s="66">
        <v>4.5</v>
      </c>
      <c r="BH43" s="66">
        <v>2.7</v>
      </c>
      <c r="BI43" s="66">
        <v>0.5</v>
      </c>
      <c r="BJ43" s="66">
        <v>1.6</v>
      </c>
      <c r="BK43" s="66"/>
      <c r="BL43" s="66"/>
      <c r="BM43" s="66"/>
      <c r="BN43" s="66">
        <v>20</v>
      </c>
      <c r="BO43" s="66">
        <v>6.6</v>
      </c>
      <c r="BP43" s="66"/>
      <c r="BQ43" s="66">
        <v>5.2</v>
      </c>
      <c r="BR43" s="67">
        <v>381.5</v>
      </c>
    </row>
    <row r="44" spans="1:70" x14ac:dyDescent="0.3">
      <c r="A44" s="1"/>
      <c r="B44" s="54" t="s">
        <v>758</v>
      </c>
      <c r="C44" s="66">
        <v>14.4</v>
      </c>
      <c r="D44" s="66">
        <v>16.3</v>
      </c>
      <c r="E44" s="66">
        <v>4.8</v>
      </c>
      <c r="F44" s="66"/>
      <c r="G44" s="66">
        <v>16</v>
      </c>
      <c r="H44" s="66">
        <v>1.2</v>
      </c>
      <c r="I44" s="66"/>
      <c r="J44" s="66">
        <v>8.1999999999999993</v>
      </c>
      <c r="K44" s="66"/>
      <c r="L44" s="66">
        <v>5.9</v>
      </c>
      <c r="M44" s="66"/>
      <c r="N44" s="66">
        <v>3.9</v>
      </c>
      <c r="O44" s="66">
        <v>5.3</v>
      </c>
      <c r="P44" s="66">
        <v>2.2999999999999998</v>
      </c>
      <c r="Q44" s="66">
        <v>2.4</v>
      </c>
      <c r="R44" s="66">
        <v>1.9</v>
      </c>
      <c r="S44" s="66">
        <v>10.1</v>
      </c>
      <c r="T44" s="66">
        <v>18.5</v>
      </c>
      <c r="U44" s="66">
        <v>5.3</v>
      </c>
      <c r="V44" s="66">
        <v>4</v>
      </c>
      <c r="W44" s="66">
        <v>2.9</v>
      </c>
      <c r="X44" s="66">
        <v>18.100000000000001</v>
      </c>
      <c r="Y44" s="66">
        <v>21.3</v>
      </c>
      <c r="Z44" s="66"/>
      <c r="AA44" s="66">
        <v>6.8</v>
      </c>
      <c r="AB44" s="66">
        <v>17.100000000000001</v>
      </c>
      <c r="AC44" s="66">
        <v>0.8</v>
      </c>
      <c r="AD44" s="66">
        <v>0.2</v>
      </c>
      <c r="AE44" s="66">
        <v>7.5</v>
      </c>
      <c r="AF44" s="66">
        <v>2.4</v>
      </c>
      <c r="AG44" s="66">
        <v>3.9</v>
      </c>
      <c r="AH44" s="66">
        <v>4.3</v>
      </c>
      <c r="AI44" s="66">
        <v>4.3</v>
      </c>
      <c r="AJ44" s="66">
        <v>8.1999999999999993</v>
      </c>
      <c r="AK44" s="66"/>
      <c r="AL44" s="66">
        <v>10.7</v>
      </c>
      <c r="AM44" s="66">
        <v>15.2</v>
      </c>
      <c r="AN44" s="66">
        <v>3.5</v>
      </c>
      <c r="AO44" s="66">
        <v>18.100000000000001</v>
      </c>
      <c r="AP44" s="66"/>
      <c r="AQ44" s="66"/>
      <c r="AR44" s="66"/>
      <c r="AS44" s="66">
        <v>1.5</v>
      </c>
      <c r="AT44" s="66"/>
      <c r="AU44" s="66"/>
      <c r="AV44" s="66"/>
      <c r="AW44" s="66"/>
      <c r="AX44" s="66">
        <v>18</v>
      </c>
      <c r="AY44" s="66"/>
      <c r="AZ44" s="66">
        <v>29</v>
      </c>
      <c r="BA44" s="66"/>
      <c r="BB44" s="66">
        <v>0.6</v>
      </c>
      <c r="BC44" s="66"/>
      <c r="BD44" s="66">
        <v>4.5</v>
      </c>
      <c r="BE44" s="66">
        <v>15.3</v>
      </c>
      <c r="BF44" s="66">
        <v>6.4</v>
      </c>
      <c r="BG44" s="66">
        <v>4.5</v>
      </c>
      <c r="BH44" s="66">
        <v>2.7</v>
      </c>
      <c r="BI44" s="66">
        <v>1.1000000000000001</v>
      </c>
      <c r="BJ44" s="66">
        <v>2.2000000000000002</v>
      </c>
      <c r="BK44" s="66"/>
      <c r="BL44" s="66">
        <v>0.2</v>
      </c>
      <c r="BM44" s="66"/>
      <c r="BN44" s="66">
        <v>20.2</v>
      </c>
      <c r="BO44" s="66">
        <v>6.7</v>
      </c>
      <c r="BP44" s="66"/>
      <c r="BQ44" s="66">
        <v>5.3</v>
      </c>
      <c r="BR44" s="67">
        <v>384</v>
      </c>
    </row>
    <row r="45" spans="1:70" x14ac:dyDescent="0.3">
      <c r="A45" s="1"/>
      <c r="B45" s="54" t="s">
        <v>759</v>
      </c>
      <c r="C45" s="66">
        <v>14.8</v>
      </c>
      <c r="D45" s="66">
        <v>16.3</v>
      </c>
      <c r="E45" s="66">
        <v>4.5999999999999996</v>
      </c>
      <c r="F45" s="66"/>
      <c r="G45" s="66">
        <v>16.100000000000001</v>
      </c>
      <c r="H45" s="66">
        <v>1.2</v>
      </c>
      <c r="I45" s="66"/>
      <c r="J45" s="66">
        <v>10.9</v>
      </c>
      <c r="K45" s="66"/>
      <c r="L45" s="66">
        <v>5.9</v>
      </c>
      <c r="M45" s="66"/>
      <c r="N45" s="66">
        <v>3.7</v>
      </c>
      <c r="O45" s="66">
        <v>5.0999999999999996</v>
      </c>
      <c r="P45" s="66">
        <v>2.2999999999999998</v>
      </c>
      <c r="Q45" s="66">
        <v>2.2999999999999998</v>
      </c>
      <c r="R45" s="66">
        <v>1.9</v>
      </c>
      <c r="S45" s="66">
        <v>10.1</v>
      </c>
      <c r="T45" s="66">
        <v>17.899999999999999</v>
      </c>
      <c r="U45" s="66">
        <v>5.3</v>
      </c>
      <c r="V45" s="66">
        <v>4</v>
      </c>
      <c r="W45" s="66">
        <v>1.8</v>
      </c>
      <c r="X45" s="66">
        <v>19.399999999999999</v>
      </c>
      <c r="Y45" s="66">
        <v>19.600000000000001</v>
      </c>
      <c r="Z45" s="66"/>
      <c r="AA45" s="66">
        <v>10.7</v>
      </c>
      <c r="AB45" s="66">
        <v>33.5</v>
      </c>
      <c r="AC45" s="66">
        <v>2.1</v>
      </c>
      <c r="AD45" s="66">
        <v>1.3</v>
      </c>
      <c r="AE45" s="66">
        <v>7.3</v>
      </c>
      <c r="AF45" s="66">
        <v>2.4</v>
      </c>
      <c r="AG45" s="66">
        <v>3.9</v>
      </c>
      <c r="AH45" s="66">
        <v>4.3</v>
      </c>
      <c r="AI45" s="66">
        <v>4.3</v>
      </c>
      <c r="AJ45" s="66">
        <v>8</v>
      </c>
      <c r="AK45" s="66"/>
      <c r="AL45" s="66">
        <v>12.3</v>
      </c>
      <c r="AM45" s="66">
        <v>15.3</v>
      </c>
      <c r="AN45" s="66">
        <v>3.5</v>
      </c>
      <c r="AO45" s="66">
        <v>18.100000000000001</v>
      </c>
      <c r="AP45" s="66"/>
      <c r="AQ45" s="66"/>
      <c r="AR45" s="66"/>
      <c r="AS45" s="66">
        <v>1.5</v>
      </c>
      <c r="AT45" s="66"/>
      <c r="AU45" s="66"/>
      <c r="AV45" s="66"/>
      <c r="AW45" s="66"/>
      <c r="AX45" s="66">
        <v>41.5</v>
      </c>
      <c r="AY45" s="66"/>
      <c r="AZ45" s="66">
        <v>47.7</v>
      </c>
      <c r="BA45" s="66"/>
      <c r="BB45" s="66">
        <v>0.6</v>
      </c>
      <c r="BC45" s="66"/>
      <c r="BD45" s="66">
        <v>5.7</v>
      </c>
      <c r="BE45" s="66">
        <v>18.600000000000001</v>
      </c>
      <c r="BF45" s="66">
        <v>6.4</v>
      </c>
      <c r="BG45" s="66">
        <v>4.5</v>
      </c>
      <c r="BH45" s="66">
        <v>2.7</v>
      </c>
      <c r="BI45" s="66">
        <v>1.1000000000000001</v>
      </c>
      <c r="BJ45" s="66">
        <v>2.4</v>
      </c>
      <c r="BK45" s="66"/>
      <c r="BL45" s="66">
        <v>0.5</v>
      </c>
      <c r="BM45" s="66"/>
      <c r="BN45" s="66">
        <v>20.2</v>
      </c>
      <c r="BO45" s="66">
        <v>6.8</v>
      </c>
      <c r="BP45" s="66"/>
      <c r="BQ45" s="66">
        <v>5.0999999999999996</v>
      </c>
      <c r="BR45" s="67">
        <v>455.5</v>
      </c>
    </row>
    <row r="46" spans="1:70" x14ac:dyDescent="0.3">
      <c r="A46" s="1"/>
      <c r="B46" s="54" t="s">
        <v>760</v>
      </c>
      <c r="C46" s="66">
        <v>15.1</v>
      </c>
      <c r="D46" s="66">
        <v>16.3</v>
      </c>
      <c r="E46" s="66">
        <v>3.6</v>
      </c>
      <c r="F46" s="66"/>
      <c r="G46" s="66">
        <v>16.100000000000001</v>
      </c>
      <c r="H46" s="66">
        <v>1.3</v>
      </c>
      <c r="I46" s="66"/>
      <c r="J46" s="66">
        <v>9.6999999999999993</v>
      </c>
      <c r="K46" s="66"/>
      <c r="L46" s="66">
        <v>5.9</v>
      </c>
      <c r="M46" s="66"/>
      <c r="N46" s="66">
        <v>3.7</v>
      </c>
      <c r="O46" s="66">
        <v>5.0999999999999996</v>
      </c>
      <c r="P46" s="66">
        <v>2.2999999999999998</v>
      </c>
      <c r="Q46" s="66">
        <v>2.1</v>
      </c>
      <c r="R46" s="66">
        <v>1.8</v>
      </c>
      <c r="S46" s="66">
        <v>10</v>
      </c>
      <c r="T46" s="66">
        <v>18</v>
      </c>
      <c r="U46" s="66">
        <v>5.4</v>
      </c>
      <c r="V46" s="66">
        <v>4</v>
      </c>
      <c r="W46" s="66">
        <v>2.1</v>
      </c>
      <c r="X46" s="66">
        <v>15.8</v>
      </c>
      <c r="Y46" s="66">
        <v>28.9</v>
      </c>
      <c r="Z46" s="66"/>
      <c r="AA46" s="66">
        <v>11.4</v>
      </c>
      <c r="AB46" s="66">
        <v>25.7</v>
      </c>
      <c r="AC46" s="66">
        <v>1.4</v>
      </c>
      <c r="AD46" s="66">
        <v>0.9</v>
      </c>
      <c r="AE46" s="66">
        <v>7.3</v>
      </c>
      <c r="AF46" s="66">
        <v>2.4</v>
      </c>
      <c r="AG46" s="66">
        <v>3.9</v>
      </c>
      <c r="AH46" s="66">
        <v>4.3</v>
      </c>
      <c r="AI46" s="66">
        <v>4.3</v>
      </c>
      <c r="AJ46" s="66">
        <v>8</v>
      </c>
      <c r="AK46" s="66"/>
      <c r="AL46" s="66">
        <v>8.4</v>
      </c>
      <c r="AM46" s="66">
        <v>12.3</v>
      </c>
      <c r="AN46" s="66">
        <v>3.5</v>
      </c>
      <c r="AO46" s="66">
        <v>18.100000000000001</v>
      </c>
      <c r="AP46" s="66"/>
      <c r="AQ46" s="66"/>
      <c r="AR46" s="66"/>
      <c r="AS46" s="66">
        <v>1.5</v>
      </c>
      <c r="AT46" s="66"/>
      <c r="AU46" s="66"/>
      <c r="AV46" s="66"/>
      <c r="AW46" s="66"/>
      <c r="AX46" s="66">
        <v>40.299999999999997</v>
      </c>
      <c r="AY46" s="66"/>
      <c r="AZ46" s="66">
        <v>53.3</v>
      </c>
      <c r="BA46" s="66"/>
      <c r="BB46" s="66">
        <v>0.6</v>
      </c>
      <c r="BC46" s="66"/>
      <c r="BD46" s="66">
        <v>6.8</v>
      </c>
      <c r="BE46" s="66">
        <v>21.4</v>
      </c>
      <c r="BF46" s="66">
        <v>6.4</v>
      </c>
      <c r="BG46" s="66">
        <v>4.5</v>
      </c>
      <c r="BH46" s="66">
        <v>2.7</v>
      </c>
      <c r="BI46" s="66">
        <v>1.1000000000000001</v>
      </c>
      <c r="BJ46" s="66">
        <v>2.4</v>
      </c>
      <c r="BK46" s="66"/>
      <c r="BL46" s="66">
        <v>0.7</v>
      </c>
      <c r="BM46" s="66"/>
      <c r="BN46" s="66">
        <v>20.2</v>
      </c>
      <c r="BO46" s="66">
        <v>6.7</v>
      </c>
      <c r="BP46" s="66"/>
      <c r="BQ46" s="66">
        <v>5.0999999999999996</v>
      </c>
      <c r="BR46" s="67">
        <v>452.8</v>
      </c>
    </row>
    <row r="47" spans="1:70" x14ac:dyDescent="0.3">
      <c r="A47" s="1"/>
      <c r="B47" s="56" t="s">
        <v>761</v>
      </c>
      <c r="C47" s="68">
        <v>15.2</v>
      </c>
      <c r="D47" s="68">
        <v>16.3</v>
      </c>
      <c r="E47" s="68">
        <v>6</v>
      </c>
      <c r="F47" s="68"/>
      <c r="G47" s="68">
        <v>16.100000000000001</v>
      </c>
      <c r="H47" s="68">
        <v>1.3</v>
      </c>
      <c r="I47" s="68"/>
      <c r="J47" s="68">
        <v>10</v>
      </c>
      <c r="K47" s="68"/>
      <c r="L47" s="68">
        <v>5.9</v>
      </c>
      <c r="M47" s="68"/>
      <c r="N47" s="68">
        <v>3.5</v>
      </c>
      <c r="O47" s="68">
        <v>5.3</v>
      </c>
      <c r="P47" s="68">
        <v>2.5</v>
      </c>
      <c r="Q47" s="68">
        <v>2.4</v>
      </c>
      <c r="R47" s="68">
        <v>1.8</v>
      </c>
      <c r="S47" s="68">
        <v>10</v>
      </c>
      <c r="T47" s="68">
        <v>18.2</v>
      </c>
      <c r="U47" s="68">
        <v>5.4</v>
      </c>
      <c r="V47" s="68">
        <v>4</v>
      </c>
      <c r="W47" s="68">
        <v>2.4</v>
      </c>
      <c r="X47" s="68">
        <v>17.7</v>
      </c>
      <c r="Y47" s="68">
        <v>36.299999999999997</v>
      </c>
      <c r="Z47" s="68"/>
      <c r="AA47" s="68">
        <v>9.4</v>
      </c>
      <c r="AB47" s="68">
        <v>22.3</v>
      </c>
      <c r="AC47" s="68">
        <v>1.8</v>
      </c>
      <c r="AD47" s="68">
        <v>1.6</v>
      </c>
      <c r="AE47" s="68">
        <v>7.3</v>
      </c>
      <c r="AF47" s="68">
        <v>2.4</v>
      </c>
      <c r="AG47" s="68">
        <v>5</v>
      </c>
      <c r="AH47" s="68">
        <v>4.5999999999999996</v>
      </c>
      <c r="AI47" s="68">
        <v>4.3</v>
      </c>
      <c r="AJ47" s="68">
        <v>8</v>
      </c>
      <c r="AK47" s="68"/>
      <c r="AL47" s="68">
        <v>4</v>
      </c>
      <c r="AM47" s="68">
        <v>7.6</v>
      </c>
      <c r="AN47" s="68">
        <v>3.5</v>
      </c>
      <c r="AO47" s="68">
        <v>18.100000000000001</v>
      </c>
      <c r="AP47" s="68"/>
      <c r="AQ47" s="68"/>
      <c r="AR47" s="68"/>
      <c r="AS47" s="68">
        <v>1.5</v>
      </c>
      <c r="AT47" s="68"/>
      <c r="AU47" s="68"/>
      <c r="AV47" s="68"/>
      <c r="AW47" s="68"/>
      <c r="AX47" s="68">
        <v>36.200000000000003</v>
      </c>
      <c r="AY47" s="68"/>
      <c r="AZ47" s="68">
        <v>50.3</v>
      </c>
      <c r="BA47" s="68"/>
      <c r="BB47" s="68">
        <v>0.6</v>
      </c>
      <c r="BC47" s="68"/>
      <c r="BD47" s="68">
        <v>8</v>
      </c>
      <c r="BE47" s="68">
        <v>23.8</v>
      </c>
      <c r="BF47" s="68">
        <v>6.5</v>
      </c>
      <c r="BG47" s="68">
        <v>4.5</v>
      </c>
      <c r="BH47" s="68">
        <v>2.7</v>
      </c>
      <c r="BI47" s="68">
        <v>1.1000000000000001</v>
      </c>
      <c r="BJ47" s="68">
        <v>2.4</v>
      </c>
      <c r="BK47" s="68"/>
      <c r="BL47" s="68">
        <v>0.7</v>
      </c>
      <c r="BM47" s="68"/>
      <c r="BN47" s="68">
        <v>20</v>
      </c>
      <c r="BO47" s="68">
        <v>6.7</v>
      </c>
      <c r="BP47" s="68"/>
      <c r="BQ47" s="68">
        <v>5.2</v>
      </c>
      <c r="BR47" s="69">
        <v>450.4</v>
      </c>
    </row>
    <row r="48" spans="1:70" x14ac:dyDescent="0.3">
      <c r="A48" s="1"/>
      <c r="B48" s="50" t="s">
        <v>762</v>
      </c>
      <c r="C48" s="64">
        <v>14</v>
      </c>
      <c r="D48" s="64">
        <v>16.3</v>
      </c>
      <c r="E48" s="64">
        <v>4.2</v>
      </c>
      <c r="F48" s="64"/>
      <c r="G48" s="64">
        <v>16</v>
      </c>
      <c r="H48" s="64">
        <v>1.3</v>
      </c>
      <c r="I48" s="64"/>
      <c r="J48" s="64">
        <v>10.3</v>
      </c>
      <c r="K48" s="64"/>
      <c r="L48" s="64">
        <v>5.9</v>
      </c>
      <c r="M48" s="64"/>
      <c r="N48" s="64">
        <v>3.5</v>
      </c>
      <c r="O48" s="64">
        <v>5.3</v>
      </c>
      <c r="P48" s="64">
        <v>2.6</v>
      </c>
      <c r="Q48" s="64">
        <v>2.4</v>
      </c>
      <c r="R48" s="64">
        <v>1.8</v>
      </c>
      <c r="S48" s="64">
        <v>10</v>
      </c>
      <c r="T48" s="64">
        <v>18</v>
      </c>
      <c r="U48" s="64">
        <v>5.2</v>
      </c>
      <c r="V48" s="64">
        <v>4</v>
      </c>
      <c r="W48" s="64">
        <v>3.4</v>
      </c>
      <c r="X48" s="64">
        <v>14</v>
      </c>
      <c r="Y48" s="64">
        <v>40.200000000000003</v>
      </c>
      <c r="Z48" s="64"/>
      <c r="AA48" s="64">
        <v>9.4</v>
      </c>
      <c r="AB48" s="64">
        <v>23.6</v>
      </c>
      <c r="AC48" s="64">
        <v>1.8</v>
      </c>
      <c r="AD48" s="64">
        <v>1.2</v>
      </c>
      <c r="AE48" s="64">
        <v>7.3</v>
      </c>
      <c r="AF48" s="64">
        <v>2.4</v>
      </c>
      <c r="AG48" s="64">
        <v>5.5</v>
      </c>
      <c r="AH48" s="64">
        <v>5.5</v>
      </c>
      <c r="AI48" s="64">
        <v>4.5999999999999996</v>
      </c>
      <c r="AJ48" s="64">
        <v>8.1999999999999993</v>
      </c>
      <c r="AK48" s="64"/>
      <c r="AL48" s="64">
        <v>3.7</v>
      </c>
      <c r="AM48" s="64">
        <v>6.4</v>
      </c>
      <c r="AN48" s="64">
        <v>3.5</v>
      </c>
      <c r="AO48" s="64">
        <v>18.100000000000001</v>
      </c>
      <c r="AP48" s="64"/>
      <c r="AQ48" s="64"/>
      <c r="AR48" s="64"/>
      <c r="AS48" s="64">
        <v>1.5</v>
      </c>
      <c r="AT48" s="64"/>
      <c r="AU48" s="64"/>
      <c r="AV48" s="64"/>
      <c r="AW48" s="64"/>
      <c r="AX48" s="64">
        <v>40.799999999999997</v>
      </c>
      <c r="AY48" s="64"/>
      <c r="AZ48" s="64">
        <v>54.8</v>
      </c>
      <c r="BA48" s="64"/>
      <c r="BB48" s="64">
        <v>0.6</v>
      </c>
      <c r="BC48" s="64"/>
      <c r="BD48" s="64">
        <v>8.8000000000000007</v>
      </c>
      <c r="BE48" s="64">
        <v>25.4</v>
      </c>
      <c r="BF48" s="64">
        <v>6.5</v>
      </c>
      <c r="BG48" s="64">
        <v>4.5</v>
      </c>
      <c r="BH48" s="64">
        <v>2.7</v>
      </c>
      <c r="BI48" s="64">
        <v>1.1000000000000001</v>
      </c>
      <c r="BJ48" s="64">
        <v>2.4</v>
      </c>
      <c r="BK48" s="64"/>
      <c r="BL48" s="64">
        <v>0.7</v>
      </c>
      <c r="BM48" s="64"/>
      <c r="BN48" s="64">
        <v>20</v>
      </c>
      <c r="BO48" s="64">
        <v>6.7</v>
      </c>
      <c r="BP48" s="64"/>
      <c r="BQ48" s="64">
        <v>5.0999999999999996</v>
      </c>
      <c r="BR48" s="65">
        <v>461.2</v>
      </c>
    </row>
    <row r="49" spans="1:70" x14ac:dyDescent="0.3">
      <c r="A49" s="1"/>
      <c r="B49" s="54" t="s">
        <v>763</v>
      </c>
      <c r="C49" s="66">
        <v>14.4</v>
      </c>
      <c r="D49" s="66">
        <v>16.3</v>
      </c>
      <c r="E49" s="66">
        <v>5.4</v>
      </c>
      <c r="F49" s="66"/>
      <c r="G49" s="66">
        <v>15.9</v>
      </c>
      <c r="H49" s="66">
        <v>1.2</v>
      </c>
      <c r="I49" s="66"/>
      <c r="J49" s="66">
        <v>10.6</v>
      </c>
      <c r="K49" s="66"/>
      <c r="L49" s="66">
        <v>5.9</v>
      </c>
      <c r="M49" s="66"/>
      <c r="N49" s="66">
        <v>3.5</v>
      </c>
      <c r="O49" s="66">
        <v>5.2</v>
      </c>
      <c r="P49" s="66">
        <v>2.8</v>
      </c>
      <c r="Q49" s="66">
        <v>2.2999999999999998</v>
      </c>
      <c r="R49" s="66">
        <v>1.7</v>
      </c>
      <c r="S49" s="66">
        <v>10</v>
      </c>
      <c r="T49" s="66">
        <v>17.899999999999999</v>
      </c>
      <c r="U49" s="66">
        <v>5.2</v>
      </c>
      <c r="V49" s="66">
        <v>4</v>
      </c>
      <c r="W49" s="66">
        <v>3.5</v>
      </c>
      <c r="X49" s="66">
        <v>8.6999999999999993</v>
      </c>
      <c r="Y49" s="66">
        <v>44.4</v>
      </c>
      <c r="Z49" s="66"/>
      <c r="AA49" s="66">
        <v>14.9</v>
      </c>
      <c r="AB49" s="66">
        <v>38.799999999999997</v>
      </c>
      <c r="AC49" s="66">
        <v>1.6</v>
      </c>
      <c r="AD49" s="66">
        <v>1.6</v>
      </c>
      <c r="AE49" s="66">
        <v>7.3</v>
      </c>
      <c r="AF49" s="66">
        <v>2.4</v>
      </c>
      <c r="AG49" s="66">
        <v>5</v>
      </c>
      <c r="AH49" s="66">
        <v>6</v>
      </c>
      <c r="AI49" s="66">
        <v>5</v>
      </c>
      <c r="AJ49" s="66">
        <v>8.3000000000000007</v>
      </c>
      <c r="AK49" s="66"/>
      <c r="AL49" s="66">
        <v>1.6</v>
      </c>
      <c r="AM49" s="66">
        <v>2.6</v>
      </c>
      <c r="AN49" s="66">
        <v>3.5</v>
      </c>
      <c r="AO49" s="66">
        <v>18.100000000000001</v>
      </c>
      <c r="AP49" s="66"/>
      <c r="AQ49" s="66"/>
      <c r="AR49" s="66"/>
      <c r="AS49" s="66">
        <v>1.5</v>
      </c>
      <c r="AT49" s="66"/>
      <c r="AU49" s="66"/>
      <c r="AV49" s="66"/>
      <c r="AW49" s="66"/>
      <c r="AX49" s="66">
        <v>51.2</v>
      </c>
      <c r="AY49" s="66"/>
      <c r="AZ49" s="66">
        <v>62.4</v>
      </c>
      <c r="BA49" s="66"/>
      <c r="BB49" s="66">
        <v>0.6</v>
      </c>
      <c r="BC49" s="66"/>
      <c r="BD49" s="66">
        <v>9.4</v>
      </c>
      <c r="BE49" s="66">
        <v>26.1</v>
      </c>
      <c r="BF49" s="66">
        <v>6.4</v>
      </c>
      <c r="BG49" s="66">
        <v>4.5</v>
      </c>
      <c r="BH49" s="66">
        <v>2.7</v>
      </c>
      <c r="BI49" s="66">
        <v>1.1000000000000001</v>
      </c>
      <c r="BJ49" s="66">
        <v>2.4</v>
      </c>
      <c r="BK49" s="66"/>
      <c r="BL49" s="66">
        <v>0.7</v>
      </c>
      <c r="BM49" s="66"/>
      <c r="BN49" s="66">
        <v>20</v>
      </c>
      <c r="BO49" s="66">
        <v>6.7</v>
      </c>
      <c r="BP49" s="66"/>
      <c r="BQ49" s="66">
        <v>5.0999999999999996</v>
      </c>
      <c r="BR49" s="67">
        <v>496.4</v>
      </c>
    </row>
    <row r="50" spans="1:70" x14ac:dyDescent="0.3">
      <c r="A50" s="1"/>
      <c r="B50" s="54" t="s">
        <v>764</v>
      </c>
      <c r="C50" s="66">
        <v>15.1</v>
      </c>
      <c r="D50" s="66">
        <v>16.3</v>
      </c>
      <c r="E50" s="66">
        <v>4.2</v>
      </c>
      <c r="F50" s="66"/>
      <c r="G50" s="66">
        <v>15.9</v>
      </c>
      <c r="H50" s="66">
        <v>1.2</v>
      </c>
      <c r="I50" s="66"/>
      <c r="J50" s="66">
        <v>9</v>
      </c>
      <c r="K50" s="66"/>
      <c r="L50" s="66">
        <v>5.9</v>
      </c>
      <c r="M50" s="66"/>
      <c r="N50" s="66">
        <v>3.6</v>
      </c>
      <c r="O50" s="66">
        <v>5.3</v>
      </c>
      <c r="P50" s="66">
        <v>2.8</v>
      </c>
      <c r="Q50" s="66">
        <v>2.4</v>
      </c>
      <c r="R50" s="66">
        <v>1.8</v>
      </c>
      <c r="S50" s="66">
        <v>10</v>
      </c>
      <c r="T50" s="66">
        <v>18.100000000000001</v>
      </c>
      <c r="U50" s="66">
        <v>5.2</v>
      </c>
      <c r="V50" s="66">
        <v>4</v>
      </c>
      <c r="W50" s="66">
        <v>5.9</v>
      </c>
      <c r="X50" s="66">
        <v>10.6</v>
      </c>
      <c r="Y50" s="66">
        <v>50.3</v>
      </c>
      <c r="Z50" s="66"/>
      <c r="AA50" s="66">
        <v>21.5</v>
      </c>
      <c r="AB50" s="66">
        <v>52.6</v>
      </c>
      <c r="AC50" s="66">
        <v>2.7</v>
      </c>
      <c r="AD50" s="66">
        <v>2.5</v>
      </c>
      <c r="AE50" s="66">
        <v>7.1</v>
      </c>
      <c r="AF50" s="66">
        <v>2.4</v>
      </c>
      <c r="AG50" s="66">
        <v>5.2</v>
      </c>
      <c r="AH50" s="66">
        <v>6</v>
      </c>
      <c r="AI50" s="66">
        <v>5</v>
      </c>
      <c r="AJ50" s="66">
        <v>8.5</v>
      </c>
      <c r="AK50" s="66"/>
      <c r="AL50" s="66">
        <v>2.5</v>
      </c>
      <c r="AM50" s="66">
        <v>6.1</v>
      </c>
      <c r="AN50" s="66">
        <v>3.5</v>
      </c>
      <c r="AO50" s="66">
        <v>18.100000000000001</v>
      </c>
      <c r="AP50" s="66"/>
      <c r="AQ50" s="66"/>
      <c r="AR50" s="66"/>
      <c r="AS50" s="66">
        <v>1.5</v>
      </c>
      <c r="AT50" s="66"/>
      <c r="AU50" s="66"/>
      <c r="AV50" s="66"/>
      <c r="AW50" s="66"/>
      <c r="AX50" s="66">
        <v>37.200000000000003</v>
      </c>
      <c r="AY50" s="66"/>
      <c r="AZ50" s="66">
        <v>53.9</v>
      </c>
      <c r="BA50" s="66"/>
      <c r="BB50" s="66">
        <v>0.6</v>
      </c>
      <c r="BC50" s="66"/>
      <c r="BD50" s="66">
        <v>9.8000000000000007</v>
      </c>
      <c r="BE50" s="66">
        <v>26.1</v>
      </c>
      <c r="BF50" s="66">
        <v>6.4</v>
      </c>
      <c r="BG50" s="66">
        <v>4.5</v>
      </c>
      <c r="BH50" s="66">
        <v>2.7</v>
      </c>
      <c r="BI50" s="66">
        <v>1.2</v>
      </c>
      <c r="BJ50" s="66">
        <v>2.4</v>
      </c>
      <c r="BK50" s="66"/>
      <c r="BL50" s="66">
        <v>0.8</v>
      </c>
      <c r="BM50" s="66"/>
      <c r="BN50" s="66">
        <v>20</v>
      </c>
      <c r="BO50" s="66">
        <v>6.7</v>
      </c>
      <c r="BP50" s="66"/>
      <c r="BQ50" s="66">
        <v>5.2</v>
      </c>
      <c r="BR50" s="67">
        <v>510.3</v>
      </c>
    </row>
    <row r="51" spans="1:70" x14ac:dyDescent="0.3">
      <c r="A51" s="1"/>
      <c r="B51" s="54" t="s">
        <v>765</v>
      </c>
      <c r="C51" s="66">
        <v>15.5</v>
      </c>
      <c r="D51" s="66">
        <v>16.3</v>
      </c>
      <c r="E51" s="66">
        <v>6.1</v>
      </c>
      <c r="F51" s="66"/>
      <c r="G51" s="66">
        <v>15.9</v>
      </c>
      <c r="H51" s="66">
        <v>1.2</v>
      </c>
      <c r="I51" s="66"/>
      <c r="J51" s="66">
        <v>10.199999999999999</v>
      </c>
      <c r="K51" s="66"/>
      <c r="L51" s="66">
        <v>5.9</v>
      </c>
      <c r="M51" s="66"/>
      <c r="N51" s="66">
        <v>3.4</v>
      </c>
      <c r="O51" s="66">
        <v>5.0999999999999996</v>
      </c>
      <c r="P51" s="66">
        <v>2.8</v>
      </c>
      <c r="Q51" s="66">
        <v>2.2000000000000002</v>
      </c>
      <c r="R51" s="66">
        <v>1.8</v>
      </c>
      <c r="S51" s="66">
        <v>10</v>
      </c>
      <c r="T51" s="66">
        <v>17.8</v>
      </c>
      <c r="U51" s="66">
        <v>5.2</v>
      </c>
      <c r="V51" s="66">
        <v>4</v>
      </c>
      <c r="W51" s="66">
        <v>8.6</v>
      </c>
      <c r="X51" s="66">
        <v>6.1</v>
      </c>
      <c r="Y51" s="66">
        <v>55.7</v>
      </c>
      <c r="Z51" s="66"/>
      <c r="AA51" s="66">
        <v>21.7</v>
      </c>
      <c r="AB51" s="66">
        <v>50.1</v>
      </c>
      <c r="AC51" s="66">
        <v>2.2000000000000002</v>
      </c>
      <c r="AD51" s="66">
        <v>1.1000000000000001</v>
      </c>
      <c r="AE51" s="66">
        <v>7.1</v>
      </c>
      <c r="AF51" s="66">
        <v>2.4</v>
      </c>
      <c r="AG51" s="66">
        <v>5.2</v>
      </c>
      <c r="AH51" s="66">
        <v>6</v>
      </c>
      <c r="AI51" s="66">
        <v>5</v>
      </c>
      <c r="AJ51" s="66">
        <v>8.5</v>
      </c>
      <c r="AK51" s="66"/>
      <c r="AL51" s="66">
        <v>2.8</v>
      </c>
      <c r="AM51" s="66">
        <v>4.4000000000000004</v>
      </c>
      <c r="AN51" s="66">
        <v>3.5</v>
      </c>
      <c r="AO51" s="66">
        <v>18.100000000000001</v>
      </c>
      <c r="AP51" s="66"/>
      <c r="AQ51" s="66"/>
      <c r="AR51" s="66"/>
      <c r="AS51" s="66">
        <v>1.5</v>
      </c>
      <c r="AT51" s="66"/>
      <c r="AU51" s="66"/>
      <c r="AV51" s="66"/>
      <c r="AW51" s="66"/>
      <c r="AX51" s="66">
        <v>22.7</v>
      </c>
      <c r="AY51" s="66"/>
      <c r="AZ51" s="66">
        <v>34.5</v>
      </c>
      <c r="BA51" s="66"/>
      <c r="BB51" s="66">
        <v>0.6</v>
      </c>
      <c r="BC51" s="66"/>
      <c r="BD51" s="66">
        <v>10</v>
      </c>
      <c r="BE51" s="66">
        <v>25.3</v>
      </c>
      <c r="BF51" s="66">
        <v>6.4</v>
      </c>
      <c r="BG51" s="66">
        <v>4.5</v>
      </c>
      <c r="BH51" s="66">
        <v>2.7</v>
      </c>
      <c r="BI51" s="66">
        <v>1.2</v>
      </c>
      <c r="BJ51" s="66">
        <v>2.4</v>
      </c>
      <c r="BK51" s="66"/>
      <c r="BL51" s="66">
        <v>0.8</v>
      </c>
      <c r="BM51" s="66"/>
      <c r="BN51" s="66">
        <v>20.2</v>
      </c>
      <c r="BO51" s="66">
        <v>6.7</v>
      </c>
      <c r="BP51" s="66"/>
      <c r="BQ51" s="66">
        <v>5.0999999999999996</v>
      </c>
      <c r="BR51" s="67">
        <v>476.5</v>
      </c>
    </row>
    <row r="52" spans="1:70" x14ac:dyDescent="0.3">
      <c r="A52" s="1"/>
      <c r="B52" s="54" t="s">
        <v>766</v>
      </c>
      <c r="C52" s="66">
        <v>15.5</v>
      </c>
      <c r="D52" s="66">
        <v>16.3</v>
      </c>
      <c r="E52" s="66">
        <v>7.9</v>
      </c>
      <c r="F52" s="66"/>
      <c r="G52" s="66">
        <v>15.9</v>
      </c>
      <c r="H52" s="66">
        <v>1.2</v>
      </c>
      <c r="I52" s="66"/>
      <c r="J52" s="66">
        <v>10.199999999999999</v>
      </c>
      <c r="K52" s="66"/>
      <c r="L52" s="66">
        <v>5.9</v>
      </c>
      <c r="M52" s="66"/>
      <c r="N52" s="66">
        <v>3.6</v>
      </c>
      <c r="O52" s="66">
        <v>5.3</v>
      </c>
      <c r="P52" s="66">
        <v>2.8</v>
      </c>
      <c r="Q52" s="66">
        <v>1.8</v>
      </c>
      <c r="R52" s="66">
        <v>1.8</v>
      </c>
      <c r="S52" s="66">
        <v>10.1</v>
      </c>
      <c r="T52" s="66">
        <v>18.2</v>
      </c>
      <c r="U52" s="66">
        <v>5.2</v>
      </c>
      <c r="V52" s="66">
        <v>4</v>
      </c>
      <c r="W52" s="66">
        <v>8.3000000000000007</v>
      </c>
      <c r="X52" s="66">
        <v>8.3000000000000007</v>
      </c>
      <c r="Y52" s="66">
        <v>55</v>
      </c>
      <c r="Z52" s="66"/>
      <c r="AA52" s="66">
        <v>25.4</v>
      </c>
      <c r="AB52" s="66">
        <v>56.6</v>
      </c>
      <c r="AC52" s="66">
        <v>3.9</v>
      </c>
      <c r="AD52" s="66">
        <v>2.4</v>
      </c>
      <c r="AE52" s="66">
        <v>7.1</v>
      </c>
      <c r="AF52" s="66">
        <v>2.4</v>
      </c>
      <c r="AG52" s="66">
        <v>5.2</v>
      </c>
      <c r="AH52" s="66">
        <v>6</v>
      </c>
      <c r="AI52" s="66">
        <v>5</v>
      </c>
      <c r="AJ52" s="66">
        <v>8.4</v>
      </c>
      <c r="AK52" s="66"/>
      <c r="AL52" s="66">
        <v>1.9</v>
      </c>
      <c r="AM52" s="66">
        <v>4.0999999999999996</v>
      </c>
      <c r="AN52" s="66">
        <v>3.5</v>
      </c>
      <c r="AO52" s="66">
        <v>18.100000000000001</v>
      </c>
      <c r="AP52" s="66"/>
      <c r="AQ52" s="66"/>
      <c r="AR52" s="66"/>
      <c r="AS52" s="66">
        <v>1.5</v>
      </c>
      <c r="AT52" s="66"/>
      <c r="AU52" s="66"/>
      <c r="AV52" s="66"/>
      <c r="AW52" s="66"/>
      <c r="AX52" s="66">
        <v>6.3</v>
      </c>
      <c r="AY52" s="66"/>
      <c r="AZ52" s="66">
        <v>14.7</v>
      </c>
      <c r="BA52" s="66"/>
      <c r="BB52" s="66">
        <v>0.6</v>
      </c>
      <c r="BC52" s="66"/>
      <c r="BD52" s="66">
        <v>10.1</v>
      </c>
      <c r="BE52" s="66">
        <v>24.6</v>
      </c>
      <c r="BF52" s="66">
        <v>6.3</v>
      </c>
      <c r="BG52" s="66">
        <v>4.5</v>
      </c>
      <c r="BH52" s="66">
        <v>2.7</v>
      </c>
      <c r="BI52" s="66">
        <v>1.2</v>
      </c>
      <c r="BJ52" s="66">
        <v>2.4</v>
      </c>
      <c r="BK52" s="66"/>
      <c r="BL52" s="66">
        <v>0.8</v>
      </c>
      <c r="BM52" s="66"/>
      <c r="BN52" s="66">
        <v>20.2</v>
      </c>
      <c r="BO52" s="66">
        <v>6.7</v>
      </c>
      <c r="BP52" s="66"/>
      <c r="BQ52" s="66">
        <v>5.3</v>
      </c>
      <c r="BR52" s="67">
        <v>455.2</v>
      </c>
    </row>
    <row r="53" spans="1:70" x14ac:dyDescent="0.3">
      <c r="A53" s="1"/>
      <c r="B53" s="54" t="s">
        <v>767</v>
      </c>
      <c r="C53" s="66">
        <v>15.5</v>
      </c>
      <c r="D53" s="66">
        <v>16.3</v>
      </c>
      <c r="E53" s="66">
        <v>8.5</v>
      </c>
      <c r="F53" s="66"/>
      <c r="G53" s="66">
        <v>15.9</v>
      </c>
      <c r="H53" s="66">
        <v>1.2</v>
      </c>
      <c r="I53" s="66"/>
      <c r="J53" s="66">
        <v>10.5</v>
      </c>
      <c r="K53" s="66"/>
      <c r="L53" s="66">
        <v>5.8</v>
      </c>
      <c r="M53" s="66"/>
      <c r="N53" s="66">
        <v>3.7</v>
      </c>
      <c r="O53" s="66">
        <v>5.3</v>
      </c>
      <c r="P53" s="66">
        <v>2.8</v>
      </c>
      <c r="Q53" s="66">
        <v>2.2000000000000002</v>
      </c>
      <c r="R53" s="66">
        <v>1.8</v>
      </c>
      <c r="S53" s="66">
        <v>10</v>
      </c>
      <c r="T53" s="66">
        <v>18.399999999999999</v>
      </c>
      <c r="U53" s="66">
        <v>5.2</v>
      </c>
      <c r="V53" s="66">
        <v>4</v>
      </c>
      <c r="W53" s="66">
        <v>3.5</v>
      </c>
      <c r="X53" s="66">
        <v>8.9</v>
      </c>
      <c r="Y53" s="66">
        <v>49.7</v>
      </c>
      <c r="Z53" s="66"/>
      <c r="AA53" s="66">
        <v>27.5</v>
      </c>
      <c r="AB53" s="66">
        <v>57.2</v>
      </c>
      <c r="AC53" s="66">
        <v>3.9</v>
      </c>
      <c r="AD53" s="66">
        <v>2.2999999999999998</v>
      </c>
      <c r="AE53" s="66">
        <v>7.1</v>
      </c>
      <c r="AF53" s="66">
        <v>2.4</v>
      </c>
      <c r="AG53" s="66">
        <v>5</v>
      </c>
      <c r="AH53" s="66">
        <v>5.5</v>
      </c>
      <c r="AI53" s="66">
        <v>5.5</v>
      </c>
      <c r="AJ53" s="66">
        <v>8.1999999999999993</v>
      </c>
      <c r="AK53" s="66"/>
      <c r="AL53" s="66">
        <v>2.9</v>
      </c>
      <c r="AM53" s="66">
        <v>5.3</v>
      </c>
      <c r="AN53" s="66">
        <v>3.5</v>
      </c>
      <c r="AO53" s="66">
        <v>18.100000000000001</v>
      </c>
      <c r="AP53" s="66"/>
      <c r="AQ53" s="66"/>
      <c r="AR53" s="66"/>
      <c r="AS53" s="66">
        <v>1.5</v>
      </c>
      <c r="AT53" s="66"/>
      <c r="AU53" s="66"/>
      <c r="AV53" s="66"/>
      <c r="AW53" s="66"/>
      <c r="AX53" s="66">
        <v>3.4</v>
      </c>
      <c r="AY53" s="66"/>
      <c r="AZ53" s="66">
        <v>8.5</v>
      </c>
      <c r="BA53" s="66"/>
      <c r="BB53" s="66">
        <v>0.6</v>
      </c>
      <c r="BC53" s="66"/>
      <c r="BD53" s="66">
        <v>10</v>
      </c>
      <c r="BE53" s="66">
        <v>24.2</v>
      </c>
      <c r="BF53" s="66">
        <v>6.3</v>
      </c>
      <c r="BG53" s="66">
        <v>4.5</v>
      </c>
      <c r="BH53" s="66">
        <v>2.7</v>
      </c>
      <c r="BI53" s="66">
        <v>1.2</v>
      </c>
      <c r="BJ53" s="66">
        <v>2.4</v>
      </c>
      <c r="BK53" s="66"/>
      <c r="BL53" s="66">
        <v>0.8</v>
      </c>
      <c r="BM53" s="66"/>
      <c r="BN53" s="66">
        <v>20</v>
      </c>
      <c r="BO53" s="66">
        <v>6.7</v>
      </c>
      <c r="BP53" s="66"/>
      <c r="BQ53" s="66">
        <v>5.2</v>
      </c>
      <c r="BR53" s="67">
        <v>441.6</v>
      </c>
    </row>
    <row r="54" spans="1:70" x14ac:dyDescent="0.3">
      <c r="A54" s="1"/>
      <c r="B54" s="54" t="s">
        <v>768</v>
      </c>
      <c r="C54" s="66">
        <v>15.5</v>
      </c>
      <c r="D54" s="66">
        <v>16.3</v>
      </c>
      <c r="E54" s="66">
        <v>8.8000000000000007</v>
      </c>
      <c r="F54" s="66"/>
      <c r="G54" s="66">
        <v>13.5</v>
      </c>
      <c r="H54" s="66">
        <v>1.2</v>
      </c>
      <c r="I54" s="66"/>
      <c r="J54" s="66">
        <v>9.1999999999999993</v>
      </c>
      <c r="K54" s="66"/>
      <c r="L54" s="66">
        <v>5.7</v>
      </c>
      <c r="M54" s="66"/>
      <c r="N54" s="66">
        <v>3</v>
      </c>
      <c r="O54" s="66">
        <v>5</v>
      </c>
      <c r="P54" s="66">
        <v>2.8</v>
      </c>
      <c r="Q54" s="66">
        <v>2.4</v>
      </c>
      <c r="R54" s="66">
        <v>1.7</v>
      </c>
      <c r="S54" s="66">
        <v>10</v>
      </c>
      <c r="T54" s="66">
        <v>17.899999999999999</v>
      </c>
      <c r="U54" s="66">
        <v>5.2</v>
      </c>
      <c r="V54" s="66">
        <v>3.9</v>
      </c>
      <c r="W54" s="66">
        <v>4.4000000000000004</v>
      </c>
      <c r="X54" s="66">
        <v>10.1</v>
      </c>
      <c r="Y54" s="66">
        <v>52.3</v>
      </c>
      <c r="Z54" s="66"/>
      <c r="AA54" s="66">
        <v>26.4</v>
      </c>
      <c r="AB54" s="66">
        <v>57.8</v>
      </c>
      <c r="AC54" s="66">
        <v>3.3</v>
      </c>
      <c r="AD54" s="66">
        <v>1.9</v>
      </c>
      <c r="AE54" s="66">
        <v>7.1</v>
      </c>
      <c r="AF54" s="66">
        <v>2.2999999999999998</v>
      </c>
      <c r="AG54" s="66">
        <v>5</v>
      </c>
      <c r="AH54" s="66">
        <v>5.5</v>
      </c>
      <c r="AI54" s="66">
        <v>5.5</v>
      </c>
      <c r="AJ54" s="66">
        <v>8.1999999999999993</v>
      </c>
      <c r="AK54" s="66"/>
      <c r="AL54" s="66">
        <v>3.3</v>
      </c>
      <c r="AM54" s="66">
        <v>7.5</v>
      </c>
      <c r="AN54" s="66">
        <v>3.5</v>
      </c>
      <c r="AO54" s="66">
        <v>18.100000000000001</v>
      </c>
      <c r="AP54" s="66"/>
      <c r="AQ54" s="66"/>
      <c r="AR54" s="66"/>
      <c r="AS54" s="66">
        <v>1.5</v>
      </c>
      <c r="AT54" s="66"/>
      <c r="AU54" s="66"/>
      <c r="AV54" s="66"/>
      <c r="AW54" s="66"/>
      <c r="AX54" s="66">
        <v>6.9</v>
      </c>
      <c r="AY54" s="66"/>
      <c r="AZ54" s="66">
        <v>14</v>
      </c>
      <c r="BA54" s="66"/>
      <c r="BB54" s="66">
        <v>0.6</v>
      </c>
      <c r="BC54" s="66"/>
      <c r="BD54" s="66">
        <v>10</v>
      </c>
      <c r="BE54" s="66">
        <v>24.2</v>
      </c>
      <c r="BF54" s="66">
        <v>6.3</v>
      </c>
      <c r="BG54" s="66">
        <v>4.5</v>
      </c>
      <c r="BH54" s="66">
        <v>2.7</v>
      </c>
      <c r="BI54" s="66">
        <v>1.2</v>
      </c>
      <c r="BJ54" s="66">
        <v>2.4</v>
      </c>
      <c r="BK54" s="66"/>
      <c r="BL54" s="66">
        <v>0.8</v>
      </c>
      <c r="BM54" s="66"/>
      <c r="BN54" s="66">
        <v>20</v>
      </c>
      <c r="BO54" s="66">
        <v>6.7</v>
      </c>
      <c r="BP54" s="66"/>
      <c r="BQ54" s="66">
        <v>4.8</v>
      </c>
      <c r="BR54" s="67">
        <v>450.9</v>
      </c>
    </row>
    <row r="55" spans="1:70" x14ac:dyDescent="0.3">
      <c r="A55" s="1"/>
      <c r="B55" s="56" t="s">
        <v>989</v>
      </c>
      <c r="C55" s="68">
        <v>15.5</v>
      </c>
      <c r="D55" s="68">
        <v>16.3</v>
      </c>
      <c r="E55" s="68">
        <v>8</v>
      </c>
      <c r="F55" s="68"/>
      <c r="G55" s="68">
        <v>12.2</v>
      </c>
      <c r="H55" s="68">
        <v>1.2</v>
      </c>
      <c r="I55" s="68"/>
      <c r="J55" s="68">
        <v>9.5</v>
      </c>
      <c r="K55" s="68"/>
      <c r="L55" s="68">
        <v>5.7</v>
      </c>
      <c r="M55" s="68"/>
      <c r="N55" s="68">
        <v>3.4</v>
      </c>
      <c r="O55" s="68">
        <v>5.3</v>
      </c>
      <c r="P55" s="68">
        <v>2.7</v>
      </c>
      <c r="Q55" s="68">
        <v>2.4</v>
      </c>
      <c r="R55" s="68">
        <v>1.7</v>
      </c>
      <c r="S55" s="68">
        <v>10</v>
      </c>
      <c r="T55" s="68">
        <v>18.3</v>
      </c>
      <c r="U55" s="68">
        <v>5.2</v>
      </c>
      <c r="V55" s="68">
        <v>4</v>
      </c>
      <c r="W55" s="68">
        <v>6.5</v>
      </c>
      <c r="X55" s="68">
        <v>11.4</v>
      </c>
      <c r="Y55" s="68">
        <v>56</v>
      </c>
      <c r="Z55" s="68"/>
      <c r="AA55" s="68">
        <v>20.9</v>
      </c>
      <c r="AB55" s="68">
        <v>47.9</v>
      </c>
      <c r="AC55" s="68">
        <v>2.4</v>
      </c>
      <c r="AD55" s="68">
        <v>1.5</v>
      </c>
      <c r="AE55" s="68">
        <v>7.1</v>
      </c>
      <c r="AF55" s="68">
        <v>2.2999999999999998</v>
      </c>
      <c r="AG55" s="68">
        <v>4.4000000000000004</v>
      </c>
      <c r="AH55" s="68">
        <v>5.2</v>
      </c>
      <c r="AI55" s="68">
        <v>5.4</v>
      </c>
      <c r="AJ55" s="68">
        <v>8.1999999999999993</v>
      </c>
      <c r="AK55" s="68"/>
      <c r="AL55" s="68">
        <v>2.9</v>
      </c>
      <c r="AM55" s="68">
        <v>6.9</v>
      </c>
      <c r="AN55" s="68">
        <v>3.5</v>
      </c>
      <c r="AO55" s="68">
        <v>18.100000000000001</v>
      </c>
      <c r="AP55" s="68"/>
      <c r="AQ55" s="68"/>
      <c r="AR55" s="68"/>
      <c r="AS55" s="68">
        <v>1.5</v>
      </c>
      <c r="AT55" s="68"/>
      <c r="AU55" s="68"/>
      <c r="AV55" s="68"/>
      <c r="AW55" s="68"/>
      <c r="AX55" s="68">
        <v>4.9000000000000004</v>
      </c>
      <c r="AY55" s="68"/>
      <c r="AZ55" s="68">
        <v>14.3</v>
      </c>
      <c r="BA55" s="68"/>
      <c r="BB55" s="68">
        <v>0.6</v>
      </c>
      <c r="BC55" s="68"/>
      <c r="BD55" s="68">
        <v>10</v>
      </c>
      <c r="BE55" s="68">
        <v>24.7</v>
      </c>
      <c r="BF55" s="68">
        <v>6.5</v>
      </c>
      <c r="BG55" s="68">
        <v>4.5</v>
      </c>
      <c r="BH55" s="68">
        <v>2.7</v>
      </c>
      <c r="BI55" s="68">
        <v>1.2</v>
      </c>
      <c r="BJ55" s="68">
        <v>2.4</v>
      </c>
      <c r="BK55" s="68"/>
      <c r="BL55" s="68">
        <v>0.7</v>
      </c>
      <c r="BM55" s="68"/>
      <c r="BN55" s="68">
        <v>20</v>
      </c>
      <c r="BO55" s="68">
        <v>6.6</v>
      </c>
      <c r="BP55" s="68"/>
      <c r="BQ55" s="68">
        <v>5.0999999999999996</v>
      </c>
      <c r="BR55" s="69">
        <v>437.7</v>
      </c>
    </row>
    <row r="56" spans="1:70" ht="15.6" x14ac:dyDescent="0.3">
      <c r="A56" s="1"/>
      <c r="B56" s="70" t="s">
        <v>990</v>
      </c>
      <c r="C56" s="71">
        <v>359.75</v>
      </c>
      <c r="D56" s="71">
        <v>376.95</v>
      </c>
      <c r="E56" s="71">
        <v>57.4</v>
      </c>
      <c r="F56" s="71">
        <v>0</v>
      </c>
      <c r="G56" s="71">
        <v>289.39999999999998</v>
      </c>
      <c r="H56" s="71">
        <v>25.25</v>
      </c>
      <c r="I56" s="71">
        <v>0</v>
      </c>
      <c r="J56" s="71">
        <v>233.15</v>
      </c>
      <c r="K56" s="71">
        <v>8.9</v>
      </c>
      <c r="L56" s="71">
        <v>141.44999999999999</v>
      </c>
      <c r="M56" s="71">
        <v>0</v>
      </c>
      <c r="N56" s="71">
        <v>86.4</v>
      </c>
      <c r="O56" s="71">
        <v>123.6</v>
      </c>
      <c r="P56" s="71">
        <v>65.2</v>
      </c>
      <c r="Q56" s="71">
        <v>53.25</v>
      </c>
      <c r="R56" s="71">
        <v>42.2</v>
      </c>
      <c r="S56" s="71">
        <v>240.15</v>
      </c>
      <c r="T56" s="71">
        <v>444.1</v>
      </c>
      <c r="U56" s="71">
        <v>144.30000000000001</v>
      </c>
      <c r="V56" s="71">
        <v>95.95</v>
      </c>
      <c r="W56" s="71">
        <v>121.7</v>
      </c>
      <c r="X56" s="71">
        <v>139.5</v>
      </c>
      <c r="Y56" s="71">
        <v>586.6</v>
      </c>
      <c r="Z56" s="71">
        <v>281.75</v>
      </c>
      <c r="AA56" s="71">
        <v>277.8</v>
      </c>
      <c r="AB56" s="71">
        <v>529.54999999999995</v>
      </c>
      <c r="AC56" s="71">
        <v>43.85</v>
      </c>
      <c r="AD56" s="71">
        <v>26.1</v>
      </c>
      <c r="AE56" s="71">
        <v>186.35</v>
      </c>
      <c r="AF56" s="71">
        <v>60.65</v>
      </c>
      <c r="AG56" s="71">
        <v>93.4</v>
      </c>
      <c r="AH56" s="71">
        <v>104.3</v>
      </c>
      <c r="AI56" s="71">
        <v>103.7</v>
      </c>
      <c r="AJ56" s="71">
        <v>199.1</v>
      </c>
      <c r="AK56" s="71">
        <v>645</v>
      </c>
      <c r="AL56" s="71">
        <v>231.3</v>
      </c>
      <c r="AM56" s="71">
        <v>285.25</v>
      </c>
      <c r="AN56" s="71">
        <v>83.05</v>
      </c>
      <c r="AO56" s="71">
        <v>435.35</v>
      </c>
      <c r="AP56" s="71">
        <v>0</v>
      </c>
      <c r="AQ56" s="71">
        <v>2099.1</v>
      </c>
      <c r="AR56" s="71">
        <v>2.5499999999999998</v>
      </c>
      <c r="AS56" s="71">
        <v>36</v>
      </c>
      <c r="AT56" s="71">
        <v>116.3</v>
      </c>
      <c r="AU56" s="71">
        <v>115.45</v>
      </c>
      <c r="AV56" s="71">
        <v>25.7</v>
      </c>
      <c r="AW56" s="71">
        <v>73.900000000000006</v>
      </c>
      <c r="AX56" s="71">
        <v>715.2</v>
      </c>
      <c r="AY56" s="71">
        <v>1174.8499999999999</v>
      </c>
      <c r="AZ56" s="71">
        <v>743.9</v>
      </c>
      <c r="BA56" s="71">
        <v>863.4</v>
      </c>
      <c r="BB56" s="71">
        <v>14.4</v>
      </c>
      <c r="BC56" s="71">
        <v>142.15</v>
      </c>
      <c r="BD56" s="71">
        <v>136.55000000000001</v>
      </c>
      <c r="BE56" s="71">
        <v>348.5</v>
      </c>
      <c r="BF56" s="71">
        <v>158.75</v>
      </c>
      <c r="BG56" s="71">
        <v>108</v>
      </c>
      <c r="BH56" s="71">
        <v>65.400000000000006</v>
      </c>
      <c r="BI56" s="71">
        <v>15.95</v>
      </c>
      <c r="BJ56" s="71">
        <v>45.7</v>
      </c>
      <c r="BK56" s="71">
        <v>122.55</v>
      </c>
      <c r="BL56" s="71">
        <v>6.45</v>
      </c>
      <c r="BM56" s="71">
        <v>0</v>
      </c>
      <c r="BN56" s="71">
        <v>479.75</v>
      </c>
      <c r="BO56" s="71">
        <v>153.5</v>
      </c>
      <c r="BP56" s="71">
        <v>142.65</v>
      </c>
      <c r="BQ56" s="71">
        <v>124.9</v>
      </c>
      <c r="BR56" s="71">
        <v>15253.25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503</v>
      </c>
      <c r="M70" s="1">
        <v>1262.3</v>
      </c>
      <c r="N70" s="1">
        <v>8.2756133938668803</v>
      </c>
      <c r="O70" s="1" t="s">
        <v>991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502</v>
      </c>
      <c r="M71" s="1">
        <v>4090.5</v>
      </c>
      <c r="N71" s="1">
        <v>26.81723567108649</v>
      </c>
      <c r="O71" s="1" t="s">
        <v>992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505</v>
      </c>
      <c r="M72" s="1">
        <v>4185.8</v>
      </c>
      <c r="N72" s="1">
        <v>27.442020552996901</v>
      </c>
      <c r="O72" s="1" t="s">
        <v>993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504</v>
      </c>
      <c r="M73" s="1">
        <v>5714.65</v>
      </c>
      <c r="N73" s="1">
        <v>37.465130382049722</v>
      </c>
      <c r="O73" s="1" t="s">
        <v>994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14" activePane="bottomRight" state="frozen"/>
      <selection pane="topRight" activeCell="C1" sqref="C1"/>
      <selection pane="bottomLeft" activeCell="A8" sqref="A8"/>
      <selection pane="bottomRight" activeCell="I1" sqref="I1:I1048576"/>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995</v>
      </c>
      <c r="C5" s="209"/>
      <c r="D5" s="209"/>
      <c r="E5" s="209"/>
      <c r="F5" s="209"/>
      <c r="G5" s="209"/>
      <c r="H5" s="209"/>
      <c r="I5" s="209"/>
    </row>
    <row r="6" spans="1:9" ht="43.95" customHeight="1" x14ac:dyDescent="0.3">
      <c r="A6" s="1"/>
      <c r="B6" s="208" t="s">
        <v>495</v>
      </c>
      <c r="C6" s="208" t="s">
        <v>550</v>
      </c>
      <c r="D6" s="208" t="s">
        <v>551</v>
      </c>
      <c r="E6" s="208" t="s">
        <v>149</v>
      </c>
      <c r="F6" s="208" t="s">
        <v>552</v>
      </c>
      <c r="G6" s="208" t="s">
        <v>549</v>
      </c>
      <c r="H6" s="208" t="s">
        <v>250</v>
      </c>
      <c r="I6" s="63" t="s">
        <v>996</v>
      </c>
    </row>
    <row r="7" spans="1:9" x14ac:dyDescent="0.3">
      <c r="A7" s="1"/>
      <c r="B7" s="208"/>
      <c r="C7" s="63" t="s">
        <v>947</v>
      </c>
      <c r="D7" s="63" t="s">
        <v>948</v>
      </c>
      <c r="E7" s="63" t="s">
        <v>949</v>
      </c>
      <c r="F7" s="63" t="s">
        <v>950</v>
      </c>
      <c r="G7" s="63" t="s">
        <v>953</v>
      </c>
      <c r="H7" s="63" t="s">
        <v>997</v>
      </c>
      <c r="I7" s="63" t="s">
        <v>713</v>
      </c>
    </row>
    <row r="8" spans="1:9" x14ac:dyDescent="0.3">
      <c r="A8" s="1"/>
      <c r="B8" s="50" t="s">
        <v>970</v>
      </c>
      <c r="C8" s="64">
        <v>15.5</v>
      </c>
      <c r="D8" s="64">
        <v>16.3</v>
      </c>
      <c r="E8" s="64"/>
      <c r="F8" s="64"/>
      <c r="G8" s="64">
        <v>9.1999999999999993</v>
      </c>
      <c r="H8" s="64"/>
      <c r="I8" s="65">
        <v>41</v>
      </c>
    </row>
    <row r="9" spans="1:9" x14ac:dyDescent="0.3">
      <c r="A9" s="1"/>
      <c r="B9" s="54" t="s">
        <v>971</v>
      </c>
      <c r="C9" s="66">
        <v>15.3</v>
      </c>
      <c r="D9" s="66">
        <v>16.3</v>
      </c>
      <c r="E9" s="66"/>
      <c r="F9" s="66"/>
      <c r="G9" s="66">
        <v>9.1999999999999993</v>
      </c>
      <c r="H9" s="66"/>
      <c r="I9" s="67">
        <v>40.799999999999997</v>
      </c>
    </row>
    <row r="10" spans="1:9" x14ac:dyDescent="0.3">
      <c r="A10" s="1"/>
      <c r="B10" s="54" t="s">
        <v>972</v>
      </c>
      <c r="C10" s="66">
        <v>15.1</v>
      </c>
      <c r="D10" s="66">
        <v>16.3</v>
      </c>
      <c r="E10" s="66"/>
      <c r="F10" s="66"/>
      <c r="G10" s="66">
        <v>9.5</v>
      </c>
      <c r="H10" s="66"/>
      <c r="I10" s="67">
        <v>40.9</v>
      </c>
    </row>
    <row r="11" spans="1:9" x14ac:dyDescent="0.3">
      <c r="A11" s="1"/>
      <c r="B11" s="54" t="s">
        <v>973</v>
      </c>
      <c r="C11" s="66">
        <v>15.2</v>
      </c>
      <c r="D11" s="66">
        <v>16.3</v>
      </c>
      <c r="E11" s="66"/>
      <c r="F11" s="66"/>
      <c r="G11" s="66">
        <v>9</v>
      </c>
      <c r="H11" s="66"/>
      <c r="I11" s="67">
        <v>40.5</v>
      </c>
    </row>
    <row r="12" spans="1:9" x14ac:dyDescent="0.3">
      <c r="A12" s="1"/>
      <c r="B12" s="54" t="s">
        <v>974</v>
      </c>
      <c r="C12" s="66">
        <v>15</v>
      </c>
      <c r="D12" s="66">
        <v>16.3</v>
      </c>
      <c r="E12" s="66"/>
      <c r="F12" s="66"/>
      <c r="G12" s="66">
        <v>9.3000000000000007</v>
      </c>
      <c r="H12" s="66"/>
      <c r="I12" s="67">
        <v>40.6</v>
      </c>
    </row>
    <row r="13" spans="1:9" x14ac:dyDescent="0.3">
      <c r="A13" s="1"/>
      <c r="B13" s="54" t="s">
        <v>975</v>
      </c>
      <c r="C13" s="66">
        <v>15</v>
      </c>
      <c r="D13" s="66">
        <v>16.3</v>
      </c>
      <c r="E13" s="66"/>
      <c r="F13" s="66"/>
      <c r="G13" s="66">
        <v>9.4</v>
      </c>
      <c r="H13" s="66"/>
      <c r="I13" s="67">
        <v>40.700000000000003</v>
      </c>
    </row>
    <row r="14" spans="1:9" x14ac:dyDescent="0.3">
      <c r="A14" s="1"/>
      <c r="B14" s="54" t="s">
        <v>976</v>
      </c>
      <c r="C14" s="66">
        <v>15</v>
      </c>
      <c r="D14" s="66">
        <v>16.3</v>
      </c>
      <c r="E14" s="66"/>
      <c r="F14" s="66"/>
      <c r="G14" s="66">
        <v>9.5</v>
      </c>
      <c r="H14" s="66"/>
      <c r="I14" s="67">
        <v>40.799999999999997</v>
      </c>
    </row>
    <row r="15" spans="1:9" x14ac:dyDescent="0.3">
      <c r="A15" s="1"/>
      <c r="B15" s="56" t="s">
        <v>977</v>
      </c>
      <c r="C15" s="68">
        <v>15</v>
      </c>
      <c r="D15" s="68">
        <v>16.3</v>
      </c>
      <c r="E15" s="68"/>
      <c r="F15" s="68"/>
      <c r="G15" s="68">
        <v>9.5</v>
      </c>
      <c r="H15" s="68"/>
      <c r="I15" s="69">
        <v>40.799999999999997</v>
      </c>
    </row>
    <row r="16" spans="1:9" x14ac:dyDescent="0.3">
      <c r="A16" s="1"/>
      <c r="B16" s="50" t="s">
        <v>978</v>
      </c>
      <c r="C16" s="64">
        <v>15</v>
      </c>
      <c r="D16" s="64">
        <v>16.3</v>
      </c>
      <c r="E16" s="64"/>
      <c r="F16" s="64"/>
      <c r="G16" s="64">
        <v>9.6999999999999993</v>
      </c>
      <c r="H16" s="64"/>
      <c r="I16" s="65">
        <v>41</v>
      </c>
    </row>
    <row r="17" spans="1:9" x14ac:dyDescent="0.3">
      <c r="A17" s="1"/>
      <c r="B17" s="54" t="s">
        <v>979</v>
      </c>
      <c r="C17" s="66">
        <v>15</v>
      </c>
      <c r="D17" s="66">
        <v>15.6</v>
      </c>
      <c r="E17" s="66"/>
      <c r="F17" s="66"/>
      <c r="G17" s="66">
        <v>10.1</v>
      </c>
      <c r="H17" s="66"/>
      <c r="I17" s="67">
        <v>40.700000000000003</v>
      </c>
    </row>
    <row r="18" spans="1:9" x14ac:dyDescent="0.3">
      <c r="A18" s="1"/>
      <c r="B18" s="54" t="s">
        <v>980</v>
      </c>
      <c r="C18" s="66">
        <v>15</v>
      </c>
      <c r="D18" s="66">
        <v>15.9</v>
      </c>
      <c r="E18" s="66"/>
      <c r="F18" s="66"/>
      <c r="G18" s="66">
        <v>10.199999999999999</v>
      </c>
      <c r="H18" s="66"/>
      <c r="I18" s="67">
        <v>41.1</v>
      </c>
    </row>
    <row r="19" spans="1:9" x14ac:dyDescent="0.3">
      <c r="A19" s="1"/>
      <c r="B19" s="54" t="s">
        <v>981</v>
      </c>
      <c r="C19" s="66">
        <v>14.9</v>
      </c>
      <c r="D19" s="66">
        <v>15.9</v>
      </c>
      <c r="E19" s="66"/>
      <c r="F19" s="66"/>
      <c r="G19" s="66">
        <v>10</v>
      </c>
      <c r="H19" s="66"/>
      <c r="I19" s="67">
        <v>40.799999999999997</v>
      </c>
    </row>
    <row r="20" spans="1:9" x14ac:dyDescent="0.3">
      <c r="A20" s="1"/>
      <c r="B20" s="54" t="s">
        <v>982</v>
      </c>
      <c r="C20" s="66">
        <v>14.9</v>
      </c>
      <c r="D20" s="66">
        <v>16.3</v>
      </c>
      <c r="E20" s="66"/>
      <c r="F20" s="66"/>
      <c r="G20" s="66">
        <v>9.9</v>
      </c>
      <c r="H20" s="66"/>
      <c r="I20" s="67">
        <v>41.1</v>
      </c>
    </row>
    <row r="21" spans="1:9" x14ac:dyDescent="0.3">
      <c r="A21" s="1"/>
      <c r="B21" s="54" t="s">
        <v>983</v>
      </c>
      <c r="C21" s="66">
        <v>14.9</v>
      </c>
      <c r="D21" s="66">
        <v>8.3000000000000007</v>
      </c>
      <c r="E21" s="66"/>
      <c r="F21" s="66"/>
      <c r="G21" s="66">
        <v>10.1</v>
      </c>
      <c r="H21" s="66"/>
      <c r="I21" s="67">
        <v>33.299999999999997</v>
      </c>
    </row>
    <row r="22" spans="1:9" x14ac:dyDescent="0.3">
      <c r="A22" s="1"/>
      <c r="B22" s="54" t="s">
        <v>984</v>
      </c>
      <c r="C22" s="66">
        <v>14.8</v>
      </c>
      <c r="D22" s="66">
        <v>8.4</v>
      </c>
      <c r="E22" s="66"/>
      <c r="F22" s="66"/>
      <c r="G22" s="66">
        <v>10</v>
      </c>
      <c r="H22" s="66"/>
      <c r="I22" s="67">
        <v>33.200000000000003</v>
      </c>
    </row>
    <row r="23" spans="1:9" x14ac:dyDescent="0.3">
      <c r="A23" s="1"/>
      <c r="B23" s="56" t="s">
        <v>985</v>
      </c>
      <c r="C23" s="68">
        <v>15.1</v>
      </c>
      <c r="D23" s="68">
        <v>8.5</v>
      </c>
      <c r="E23" s="68"/>
      <c r="F23" s="68"/>
      <c r="G23" s="68">
        <v>9.9</v>
      </c>
      <c r="H23" s="68"/>
      <c r="I23" s="69">
        <v>33.5</v>
      </c>
    </row>
    <row r="24" spans="1:9" x14ac:dyDescent="0.3">
      <c r="A24" s="1"/>
      <c r="B24" s="50" t="s">
        <v>986</v>
      </c>
      <c r="C24" s="64">
        <v>15</v>
      </c>
      <c r="D24" s="64">
        <v>14.6</v>
      </c>
      <c r="E24" s="64"/>
      <c r="F24" s="64"/>
      <c r="G24" s="64">
        <v>10.5</v>
      </c>
      <c r="H24" s="64"/>
      <c r="I24" s="65">
        <v>40.1</v>
      </c>
    </row>
    <row r="25" spans="1:9" x14ac:dyDescent="0.3">
      <c r="A25" s="1"/>
      <c r="B25" s="54" t="s">
        <v>987</v>
      </c>
      <c r="C25" s="66">
        <v>15</v>
      </c>
      <c r="D25" s="66">
        <v>15.5</v>
      </c>
      <c r="E25" s="66"/>
      <c r="F25" s="66"/>
      <c r="G25" s="66">
        <v>10.199999999999999</v>
      </c>
      <c r="H25" s="66"/>
      <c r="I25" s="67">
        <v>40.700000000000003</v>
      </c>
    </row>
    <row r="26" spans="1:9" x14ac:dyDescent="0.3">
      <c r="A26" s="1"/>
      <c r="B26" s="54" t="s">
        <v>988</v>
      </c>
      <c r="C26" s="66">
        <v>15</v>
      </c>
      <c r="D26" s="66">
        <v>15.5</v>
      </c>
      <c r="E26" s="66"/>
      <c r="F26" s="66"/>
      <c r="G26" s="66">
        <v>9.9</v>
      </c>
      <c r="H26" s="66"/>
      <c r="I26" s="67">
        <v>40.4</v>
      </c>
    </row>
    <row r="27" spans="1:9" x14ac:dyDescent="0.3">
      <c r="A27" s="1"/>
      <c r="B27" s="54" t="s">
        <v>741</v>
      </c>
      <c r="C27" s="66">
        <v>15.1</v>
      </c>
      <c r="D27" s="66">
        <v>16.3</v>
      </c>
      <c r="E27" s="66"/>
      <c r="F27" s="66"/>
      <c r="G27" s="66">
        <v>10.1</v>
      </c>
      <c r="H27" s="66"/>
      <c r="I27" s="67">
        <v>41.5</v>
      </c>
    </row>
    <row r="28" spans="1:9" x14ac:dyDescent="0.3">
      <c r="A28" s="1"/>
      <c r="B28" s="54" t="s">
        <v>742</v>
      </c>
      <c r="C28" s="66">
        <v>14.8</v>
      </c>
      <c r="D28" s="66">
        <v>16.3</v>
      </c>
      <c r="E28" s="66"/>
      <c r="F28" s="66"/>
      <c r="G28" s="66">
        <v>10.3</v>
      </c>
      <c r="H28" s="66"/>
      <c r="I28" s="67">
        <v>41.4</v>
      </c>
    </row>
    <row r="29" spans="1:9" x14ac:dyDescent="0.3">
      <c r="A29" s="1"/>
      <c r="B29" s="54" t="s">
        <v>743</v>
      </c>
      <c r="C29" s="66">
        <v>14.9</v>
      </c>
      <c r="D29" s="66">
        <v>16.3</v>
      </c>
      <c r="E29" s="66"/>
      <c r="F29" s="66"/>
      <c r="G29" s="66">
        <v>9.6999999999999993</v>
      </c>
      <c r="H29" s="66"/>
      <c r="I29" s="67">
        <v>40.9</v>
      </c>
    </row>
    <row r="30" spans="1:9" x14ac:dyDescent="0.3">
      <c r="A30" s="1"/>
      <c r="B30" s="54" t="s">
        <v>744</v>
      </c>
      <c r="C30" s="66">
        <v>14.6</v>
      </c>
      <c r="D30" s="66">
        <v>16.3</v>
      </c>
      <c r="E30" s="66"/>
      <c r="F30" s="66"/>
      <c r="G30" s="66">
        <v>9.5</v>
      </c>
      <c r="H30" s="66"/>
      <c r="I30" s="67">
        <v>40.4</v>
      </c>
    </row>
    <row r="31" spans="1:9" x14ac:dyDescent="0.3">
      <c r="A31" s="1"/>
      <c r="B31" s="56" t="s">
        <v>745</v>
      </c>
      <c r="C31" s="68">
        <v>15.1</v>
      </c>
      <c r="D31" s="68">
        <v>16.3</v>
      </c>
      <c r="E31" s="68"/>
      <c r="F31" s="68"/>
      <c r="G31" s="68">
        <v>9.6</v>
      </c>
      <c r="H31" s="68"/>
      <c r="I31" s="69">
        <v>41</v>
      </c>
    </row>
    <row r="32" spans="1:9" x14ac:dyDescent="0.3">
      <c r="A32" s="1"/>
      <c r="B32" s="50" t="s">
        <v>746</v>
      </c>
      <c r="C32" s="64">
        <v>14.5</v>
      </c>
      <c r="D32" s="64">
        <v>16.3</v>
      </c>
      <c r="E32" s="64"/>
      <c r="F32" s="64"/>
      <c r="G32" s="64">
        <v>9.6</v>
      </c>
      <c r="H32" s="64"/>
      <c r="I32" s="65">
        <v>40.4</v>
      </c>
    </row>
    <row r="33" spans="1:9" x14ac:dyDescent="0.3">
      <c r="A33" s="1"/>
      <c r="B33" s="54" t="s">
        <v>747</v>
      </c>
      <c r="C33" s="66">
        <v>14.8</v>
      </c>
      <c r="D33" s="66">
        <v>16.3</v>
      </c>
      <c r="E33" s="66">
        <v>2.1</v>
      </c>
      <c r="F33" s="66"/>
      <c r="G33" s="66">
        <v>9.1</v>
      </c>
      <c r="H33" s="66"/>
      <c r="I33" s="67">
        <v>42.3</v>
      </c>
    </row>
    <row r="34" spans="1:9" x14ac:dyDescent="0.3">
      <c r="A34" s="1"/>
      <c r="B34" s="54" t="s">
        <v>748</v>
      </c>
      <c r="C34" s="66">
        <v>14.9</v>
      </c>
      <c r="D34" s="66">
        <v>16.3</v>
      </c>
      <c r="E34" s="66">
        <v>5.5</v>
      </c>
      <c r="F34" s="66"/>
      <c r="G34" s="66">
        <v>9.3000000000000007</v>
      </c>
      <c r="H34" s="66"/>
      <c r="I34" s="67">
        <v>46</v>
      </c>
    </row>
    <row r="35" spans="1:9" x14ac:dyDescent="0.3">
      <c r="A35" s="1"/>
      <c r="B35" s="54" t="s">
        <v>749</v>
      </c>
      <c r="C35" s="66">
        <v>15.1</v>
      </c>
      <c r="D35" s="66">
        <v>16.3</v>
      </c>
      <c r="E35" s="66">
        <v>5.8</v>
      </c>
      <c r="F35" s="66"/>
      <c r="G35" s="66">
        <v>9.3000000000000007</v>
      </c>
      <c r="H35" s="66"/>
      <c r="I35" s="67">
        <v>46.5</v>
      </c>
    </row>
    <row r="36" spans="1:9" x14ac:dyDescent="0.3">
      <c r="A36" s="1"/>
      <c r="B36" s="54" t="s">
        <v>750</v>
      </c>
      <c r="C36" s="66">
        <v>15</v>
      </c>
      <c r="D36" s="66">
        <v>16.3</v>
      </c>
      <c r="E36" s="66">
        <v>6</v>
      </c>
      <c r="F36" s="66"/>
      <c r="G36" s="66">
        <v>9.4</v>
      </c>
      <c r="H36" s="66"/>
      <c r="I36" s="67">
        <v>46.7</v>
      </c>
    </row>
    <row r="37" spans="1:9" x14ac:dyDescent="0.3">
      <c r="A37" s="1"/>
      <c r="B37" s="54" t="s">
        <v>751</v>
      </c>
      <c r="C37" s="66">
        <v>15</v>
      </c>
      <c r="D37" s="66">
        <v>16.3</v>
      </c>
      <c r="E37" s="66">
        <v>5.9</v>
      </c>
      <c r="F37" s="66"/>
      <c r="G37" s="66">
        <v>9.5</v>
      </c>
      <c r="H37" s="66"/>
      <c r="I37" s="67">
        <v>46.7</v>
      </c>
    </row>
    <row r="38" spans="1:9" x14ac:dyDescent="0.3">
      <c r="A38" s="1"/>
      <c r="B38" s="54" t="s">
        <v>752</v>
      </c>
      <c r="C38" s="66">
        <v>15.1</v>
      </c>
      <c r="D38" s="66">
        <v>16.3</v>
      </c>
      <c r="E38" s="66">
        <v>2.1</v>
      </c>
      <c r="F38" s="66"/>
      <c r="G38" s="66">
        <v>9.6</v>
      </c>
      <c r="H38" s="66"/>
      <c r="I38" s="67">
        <v>43.1</v>
      </c>
    </row>
    <row r="39" spans="1:9" x14ac:dyDescent="0.3">
      <c r="A39" s="1"/>
      <c r="B39" s="56" t="s">
        <v>753</v>
      </c>
      <c r="C39" s="68">
        <v>15</v>
      </c>
      <c r="D39" s="68">
        <v>16.3</v>
      </c>
      <c r="E39" s="68">
        <v>3.5</v>
      </c>
      <c r="F39" s="68"/>
      <c r="G39" s="68">
        <v>9.6999999999999993</v>
      </c>
      <c r="H39" s="68"/>
      <c r="I39" s="69">
        <v>44.5</v>
      </c>
    </row>
    <row r="40" spans="1:9" x14ac:dyDescent="0.3">
      <c r="A40" s="1"/>
      <c r="B40" s="50" t="s">
        <v>754</v>
      </c>
      <c r="C40" s="64">
        <v>15</v>
      </c>
      <c r="D40" s="64">
        <v>16.3</v>
      </c>
      <c r="E40" s="64">
        <v>2.6</v>
      </c>
      <c r="F40" s="64"/>
      <c r="G40" s="64">
        <v>9.4</v>
      </c>
      <c r="H40" s="64"/>
      <c r="I40" s="65">
        <v>43.3</v>
      </c>
    </row>
    <row r="41" spans="1:9" x14ac:dyDescent="0.3">
      <c r="A41" s="1"/>
      <c r="B41" s="54" t="s">
        <v>755</v>
      </c>
      <c r="C41" s="66">
        <v>15.1</v>
      </c>
      <c r="D41" s="66">
        <v>16.3</v>
      </c>
      <c r="E41" s="66">
        <v>2.5</v>
      </c>
      <c r="F41" s="66"/>
      <c r="G41" s="66">
        <v>9.1999999999999993</v>
      </c>
      <c r="H41" s="66"/>
      <c r="I41" s="67">
        <v>43.1</v>
      </c>
    </row>
    <row r="42" spans="1:9" x14ac:dyDescent="0.3">
      <c r="A42" s="1"/>
      <c r="B42" s="54" t="s">
        <v>756</v>
      </c>
      <c r="C42" s="66">
        <v>14.8</v>
      </c>
      <c r="D42" s="66">
        <v>16.3</v>
      </c>
      <c r="E42" s="66">
        <v>2.5</v>
      </c>
      <c r="F42" s="66"/>
      <c r="G42" s="66">
        <v>9.1</v>
      </c>
      <c r="H42" s="66"/>
      <c r="I42" s="67">
        <v>42.7</v>
      </c>
    </row>
    <row r="43" spans="1:9" x14ac:dyDescent="0.3">
      <c r="A43" s="1"/>
      <c r="B43" s="54" t="s">
        <v>757</v>
      </c>
      <c r="C43" s="66">
        <v>14.5</v>
      </c>
      <c r="D43" s="66">
        <v>16.3</v>
      </c>
      <c r="E43" s="66">
        <v>4.2</v>
      </c>
      <c r="F43" s="66"/>
      <c r="G43" s="66">
        <v>10.5</v>
      </c>
      <c r="H43" s="66"/>
      <c r="I43" s="67">
        <v>45.5</v>
      </c>
    </row>
    <row r="44" spans="1:9" x14ac:dyDescent="0.3">
      <c r="A44" s="1"/>
      <c r="B44" s="54" t="s">
        <v>758</v>
      </c>
      <c r="C44" s="66">
        <v>14.4</v>
      </c>
      <c r="D44" s="66">
        <v>16.3</v>
      </c>
      <c r="E44" s="66">
        <v>4.8</v>
      </c>
      <c r="F44" s="66"/>
      <c r="G44" s="66">
        <v>8.1999999999999993</v>
      </c>
      <c r="H44" s="66"/>
      <c r="I44" s="67">
        <v>43.7</v>
      </c>
    </row>
    <row r="45" spans="1:9" x14ac:dyDescent="0.3">
      <c r="A45" s="1"/>
      <c r="B45" s="54" t="s">
        <v>759</v>
      </c>
      <c r="C45" s="66">
        <v>14.8</v>
      </c>
      <c r="D45" s="66">
        <v>16.3</v>
      </c>
      <c r="E45" s="66">
        <v>4.5999999999999996</v>
      </c>
      <c r="F45" s="66"/>
      <c r="G45" s="66">
        <v>10.9</v>
      </c>
      <c r="H45" s="66"/>
      <c r="I45" s="67">
        <v>46.6</v>
      </c>
    </row>
    <row r="46" spans="1:9" x14ac:dyDescent="0.3">
      <c r="A46" s="1"/>
      <c r="B46" s="54" t="s">
        <v>760</v>
      </c>
      <c r="C46" s="66">
        <v>15.1</v>
      </c>
      <c r="D46" s="66">
        <v>16.3</v>
      </c>
      <c r="E46" s="66">
        <v>3.6</v>
      </c>
      <c r="F46" s="66"/>
      <c r="G46" s="66">
        <v>9.6999999999999993</v>
      </c>
      <c r="H46" s="66"/>
      <c r="I46" s="67">
        <v>44.7</v>
      </c>
    </row>
    <row r="47" spans="1:9" x14ac:dyDescent="0.3">
      <c r="A47" s="1"/>
      <c r="B47" s="56" t="s">
        <v>761</v>
      </c>
      <c r="C47" s="68">
        <v>15.2</v>
      </c>
      <c r="D47" s="68">
        <v>16.3</v>
      </c>
      <c r="E47" s="68">
        <v>6</v>
      </c>
      <c r="F47" s="68"/>
      <c r="G47" s="68">
        <v>10</v>
      </c>
      <c r="H47" s="68"/>
      <c r="I47" s="69">
        <v>47.5</v>
      </c>
    </row>
    <row r="48" spans="1:9" x14ac:dyDescent="0.3">
      <c r="A48" s="1"/>
      <c r="B48" s="50" t="s">
        <v>762</v>
      </c>
      <c r="C48" s="64">
        <v>14</v>
      </c>
      <c r="D48" s="64">
        <v>16.3</v>
      </c>
      <c r="E48" s="64">
        <v>4.2</v>
      </c>
      <c r="F48" s="64"/>
      <c r="G48" s="64">
        <v>10.3</v>
      </c>
      <c r="H48" s="64"/>
      <c r="I48" s="65">
        <v>44.8</v>
      </c>
    </row>
    <row r="49" spans="1:9" x14ac:dyDescent="0.3">
      <c r="A49" s="1"/>
      <c r="B49" s="54" t="s">
        <v>763</v>
      </c>
      <c r="C49" s="66">
        <v>14.4</v>
      </c>
      <c r="D49" s="66">
        <v>16.3</v>
      </c>
      <c r="E49" s="66">
        <v>5.4</v>
      </c>
      <c r="F49" s="66"/>
      <c r="G49" s="66">
        <v>10.6</v>
      </c>
      <c r="H49" s="66"/>
      <c r="I49" s="67">
        <v>46.7</v>
      </c>
    </row>
    <row r="50" spans="1:9" x14ac:dyDescent="0.3">
      <c r="A50" s="1"/>
      <c r="B50" s="54" t="s">
        <v>764</v>
      </c>
      <c r="C50" s="66">
        <v>15.1</v>
      </c>
      <c r="D50" s="66">
        <v>16.3</v>
      </c>
      <c r="E50" s="66">
        <v>4.2</v>
      </c>
      <c r="F50" s="66"/>
      <c r="G50" s="66">
        <v>9</v>
      </c>
      <c r="H50" s="66"/>
      <c r="I50" s="67">
        <v>44.6</v>
      </c>
    </row>
    <row r="51" spans="1:9" x14ac:dyDescent="0.3">
      <c r="A51" s="1"/>
      <c r="B51" s="54" t="s">
        <v>765</v>
      </c>
      <c r="C51" s="66">
        <v>15.5</v>
      </c>
      <c r="D51" s="66">
        <v>16.3</v>
      </c>
      <c r="E51" s="66">
        <v>6.1</v>
      </c>
      <c r="F51" s="66"/>
      <c r="G51" s="66">
        <v>10.199999999999999</v>
      </c>
      <c r="H51" s="66"/>
      <c r="I51" s="67">
        <v>48.1</v>
      </c>
    </row>
    <row r="52" spans="1:9" x14ac:dyDescent="0.3">
      <c r="A52" s="1"/>
      <c r="B52" s="54" t="s">
        <v>766</v>
      </c>
      <c r="C52" s="66">
        <v>15.5</v>
      </c>
      <c r="D52" s="66">
        <v>16.3</v>
      </c>
      <c r="E52" s="66">
        <v>7.9</v>
      </c>
      <c r="F52" s="66"/>
      <c r="G52" s="66">
        <v>10.199999999999999</v>
      </c>
      <c r="H52" s="66"/>
      <c r="I52" s="67">
        <v>49.9</v>
      </c>
    </row>
    <row r="53" spans="1:9" x14ac:dyDescent="0.3">
      <c r="A53" s="1"/>
      <c r="B53" s="54" t="s">
        <v>767</v>
      </c>
      <c r="C53" s="66">
        <v>15.5</v>
      </c>
      <c r="D53" s="66">
        <v>16.3</v>
      </c>
      <c r="E53" s="66">
        <v>8.5</v>
      </c>
      <c r="F53" s="66"/>
      <c r="G53" s="66">
        <v>10.5</v>
      </c>
      <c r="H53" s="66"/>
      <c r="I53" s="67">
        <v>50.8</v>
      </c>
    </row>
    <row r="54" spans="1:9" x14ac:dyDescent="0.3">
      <c r="A54" s="1"/>
      <c r="B54" s="54" t="s">
        <v>768</v>
      </c>
      <c r="C54" s="66">
        <v>15.5</v>
      </c>
      <c r="D54" s="66">
        <v>16.3</v>
      </c>
      <c r="E54" s="66">
        <v>8.8000000000000007</v>
      </c>
      <c r="F54" s="66"/>
      <c r="G54" s="66">
        <v>9.1999999999999993</v>
      </c>
      <c r="H54" s="66"/>
      <c r="I54" s="67">
        <v>49.8</v>
      </c>
    </row>
    <row r="55" spans="1:9" x14ac:dyDescent="0.3">
      <c r="A55" s="1"/>
      <c r="B55" s="56" t="s">
        <v>989</v>
      </c>
      <c r="C55" s="68">
        <v>15.5</v>
      </c>
      <c r="D55" s="68">
        <v>16.3</v>
      </c>
      <c r="E55" s="68">
        <v>8</v>
      </c>
      <c r="F55" s="68"/>
      <c r="G55" s="68">
        <v>9.5</v>
      </c>
      <c r="H55" s="68"/>
      <c r="I55" s="69">
        <v>49.3</v>
      </c>
    </row>
    <row r="56" spans="1:9" ht="15.6" x14ac:dyDescent="0.3">
      <c r="A56" s="1"/>
      <c r="B56" s="70" t="s">
        <v>990</v>
      </c>
      <c r="C56" s="71">
        <v>359.75</v>
      </c>
      <c r="D56" s="71">
        <v>376.95</v>
      </c>
      <c r="E56" s="71">
        <v>57.4</v>
      </c>
      <c r="F56" s="71">
        <v>0</v>
      </c>
      <c r="G56" s="71">
        <v>233.15</v>
      </c>
      <c r="H56" s="71">
        <v>0</v>
      </c>
      <c r="I56" s="71">
        <v>1027.25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3"/>
  <sheetViews>
    <sheetView showGridLines="0" zoomScale="80" workbookViewId="0">
      <pane xSplit="5" ySplit="7" topLeftCell="F146" activePane="bottomRight" state="frozen"/>
      <selection pane="topRight" activeCell="F1" sqref="F1"/>
      <selection pane="bottomLeft" activeCell="A8" sqref="A8"/>
      <selection pane="bottomRight" activeCell="A152" sqref="A152:XFD153"/>
    </sheetView>
  </sheetViews>
  <sheetFormatPr baseColWidth="10" defaultColWidth="8.88671875" defaultRowHeight="14.4" x14ac:dyDescent="0.3"/>
  <cols>
    <col min="1" max="1" width="2" customWidth="1"/>
    <col min="2" max="2" width="55" customWidth="1"/>
    <col min="3" max="4" width="35" customWidth="1"/>
    <col min="5" max="5" width="30" customWidth="1"/>
    <col min="6" max="9" width="13" customWidth="1"/>
    <col min="10" max="10"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998</v>
      </c>
      <c r="C3" s="193"/>
      <c r="D3" s="193"/>
      <c r="E3" s="193"/>
      <c r="F3" s="193"/>
      <c r="G3" s="193"/>
      <c r="H3" s="1"/>
      <c r="I3" s="1"/>
      <c r="J3" s="1"/>
    </row>
    <row r="4" spans="1:10" ht="0" hidden="1" customHeight="1" x14ac:dyDescent="0.3">
      <c r="A4" s="1"/>
      <c r="B4" s="1"/>
      <c r="C4" s="1"/>
      <c r="D4" s="1"/>
      <c r="E4" s="1"/>
      <c r="F4" s="1"/>
      <c r="G4" s="1"/>
      <c r="H4" s="1"/>
      <c r="I4" s="1"/>
      <c r="J4" s="1"/>
    </row>
    <row r="5" spans="1:10" ht="17.399999999999999" x14ac:dyDescent="0.3">
      <c r="A5" s="1"/>
      <c r="B5" s="2" t="s">
        <v>999</v>
      </c>
      <c r="C5" s="1"/>
      <c r="D5" s="1"/>
      <c r="E5" s="1"/>
      <c r="F5" s="1"/>
      <c r="G5" s="1"/>
      <c r="H5" s="1"/>
      <c r="I5" s="1"/>
      <c r="J5" s="1"/>
    </row>
    <row r="6" spans="1:10" ht="22.95" customHeight="1" x14ac:dyDescent="0.3">
      <c r="A6" s="1"/>
      <c r="B6" s="196" t="s">
        <v>3</v>
      </c>
      <c r="C6" s="196" t="s">
        <v>32</v>
      </c>
      <c r="D6" s="196" t="s">
        <v>1000</v>
      </c>
      <c r="E6" s="196" t="s">
        <v>1001</v>
      </c>
      <c r="F6" s="210" t="s">
        <v>1002</v>
      </c>
      <c r="G6" s="210"/>
      <c r="H6" s="210"/>
      <c r="I6" s="210"/>
      <c r="J6" s="210"/>
    </row>
    <row r="7" spans="1:10" ht="22.95" customHeight="1" x14ac:dyDescent="0.3">
      <c r="A7" s="1"/>
      <c r="B7" s="196"/>
      <c r="C7" s="196"/>
      <c r="D7" s="196"/>
      <c r="E7" s="196"/>
      <c r="F7" s="72">
        <v>1</v>
      </c>
      <c r="G7" s="72">
        <v>2</v>
      </c>
      <c r="H7" s="72">
        <v>3</v>
      </c>
      <c r="I7" s="72">
        <v>4</v>
      </c>
      <c r="J7" s="72" t="s">
        <v>871</v>
      </c>
    </row>
    <row r="8" spans="1:10" x14ac:dyDescent="0.3">
      <c r="A8" s="1"/>
      <c r="B8" s="73" t="s">
        <v>550</v>
      </c>
      <c r="C8" s="73" t="s">
        <v>947</v>
      </c>
      <c r="D8" s="73" t="s">
        <v>1003</v>
      </c>
      <c r="E8" s="74" t="s">
        <v>503</v>
      </c>
      <c r="F8" s="75"/>
      <c r="G8" s="75">
        <v>87</v>
      </c>
      <c r="H8" s="75">
        <v>358.3</v>
      </c>
      <c r="I8" s="75">
        <v>359.75</v>
      </c>
      <c r="J8" s="75">
        <v>805.05</v>
      </c>
    </row>
    <row r="9" spans="1:10" x14ac:dyDescent="0.3">
      <c r="A9" s="1"/>
      <c r="B9" s="73" t="s">
        <v>551</v>
      </c>
      <c r="C9" s="73" t="s">
        <v>1004</v>
      </c>
      <c r="D9" s="73" t="s">
        <v>1005</v>
      </c>
      <c r="E9" s="74" t="s">
        <v>503</v>
      </c>
      <c r="F9" s="75">
        <v>447.75</v>
      </c>
      <c r="G9" s="75">
        <v>401.6</v>
      </c>
      <c r="H9" s="75">
        <v>400.05</v>
      </c>
      <c r="I9" s="75">
        <v>376.95</v>
      </c>
      <c r="J9" s="75">
        <v>1626.35</v>
      </c>
    </row>
    <row r="10" spans="1:10" x14ac:dyDescent="0.3">
      <c r="A10" s="1"/>
      <c r="B10" s="73" t="s">
        <v>149</v>
      </c>
      <c r="C10" s="73" t="s">
        <v>1006</v>
      </c>
      <c r="D10" s="73" t="s">
        <v>32</v>
      </c>
      <c r="E10" s="74" t="s">
        <v>503</v>
      </c>
      <c r="F10" s="75"/>
      <c r="G10" s="75"/>
      <c r="H10" s="75"/>
      <c r="I10" s="75">
        <v>57.4</v>
      </c>
      <c r="J10" s="75">
        <v>57.4</v>
      </c>
    </row>
    <row r="11" spans="1:10" x14ac:dyDescent="0.3">
      <c r="A11" s="1"/>
      <c r="B11" s="73" t="s">
        <v>552</v>
      </c>
      <c r="C11" s="73" t="s">
        <v>950</v>
      </c>
      <c r="D11" s="73" t="s">
        <v>1007</v>
      </c>
      <c r="E11" s="74" t="s">
        <v>503</v>
      </c>
      <c r="F11" s="75"/>
      <c r="G11" s="75"/>
      <c r="H11" s="75"/>
      <c r="I11" s="75"/>
      <c r="J11" s="75">
        <v>0</v>
      </c>
    </row>
    <row r="12" spans="1:10" x14ac:dyDescent="0.3">
      <c r="A12" s="1"/>
      <c r="B12" s="73" t="s">
        <v>552</v>
      </c>
      <c r="C12" s="73" t="s">
        <v>950</v>
      </c>
      <c r="D12" s="73" t="s">
        <v>1008</v>
      </c>
      <c r="E12" s="74" t="s">
        <v>503</v>
      </c>
      <c r="F12" s="75"/>
      <c r="G12" s="75"/>
      <c r="H12" s="75"/>
      <c r="I12" s="75"/>
      <c r="J12" s="75">
        <v>0</v>
      </c>
    </row>
    <row r="13" spans="1:10" x14ac:dyDescent="0.3">
      <c r="A13" s="1"/>
      <c r="B13" s="73" t="s">
        <v>537</v>
      </c>
      <c r="C13" s="73" t="s">
        <v>874</v>
      </c>
      <c r="D13" s="73" t="s">
        <v>32</v>
      </c>
      <c r="E13" s="74" t="s">
        <v>502</v>
      </c>
      <c r="F13" s="75">
        <v>293.95</v>
      </c>
      <c r="G13" s="75">
        <v>315.60000000000002</v>
      </c>
      <c r="H13" s="75">
        <v>295.60000000000002</v>
      </c>
      <c r="I13" s="75">
        <v>289.39999999999998</v>
      </c>
      <c r="J13" s="75">
        <v>1194.55</v>
      </c>
    </row>
    <row r="14" spans="1:10" x14ac:dyDescent="0.3">
      <c r="A14" s="1"/>
      <c r="B14" s="73" t="s">
        <v>538</v>
      </c>
      <c r="C14" s="73" t="s">
        <v>875</v>
      </c>
      <c r="D14" s="73" t="s">
        <v>32</v>
      </c>
      <c r="E14" s="74" t="s">
        <v>502</v>
      </c>
      <c r="F14" s="75">
        <v>27.55</v>
      </c>
      <c r="G14" s="75">
        <v>26.3</v>
      </c>
      <c r="H14" s="75">
        <v>24.9</v>
      </c>
      <c r="I14" s="75">
        <v>25.25</v>
      </c>
      <c r="J14" s="75">
        <v>104</v>
      </c>
    </row>
    <row r="15" spans="1:10" x14ac:dyDescent="0.3">
      <c r="A15" s="1"/>
      <c r="B15" s="73" t="s">
        <v>539</v>
      </c>
      <c r="C15" s="73" t="s">
        <v>952</v>
      </c>
      <c r="D15" s="73" t="s">
        <v>32</v>
      </c>
      <c r="E15" s="74" t="s">
        <v>502</v>
      </c>
      <c r="F15" s="75">
        <v>2.95</v>
      </c>
      <c r="G15" s="75">
        <v>4.05</v>
      </c>
      <c r="H15" s="75"/>
      <c r="I15" s="75"/>
      <c r="J15" s="75">
        <v>7</v>
      </c>
    </row>
    <row r="16" spans="1:10" x14ac:dyDescent="0.3">
      <c r="A16" s="1"/>
      <c r="B16" s="73" t="s">
        <v>549</v>
      </c>
      <c r="C16" s="73" t="s">
        <v>953</v>
      </c>
      <c r="D16" s="73" t="s">
        <v>1009</v>
      </c>
      <c r="E16" s="74" t="s">
        <v>503</v>
      </c>
      <c r="F16" s="75">
        <v>227.75</v>
      </c>
      <c r="G16" s="75">
        <v>225</v>
      </c>
      <c r="H16" s="75">
        <v>227.15</v>
      </c>
      <c r="I16" s="75">
        <v>233.15</v>
      </c>
      <c r="J16" s="75">
        <v>913.05</v>
      </c>
    </row>
    <row r="17" spans="1:10" x14ac:dyDescent="0.3">
      <c r="A17" s="1"/>
      <c r="B17" s="73" t="s">
        <v>507</v>
      </c>
      <c r="C17" s="73" t="s">
        <v>876</v>
      </c>
      <c r="D17" s="73" t="s">
        <v>32</v>
      </c>
      <c r="E17" s="74" t="s">
        <v>502</v>
      </c>
      <c r="F17" s="75">
        <v>1927.35</v>
      </c>
      <c r="G17" s="75">
        <v>2094.15</v>
      </c>
      <c r="H17" s="75">
        <v>1681.1</v>
      </c>
      <c r="I17" s="75">
        <v>2283.1</v>
      </c>
      <c r="J17" s="75">
        <v>7985.7</v>
      </c>
    </row>
    <row r="18" spans="1:10" x14ac:dyDescent="0.3">
      <c r="A18" s="1"/>
      <c r="B18" s="73" t="s">
        <v>511</v>
      </c>
      <c r="C18" s="73" t="s">
        <v>877</v>
      </c>
      <c r="D18" s="73" t="s">
        <v>32</v>
      </c>
      <c r="E18" s="74" t="s">
        <v>502</v>
      </c>
      <c r="F18" s="75">
        <v>339.9</v>
      </c>
      <c r="G18" s="75">
        <v>312.35000000000002</v>
      </c>
      <c r="H18" s="75">
        <v>300.45</v>
      </c>
      <c r="I18" s="75">
        <v>287.35000000000002</v>
      </c>
      <c r="J18" s="75">
        <v>1240.05</v>
      </c>
    </row>
    <row r="19" spans="1:10" x14ac:dyDescent="0.3">
      <c r="A19" s="1"/>
      <c r="B19" s="73" t="s">
        <v>513</v>
      </c>
      <c r="C19" s="73" t="s">
        <v>1010</v>
      </c>
      <c r="D19" s="73" t="s">
        <v>32</v>
      </c>
      <c r="E19" s="74" t="s">
        <v>502</v>
      </c>
      <c r="F19" s="75"/>
      <c r="G19" s="75"/>
      <c r="H19" s="75"/>
      <c r="I19" s="75"/>
      <c r="J19" s="75">
        <v>0</v>
      </c>
    </row>
    <row r="20" spans="1:10" x14ac:dyDescent="0.3">
      <c r="A20" s="1"/>
      <c r="B20" s="73" t="s">
        <v>513</v>
      </c>
      <c r="C20" s="73" t="s">
        <v>1011</v>
      </c>
      <c r="D20" s="73" t="s">
        <v>32</v>
      </c>
      <c r="E20" s="74" t="s">
        <v>502</v>
      </c>
      <c r="F20" s="75"/>
      <c r="G20" s="75"/>
      <c r="H20" s="75"/>
      <c r="I20" s="75"/>
      <c r="J20" s="75">
        <v>0</v>
      </c>
    </row>
    <row r="21" spans="1:10" x14ac:dyDescent="0.3">
      <c r="A21" s="1"/>
      <c r="B21" s="73" t="s">
        <v>509</v>
      </c>
      <c r="C21" s="73" t="s">
        <v>878</v>
      </c>
      <c r="D21" s="73" t="s">
        <v>32</v>
      </c>
      <c r="E21" s="74" t="s">
        <v>502</v>
      </c>
      <c r="F21" s="75">
        <v>1763.2</v>
      </c>
      <c r="G21" s="75">
        <v>1506.35</v>
      </c>
      <c r="H21" s="75">
        <v>1273.8</v>
      </c>
      <c r="I21" s="75">
        <v>1396.45</v>
      </c>
      <c r="J21" s="75">
        <v>5939.8</v>
      </c>
    </row>
    <row r="22" spans="1:10" x14ac:dyDescent="0.3">
      <c r="A22" s="1"/>
      <c r="B22" s="73" t="s">
        <v>509</v>
      </c>
      <c r="C22" s="73" t="s">
        <v>879</v>
      </c>
      <c r="D22" s="73" t="s">
        <v>32</v>
      </c>
      <c r="E22" s="74" t="s">
        <v>502</v>
      </c>
      <c r="F22" s="75">
        <v>527.85</v>
      </c>
      <c r="G22" s="75">
        <v>563.25</v>
      </c>
      <c r="H22" s="75">
        <v>553.04999999999995</v>
      </c>
      <c r="I22" s="75">
        <v>519.9</v>
      </c>
      <c r="J22" s="75">
        <v>2164.0500000000002</v>
      </c>
    </row>
    <row r="23" spans="1:10" x14ac:dyDescent="0.3">
      <c r="A23" s="1"/>
      <c r="B23" s="73" t="s">
        <v>517</v>
      </c>
      <c r="C23" s="73" t="s">
        <v>1012</v>
      </c>
      <c r="D23" s="73" t="s">
        <v>32</v>
      </c>
      <c r="E23" s="74" t="s">
        <v>504</v>
      </c>
      <c r="F23" s="75">
        <v>8.4</v>
      </c>
      <c r="G23" s="75">
        <v>8.6999999999999993</v>
      </c>
      <c r="H23" s="75">
        <v>8.9499999999999993</v>
      </c>
      <c r="I23" s="75">
        <v>8.9</v>
      </c>
      <c r="J23" s="75">
        <v>34.950000000000003</v>
      </c>
    </row>
    <row r="24" spans="1:10" x14ac:dyDescent="0.3">
      <c r="A24" s="1"/>
      <c r="B24" s="73" t="s">
        <v>63</v>
      </c>
      <c r="C24" s="73" t="s">
        <v>880</v>
      </c>
      <c r="D24" s="73" t="s">
        <v>32</v>
      </c>
      <c r="E24" s="74" t="s">
        <v>502</v>
      </c>
      <c r="F24" s="75">
        <v>164.45</v>
      </c>
      <c r="G24" s="75">
        <v>167.75</v>
      </c>
      <c r="H24" s="75">
        <v>167.7</v>
      </c>
      <c r="I24" s="75">
        <v>168.8</v>
      </c>
      <c r="J24" s="75">
        <v>668.7</v>
      </c>
    </row>
    <row r="25" spans="1:10" x14ac:dyDescent="0.3">
      <c r="A25" s="1"/>
      <c r="B25" s="73" t="s">
        <v>63</v>
      </c>
      <c r="C25" s="73" t="s">
        <v>881</v>
      </c>
      <c r="D25" s="73" t="s">
        <v>32</v>
      </c>
      <c r="E25" s="74" t="s">
        <v>502</v>
      </c>
      <c r="F25" s="75">
        <v>297.64999999999998</v>
      </c>
      <c r="G25" s="75">
        <v>298.39999999999998</v>
      </c>
      <c r="H25" s="75">
        <v>295.10000000000002</v>
      </c>
      <c r="I25" s="75">
        <v>294.60000000000002</v>
      </c>
      <c r="J25" s="75">
        <v>1185.75</v>
      </c>
    </row>
    <row r="26" spans="1:10" x14ac:dyDescent="0.3">
      <c r="A26" s="1"/>
      <c r="B26" s="73" t="s">
        <v>63</v>
      </c>
      <c r="C26" s="73" t="s">
        <v>882</v>
      </c>
      <c r="D26" s="73" t="s">
        <v>32</v>
      </c>
      <c r="E26" s="74" t="s">
        <v>502</v>
      </c>
      <c r="F26" s="75">
        <v>1871.5</v>
      </c>
      <c r="G26" s="75">
        <v>1875.6</v>
      </c>
      <c r="H26" s="75">
        <v>1866.35</v>
      </c>
      <c r="I26" s="75">
        <v>1855.45</v>
      </c>
      <c r="J26" s="75">
        <v>7468.9</v>
      </c>
    </row>
    <row r="27" spans="1:10" x14ac:dyDescent="0.3">
      <c r="A27" s="1"/>
      <c r="B27" s="73" t="s">
        <v>63</v>
      </c>
      <c r="C27" s="73" t="s">
        <v>1013</v>
      </c>
      <c r="D27" s="73" t="s">
        <v>32</v>
      </c>
      <c r="E27" s="74" t="s">
        <v>502</v>
      </c>
      <c r="F27" s="75"/>
      <c r="G27" s="75"/>
      <c r="H27" s="75"/>
      <c r="I27" s="75"/>
      <c r="J27" s="75">
        <v>0</v>
      </c>
    </row>
    <row r="28" spans="1:10" x14ac:dyDescent="0.3">
      <c r="A28" s="1"/>
      <c r="B28" s="73" t="s">
        <v>63</v>
      </c>
      <c r="C28" s="73" t="s">
        <v>1014</v>
      </c>
      <c r="D28" s="73" t="s">
        <v>32</v>
      </c>
      <c r="E28" s="74" t="s">
        <v>503</v>
      </c>
      <c r="F28" s="75"/>
      <c r="G28" s="75"/>
      <c r="H28" s="75"/>
      <c r="I28" s="75"/>
      <c r="J28" s="75">
        <v>0</v>
      </c>
    </row>
    <row r="29" spans="1:10" x14ac:dyDescent="0.3">
      <c r="A29" s="1"/>
      <c r="B29" s="73" t="s">
        <v>63</v>
      </c>
      <c r="C29" s="73" t="s">
        <v>1014</v>
      </c>
      <c r="D29" s="73" t="s">
        <v>1015</v>
      </c>
      <c r="E29" s="74" t="s">
        <v>503</v>
      </c>
      <c r="F29" s="75"/>
      <c r="G29" s="75"/>
      <c r="H29" s="75"/>
      <c r="I29" s="75"/>
      <c r="J29" s="75">
        <v>0</v>
      </c>
    </row>
    <row r="30" spans="1:10" x14ac:dyDescent="0.3">
      <c r="A30" s="1"/>
      <c r="B30" s="73" t="s">
        <v>63</v>
      </c>
      <c r="C30" s="73" t="s">
        <v>1016</v>
      </c>
      <c r="D30" s="73" t="s">
        <v>32</v>
      </c>
      <c r="E30" s="74" t="s">
        <v>503</v>
      </c>
      <c r="F30" s="75"/>
      <c r="G30" s="75"/>
      <c r="H30" s="75"/>
      <c r="I30" s="75"/>
      <c r="J30" s="75">
        <v>0</v>
      </c>
    </row>
    <row r="31" spans="1:10" x14ac:dyDescent="0.3">
      <c r="A31" s="1"/>
      <c r="B31" s="73" t="s">
        <v>540</v>
      </c>
      <c r="C31" s="73" t="s">
        <v>883</v>
      </c>
      <c r="D31" s="73" t="s">
        <v>1009</v>
      </c>
      <c r="E31" s="74" t="s">
        <v>502</v>
      </c>
      <c r="F31" s="75">
        <v>177.55</v>
      </c>
      <c r="G31" s="75">
        <v>161.30000000000001</v>
      </c>
      <c r="H31" s="75">
        <v>149.6</v>
      </c>
      <c r="I31" s="75">
        <v>141.44999999999999</v>
      </c>
      <c r="J31" s="75">
        <v>629.9</v>
      </c>
    </row>
    <row r="32" spans="1:10" x14ac:dyDescent="0.3">
      <c r="A32" s="1"/>
      <c r="B32" s="73" t="s">
        <v>540</v>
      </c>
      <c r="C32" s="73" t="s">
        <v>884</v>
      </c>
      <c r="D32" s="73" t="s">
        <v>32</v>
      </c>
      <c r="E32" s="74" t="s">
        <v>502</v>
      </c>
      <c r="F32" s="75">
        <v>100.9</v>
      </c>
      <c r="G32" s="75">
        <v>96</v>
      </c>
      <c r="H32" s="75">
        <v>88.45</v>
      </c>
      <c r="I32" s="75">
        <v>86.4</v>
      </c>
      <c r="J32" s="75">
        <v>371.75</v>
      </c>
    </row>
    <row r="33" spans="1:10" x14ac:dyDescent="0.3">
      <c r="A33" s="1"/>
      <c r="B33" s="73" t="s">
        <v>540</v>
      </c>
      <c r="C33" s="73" t="s">
        <v>885</v>
      </c>
      <c r="D33" s="73" t="s">
        <v>32</v>
      </c>
      <c r="E33" s="74" t="s">
        <v>502</v>
      </c>
      <c r="F33" s="75">
        <v>144.5</v>
      </c>
      <c r="G33" s="75">
        <v>135.44999999999999</v>
      </c>
      <c r="H33" s="75">
        <v>127.15</v>
      </c>
      <c r="I33" s="75">
        <v>123.6</v>
      </c>
      <c r="J33" s="75">
        <v>530.70000000000005</v>
      </c>
    </row>
    <row r="34" spans="1:10" x14ac:dyDescent="0.3">
      <c r="A34" s="1"/>
      <c r="B34" s="73" t="s">
        <v>540</v>
      </c>
      <c r="C34" s="73" t="s">
        <v>886</v>
      </c>
      <c r="D34" s="73" t="s">
        <v>1009</v>
      </c>
      <c r="E34" s="74" t="s">
        <v>502</v>
      </c>
      <c r="F34" s="75">
        <v>81.349999999999994</v>
      </c>
      <c r="G34" s="75">
        <v>82.15</v>
      </c>
      <c r="H34" s="75">
        <v>74.3</v>
      </c>
      <c r="I34" s="75">
        <v>65.2</v>
      </c>
      <c r="J34" s="75">
        <v>303</v>
      </c>
    </row>
    <row r="35" spans="1:10" x14ac:dyDescent="0.3">
      <c r="A35" s="1"/>
      <c r="B35" s="73" t="s">
        <v>506</v>
      </c>
      <c r="C35" s="73" t="s">
        <v>887</v>
      </c>
      <c r="D35" s="73" t="s">
        <v>32</v>
      </c>
      <c r="E35" s="74" t="s">
        <v>502</v>
      </c>
      <c r="F35" s="75">
        <v>2564.9499999999998</v>
      </c>
      <c r="G35" s="75">
        <v>2569.5500000000002</v>
      </c>
      <c r="H35" s="75">
        <v>2944.15</v>
      </c>
      <c r="I35" s="75">
        <v>3169.35</v>
      </c>
      <c r="J35" s="75">
        <v>11248</v>
      </c>
    </row>
    <row r="36" spans="1:10" x14ac:dyDescent="0.3">
      <c r="A36" s="1"/>
      <c r="B36" s="73" t="s">
        <v>218</v>
      </c>
      <c r="C36" s="73" t="s">
        <v>888</v>
      </c>
      <c r="D36" s="73" t="s">
        <v>32</v>
      </c>
      <c r="E36" s="74" t="s">
        <v>502</v>
      </c>
      <c r="F36" s="75">
        <v>186.85</v>
      </c>
      <c r="G36" s="75">
        <v>184.15</v>
      </c>
      <c r="H36" s="75">
        <v>183</v>
      </c>
      <c r="I36" s="75">
        <v>183.1</v>
      </c>
      <c r="J36" s="75">
        <v>737.1</v>
      </c>
    </row>
    <row r="37" spans="1:10" x14ac:dyDescent="0.3">
      <c r="A37" s="1"/>
      <c r="B37" s="73" t="s">
        <v>218</v>
      </c>
      <c r="C37" s="73" t="s">
        <v>889</v>
      </c>
      <c r="D37" s="73" t="s">
        <v>32</v>
      </c>
      <c r="E37" s="74" t="s">
        <v>502</v>
      </c>
      <c r="F37" s="75">
        <v>124.9</v>
      </c>
      <c r="G37" s="75">
        <v>124</v>
      </c>
      <c r="H37" s="75">
        <v>121</v>
      </c>
      <c r="I37" s="75">
        <v>125.9</v>
      </c>
      <c r="J37" s="75">
        <v>495.8</v>
      </c>
    </row>
    <row r="38" spans="1:10" x14ac:dyDescent="0.3">
      <c r="A38" s="1"/>
      <c r="B38" s="73" t="s">
        <v>218</v>
      </c>
      <c r="C38" s="73" t="s">
        <v>1017</v>
      </c>
      <c r="D38" s="73" t="s">
        <v>1018</v>
      </c>
      <c r="E38" s="74" t="s">
        <v>503</v>
      </c>
      <c r="F38" s="75"/>
      <c r="G38" s="75"/>
      <c r="H38" s="75"/>
      <c r="I38" s="75">
        <v>252.85</v>
      </c>
      <c r="J38" s="75">
        <v>252.85</v>
      </c>
    </row>
    <row r="39" spans="1:10" x14ac:dyDescent="0.3">
      <c r="A39" s="1"/>
      <c r="B39" s="73" t="s">
        <v>536</v>
      </c>
      <c r="C39" s="73" t="s">
        <v>890</v>
      </c>
      <c r="D39" s="73" t="s">
        <v>32</v>
      </c>
      <c r="E39" s="74" t="s">
        <v>502</v>
      </c>
      <c r="F39" s="75">
        <v>53.25</v>
      </c>
      <c r="G39" s="75">
        <v>53.35</v>
      </c>
      <c r="H39" s="75">
        <v>51.85</v>
      </c>
      <c r="I39" s="75">
        <v>53.25</v>
      </c>
      <c r="J39" s="75">
        <v>211.7</v>
      </c>
    </row>
    <row r="40" spans="1:10" x14ac:dyDescent="0.3">
      <c r="A40" s="1"/>
      <c r="B40" s="73" t="s">
        <v>23</v>
      </c>
      <c r="C40" s="73" t="s">
        <v>891</v>
      </c>
      <c r="D40" s="73" t="s">
        <v>32</v>
      </c>
      <c r="E40" s="74" t="s">
        <v>502</v>
      </c>
      <c r="F40" s="75">
        <v>14936.4</v>
      </c>
      <c r="G40" s="75">
        <v>15359.8</v>
      </c>
      <c r="H40" s="75">
        <v>15330.35</v>
      </c>
      <c r="I40" s="75">
        <v>15352.6</v>
      </c>
      <c r="J40" s="75">
        <v>60979.15</v>
      </c>
    </row>
    <row r="41" spans="1:10" x14ac:dyDescent="0.3">
      <c r="A41" s="1"/>
      <c r="B41" s="73" t="s">
        <v>23</v>
      </c>
      <c r="C41" s="73" t="s">
        <v>892</v>
      </c>
      <c r="D41" s="73" t="s">
        <v>32</v>
      </c>
      <c r="E41" s="74" t="s">
        <v>502</v>
      </c>
      <c r="F41" s="75">
        <v>5036.1499999999996</v>
      </c>
      <c r="G41" s="75">
        <v>5181.2</v>
      </c>
      <c r="H41" s="75">
        <v>4505.7</v>
      </c>
      <c r="I41" s="75">
        <v>3523.6</v>
      </c>
      <c r="J41" s="75">
        <v>18246.650000000001</v>
      </c>
    </row>
    <row r="42" spans="1:10" x14ac:dyDescent="0.3">
      <c r="A42" s="1"/>
      <c r="B42" s="73" t="s">
        <v>23</v>
      </c>
      <c r="C42" s="73" t="s">
        <v>1019</v>
      </c>
      <c r="D42" s="73" t="s">
        <v>1020</v>
      </c>
      <c r="E42" s="74" t="s">
        <v>503</v>
      </c>
      <c r="F42" s="75"/>
      <c r="G42" s="75"/>
      <c r="H42" s="75"/>
      <c r="I42" s="75"/>
      <c r="J42" s="75">
        <v>0</v>
      </c>
    </row>
    <row r="43" spans="1:10" x14ac:dyDescent="0.3">
      <c r="A43" s="1"/>
      <c r="B43" s="73" t="s">
        <v>23</v>
      </c>
      <c r="C43" s="73" t="s">
        <v>1019</v>
      </c>
      <c r="D43" s="73" t="s">
        <v>1021</v>
      </c>
      <c r="E43" s="74" t="s">
        <v>503</v>
      </c>
      <c r="F43" s="75"/>
      <c r="G43" s="75"/>
      <c r="H43" s="75"/>
      <c r="I43" s="75"/>
      <c r="J43" s="75">
        <v>0</v>
      </c>
    </row>
    <row r="44" spans="1:10" ht="27.6" x14ac:dyDescent="0.3">
      <c r="A44" s="1"/>
      <c r="B44" s="73" t="s">
        <v>524</v>
      </c>
      <c r="C44" s="73" t="s">
        <v>893</v>
      </c>
      <c r="D44" s="73" t="s">
        <v>32</v>
      </c>
      <c r="E44" s="74" t="s">
        <v>502</v>
      </c>
      <c r="F44" s="75">
        <v>44.8</v>
      </c>
      <c r="G44" s="75">
        <v>45.6</v>
      </c>
      <c r="H44" s="75">
        <v>43.55</v>
      </c>
      <c r="I44" s="75">
        <v>42.2</v>
      </c>
      <c r="J44" s="75">
        <v>176.15</v>
      </c>
    </row>
    <row r="45" spans="1:10" ht="27.6" x14ac:dyDescent="0.3">
      <c r="A45" s="1"/>
      <c r="B45" s="73" t="s">
        <v>541</v>
      </c>
      <c r="C45" s="73" t="s">
        <v>894</v>
      </c>
      <c r="D45" s="73" t="s">
        <v>32</v>
      </c>
      <c r="E45" s="74" t="s">
        <v>502</v>
      </c>
      <c r="F45" s="75">
        <v>277.5</v>
      </c>
      <c r="G45" s="75">
        <v>240</v>
      </c>
      <c r="H45" s="75">
        <v>239.65</v>
      </c>
      <c r="I45" s="75">
        <v>240.15</v>
      </c>
      <c r="J45" s="75">
        <v>997.3</v>
      </c>
    </row>
    <row r="46" spans="1:10" ht="27.6" x14ac:dyDescent="0.3">
      <c r="A46" s="1"/>
      <c r="B46" s="73" t="s">
        <v>525</v>
      </c>
      <c r="C46" s="73" t="s">
        <v>895</v>
      </c>
      <c r="D46" s="73" t="s">
        <v>32</v>
      </c>
      <c r="E46" s="74" t="s">
        <v>502</v>
      </c>
      <c r="F46" s="75">
        <v>396.1</v>
      </c>
      <c r="G46" s="75">
        <v>461.05</v>
      </c>
      <c r="H46" s="75">
        <v>447.5</v>
      </c>
      <c r="I46" s="75">
        <v>444.1</v>
      </c>
      <c r="J46" s="75">
        <v>1748.75</v>
      </c>
    </row>
    <row r="47" spans="1:10" x14ac:dyDescent="0.3">
      <c r="A47" s="1"/>
      <c r="B47" s="73" t="s">
        <v>227</v>
      </c>
      <c r="C47" s="73" t="s">
        <v>896</v>
      </c>
      <c r="D47" s="73" t="s">
        <v>32</v>
      </c>
      <c r="E47" s="74" t="s">
        <v>502</v>
      </c>
      <c r="F47" s="75">
        <v>624.9</v>
      </c>
      <c r="G47" s="75">
        <v>1371</v>
      </c>
      <c r="H47" s="75">
        <v>5021.6000000000004</v>
      </c>
      <c r="I47" s="75">
        <v>3923.9</v>
      </c>
      <c r="J47" s="75">
        <v>10941.4</v>
      </c>
    </row>
    <row r="48" spans="1:10" x14ac:dyDescent="0.3">
      <c r="A48" s="1"/>
      <c r="B48" s="73" t="s">
        <v>227</v>
      </c>
      <c r="C48" s="73" t="s">
        <v>897</v>
      </c>
      <c r="D48" s="73" t="s">
        <v>32</v>
      </c>
      <c r="E48" s="74" t="s">
        <v>502</v>
      </c>
      <c r="F48" s="75">
        <v>156</v>
      </c>
      <c r="G48" s="75">
        <v>97.1</v>
      </c>
      <c r="H48" s="75">
        <v>155.35</v>
      </c>
      <c r="I48" s="75">
        <v>155.6</v>
      </c>
      <c r="J48" s="75">
        <v>564.04999999999995</v>
      </c>
    </row>
    <row r="49" spans="1:10" x14ac:dyDescent="0.3">
      <c r="A49" s="1"/>
      <c r="B49" s="73" t="s">
        <v>898</v>
      </c>
      <c r="C49" s="73" t="s">
        <v>899</v>
      </c>
      <c r="D49" s="73" t="s">
        <v>32</v>
      </c>
      <c r="E49" s="74" t="s">
        <v>502</v>
      </c>
      <c r="F49" s="75">
        <v>1206.6500000000001</v>
      </c>
      <c r="G49" s="75">
        <v>1226.4000000000001</v>
      </c>
      <c r="H49" s="75">
        <v>1146.2</v>
      </c>
      <c r="I49" s="75">
        <v>1083.3</v>
      </c>
      <c r="J49" s="75">
        <v>4662.55</v>
      </c>
    </row>
    <row r="50" spans="1:10" x14ac:dyDescent="0.3">
      <c r="A50" s="1"/>
      <c r="B50" s="73" t="s">
        <v>526</v>
      </c>
      <c r="C50" s="73" t="s">
        <v>900</v>
      </c>
      <c r="D50" s="73" t="s">
        <v>32</v>
      </c>
      <c r="E50" s="74" t="s">
        <v>502</v>
      </c>
      <c r="F50" s="75">
        <v>166.5</v>
      </c>
      <c r="G50" s="75">
        <v>163.30000000000001</v>
      </c>
      <c r="H50" s="75">
        <v>151</v>
      </c>
      <c r="I50" s="75">
        <v>144.30000000000001</v>
      </c>
      <c r="J50" s="75">
        <v>625.1</v>
      </c>
    </row>
    <row r="51" spans="1:10" x14ac:dyDescent="0.3">
      <c r="A51" s="1"/>
      <c r="B51" s="73" t="s">
        <v>527</v>
      </c>
      <c r="C51" s="73" t="s">
        <v>901</v>
      </c>
      <c r="D51" s="73" t="s">
        <v>32</v>
      </c>
      <c r="E51" s="74" t="s">
        <v>502</v>
      </c>
      <c r="F51" s="75">
        <v>110.5</v>
      </c>
      <c r="G51" s="75">
        <v>102.95</v>
      </c>
      <c r="H51" s="75">
        <v>96</v>
      </c>
      <c r="I51" s="75">
        <v>95.95</v>
      </c>
      <c r="J51" s="75">
        <v>405.4</v>
      </c>
    </row>
    <row r="52" spans="1:10" x14ac:dyDescent="0.3">
      <c r="A52" s="1"/>
      <c r="B52" s="73" t="s">
        <v>67</v>
      </c>
      <c r="C52" s="73" t="s">
        <v>1022</v>
      </c>
      <c r="D52" s="73" t="s">
        <v>1023</v>
      </c>
      <c r="E52" s="74" t="s">
        <v>503</v>
      </c>
      <c r="F52" s="75">
        <v>979.5</v>
      </c>
      <c r="G52" s="75">
        <v>714</v>
      </c>
      <c r="H52" s="75">
        <v>23.5</v>
      </c>
      <c r="I52" s="75"/>
      <c r="J52" s="75">
        <v>1717</v>
      </c>
    </row>
    <row r="53" spans="1:10" x14ac:dyDescent="0.3">
      <c r="A53" s="1"/>
      <c r="B53" s="73" t="s">
        <v>67</v>
      </c>
      <c r="C53" s="73" t="s">
        <v>1024</v>
      </c>
      <c r="D53" s="73" t="s">
        <v>72</v>
      </c>
      <c r="E53" s="74" t="s">
        <v>503</v>
      </c>
      <c r="F53" s="75"/>
      <c r="G53" s="75"/>
      <c r="H53" s="75"/>
      <c r="I53" s="75">
        <v>728.4</v>
      </c>
      <c r="J53" s="75">
        <v>728.4</v>
      </c>
    </row>
    <row r="54" spans="1:10" x14ac:dyDescent="0.3">
      <c r="A54" s="1"/>
      <c r="B54" s="73" t="s">
        <v>67</v>
      </c>
      <c r="C54" s="73" t="s">
        <v>1025</v>
      </c>
      <c r="D54" s="73" t="s">
        <v>236</v>
      </c>
      <c r="E54" s="74" t="s">
        <v>503</v>
      </c>
      <c r="F54" s="75"/>
      <c r="G54" s="75"/>
      <c r="H54" s="75"/>
      <c r="I54" s="75"/>
      <c r="J54" s="75">
        <v>0</v>
      </c>
    </row>
    <row r="55" spans="1:10" x14ac:dyDescent="0.3">
      <c r="A55" s="1"/>
      <c r="B55" s="73" t="s">
        <v>542</v>
      </c>
      <c r="C55" s="73" t="s">
        <v>1026</v>
      </c>
      <c r="D55" s="73" t="s">
        <v>32</v>
      </c>
      <c r="E55" s="74" t="s">
        <v>505</v>
      </c>
      <c r="F55" s="75">
        <v>982.9</v>
      </c>
      <c r="G55" s="75">
        <v>419.25</v>
      </c>
      <c r="H55" s="75">
        <v>305.85000000000002</v>
      </c>
      <c r="I55" s="75">
        <v>139.5</v>
      </c>
      <c r="J55" s="75">
        <v>1847.5</v>
      </c>
    </row>
    <row r="56" spans="1:10" x14ac:dyDescent="0.3">
      <c r="A56" s="1"/>
      <c r="B56" s="73" t="s">
        <v>542</v>
      </c>
      <c r="C56" s="73" t="s">
        <v>1027</v>
      </c>
      <c r="D56" s="73" t="s">
        <v>32</v>
      </c>
      <c r="E56" s="74" t="s">
        <v>505</v>
      </c>
      <c r="F56" s="75">
        <v>460.3</v>
      </c>
      <c r="G56" s="75">
        <v>328.75</v>
      </c>
      <c r="H56" s="75">
        <v>318.05</v>
      </c>
      <c r="I56" s="75">
        <v>121.7</v>
      </c>
      <c r="J56" s="75">
        <v>1228.8</v>
      </c>
    </row>
    <row r="57" spans="1:10" x14ac:dyDescent="0.3">
      <c r="A57" s="1"/>
      <c r="B57" s="73" t="s">
        <v>518</v>
      </c>
      <c r="C57" s="73" t="s">
        <v>1028</v>
      </c>
      <c r="D57" s="73" t="s">
        <v>32</v>
      </c>
      <c r="E57" s="74" t="s">
        <v>505</v>
      </c>
      <c r="F57" s="75">
        <v>2444.5500000000002</v>
      </c>
      <c r="G57" s="75">
        <v>2933.05</v>
      </c>
      <c r="H57" s="75">
        <v>1923.4</v>
      </c>
      <c r="I57" s="75">
        <v>586.6</v>
      </c>
      <c r="J57" s="75">
        <v>7887.6</v>
      </c>
    </row>
    <row r="58" spans="1:10" x14ac:dyDescent="0.3">
      <c r="A58" s="1"/>
      <c r="B58" s="73" t="s">
        <v>74</v>
      </c>
      <c r="C58" s="73" t="s">
        <v>75</v>
      </c>
      <c r="D58" s="73" t="s">
        <v>1029</v>
      </c>
      <c r="E58" s="74" t="s">
        <v>505</v>
      </c>
      <c r="F58" s="75">
        <v>2083.6999999999998</v>
      </c>
      <c r="G58" s="75">
        <v>2524.65</v>
      </c>
      <c r="H58" s="75">
        <v>940.35</v>
      </c>
      <c r="I58" s="75">
        <v>277.8</v>
      </c>
      <c r="J58" s="75">
        <v>5826.5</v>
      </c>
    </row>
    <row r="59" spans="1:10" x14ac:dyDescent="0.3">
      <c r="A59" s="1"/>
      <c r="B59" s="73" t="s">
        <v>74</v>
      </c>
      <c r="C59" s="73" t="s">
        <v>75</v>
      </c>
      <c r="D59" s="73" t="s">
        <v>1030</v>
      </c>
      <c r="E59" s="74" t="s">
        <v>505</v>
      </c>
      <c r="F59" s="75">
        <v>2425.4</v>
      </c>
      <c r="G59" s="75">
        <v>2546.9</v>
      </c>
      <c r="H59" s="75">
        <v>1374.8</v>
      </c>
      <c r="I59" s="75">
        <v>529.54999999999995</v>
      </c>
      <c r="J59" s="75">
        <v>6876.65</v>
      </c>
    </row>
    <row r="60" spans="1:10" x14ac:dyDescent="0.3">
      <c r="A60" s="1"/>
      <c r="B60" s="73" t="s">
        <v>74</v>
      </c>
      <c r="C60" s="73" t="s">
        <v>1031</v>
      </c>
      <c r="D60" s="73" t="s">
        <v>1032</v>
      </c>
      <c r="E60" s="74" t="s">
        <v>505</v>
      </c>
      <c r="F60" s="75">
        <v>350.45</v>
      </c>
      <c r="G60" s="75">
        <v>434.35</v>
      </c>
      <c r="H60" s="75">
        <v>171.35</v>
      </c>
      <c r="I60" s="75">
        <v>43.85</v>
      </c>
      <c r="J60" s="75">
        <v>1000</v>
      </c>
    </row>
    <row r="61" spans="1:10" x14ac:dyDescent="0.3">
      <c r="A61" s="1"/>
      <c r="B61" s="73" t="s">
        <v>74</v>
      </c>
      <c r="C61" s="73" t="s">
        <v>1031</v>
      </c>
      <c r="D61" s="73" t="s">
        <v>1033</v>
      </c>
      <c r="E61" s="74" t="s">
        <v>505</v>
      </c>
      <c r="F61" s="75">
        <v>232.1</v>
      </c>
      <c r="G61" s="75">
        <v>234.75</v>
      </c>
      <c r="H61" s="75">
        <v>87.9</v>
      </c>
      <c r="I61" s="75">
        <v>26.1</v>
      </c>
      <c r="J61" s="75">
        <v>580.85</v>
      </c>
    </row>
    <row r="62" spans="1:10" x14ac:dyDescent="0.3">
      <c r="A62" s="1"/>
      <c r="B62" s="73" t="s">
        <v>74</v>
      </c>
      <c r="C62" s="73" t="s">
        <v>902</v>
      </c>
      <c r="D62" s="73" t="s">
        <v>32</v>
      </c>
      <c r="E62" s="74" t="s">
        <v>502</v>
      </c>
      <c r="F62" s="75"/>
      <c r="G62" s="75"/>
      <c r="H62" s="75"/>
      <c r="I62" s="75">
        <v>226.05</v>
      </c>
      <c r="J62" s="75">
        <v>226.05</v>
      </c>
    </row>
    <row r="63" spans="1:10" x14ac:dyDescent="0.3">
      <c r="A63" s="1"/>
      <c r="B63" s="73" t="s">
        <v>74</v>
      </c>
      <c r="C63" s="73" t="s">
        <v>903</v>
      </c>
      <c r="D63" s="73" t="s">
        <v>32</v>
      </c>
      <c r="E63" s="74" t="s">
        <v>502</v>
      </c>
      <c r="F63" s="75">
        <v>1935.25</v>
      </c>
      <c r="G63" s="75">
        <v>1527.8</v>
      </c>
      <c r="H63" s="75">
        <v>1539.3</v>
      </c>
      <c r="I63" s="75">
        <v>1457.6</v>
      </c>
      <c r="J63" s="75">
        <v>6459.95</v>
      </c>
    </row>
    <row r="64" spans="1:10" x14ac:dyDescent="0.3">
      <c r="A64" s="1"/>
      <c r="B64" s="73" t="s">
        <v>74</v>
      </c>
      <c r="C64" s="73" t="s">
        <v>1034</v>
      </c>
      <c r="D64" s="73" t="s">
        <v>32</v>
      </c>
      <c r="E64" s="74" t="s">
        <v>504</v>
      </c>
      <c r="F64" s="75">
        <v>263.10000000000002</v>
      </c>
      <c r="G64" s="75">
        <v>276</v>
      </c>
      <c r="H64" s="75">
        <v>279.39999999999998</v>
      </c>
      <c r="I64" s="75">
        <v>281.75</v>
      </c>
      <c r="J64" s="75">
        <v>1100.25</v>
      </c>
    </row>
    <row r="65" spans="1:10" x14ac:dyDescent="0.3">
      <c r="A65" s="1"/>
      <c r="B65" s="73" t="s">
        <v>74</v>
      </c>
      <c r="C65" s="73" t="s">
        <v>82</v>
      </c>
      <c r="D65" s="73" t="s">
        <v>1035</v>
      </c>
      <c r="E65" s="74" t="s">
        <v>503</v>
      </c>
      <c r="F65" s="75">
        <v>4265.1499999999996</v>
      </c>
      <c r="G65" s="75">
        <v>4233.7</v>
      </c>
      <c r="H65" s="75">
        <v>4214.6499999999996</v>
      </c>
      <c r="I65" s="75">
        <v>4245.6000000000004</v>
      </c>
      <c r="J65" s="75">
        <v>16959.099999999999</v>
      </c>
    </row>
    <row r="66" spans="1:10" x14ac:dyDescent="0.3">
      <c r="A66" s="1"/>
      <c r="B66" s="73" t="s">
        <v>74</v>
      </c>
      <c r="C66" s="73" t="s">
        <v>82</v>
      </c>
      <c r="D66" s="73" t="s">
        <v>1036</v>
      </c>
      <c r="E66" s="74" t="s">
        <v>503</v>
      </c>
      <c r="F66" s="75">
        <v>4206.45</v>
      </c>
      <c r="G66" s="75">
        <v>4181.8500000000004</v>
      </c>
      <c r="H66" s="75">
        <v>4165.7</v>
      </c>
      <c r="I66" s="75">
        <v>4191.8</v>
      </c>
      <c r="J66" s="75">
        <v>16745.8</v>
      </c>
    </row>
    <row r="67" spans="1:10" x14ac:dyDescent="0.3">
      <c r="A67" s="1"/>
      <c r="B67" s="73" t="s">
        <v>74</v>
      </c>
      <c r="C67" s="73" t="s">
        <v>82</v>
      </c>
      <c r="D67" s="73" t="s">
        <v>1037</v>
      </c>
      <c r="E67" s="74" t="s">
        <v>503</v>
      </c>
      <c r="F67" s="75">
        <v>5020.8500000000004</v>
      </c>
      <c r="G67" s="75">
        <v>4800</v>
      </c>
      <c r="H67" s="75">
        <v>4800</v>
      </c>
      <c r="I67" s="75">
        <v>4800</v>
      </c>
      <c r="J67" s="75">
        <v>19420.849999999999</v>
      </c>
    </row>
    <row r="68" spans="1:10" x14ac:dyDescent="0.3">
      <c r="A68" s="1"/>
      <c r="B68" s="73" t="s">
        <v>74</v>
      </c>
      <c r="C68" s="73" t="s">
        <v>82</v>
      </c>
      <c r="D68" s="73" t="s">
        <v>1005</v>
      </c>
      <c r="E68" s="74" t="s">
        <v>503</v>
      </c>
      <c r="F68" s="75">
        <v>6576.55</v>
      </c>
      <c r="G68" s="75">
        <v>6546.75</v>
      </c>
      <c r="H68" s="75">
        <v>6533.6</v>
      </c>
      <c r="I68" s="75">
        <v>6553.65</v>
      </c>
      <c r="J68" s="75">
        <v>26210.55</v>
      </c>
    </row>
    <row r="69" spans="1:10" x14ac:dyDescent="0.3">
      <c r="A69" s="1"/>
      <c r="B69" s="73" t="s">
        <v>74</v>
      </c>
      <c r="C69" s="73" t="s">
        <v>85</v>
      </c>
      <c r="D69" s="73" t="s">
        <v>1038</v>
      </c>
      <c r="E69" s="74" t="s">
        <v>503</v>
      </c>
      <c r="F69" s="75"/>
      <c r="G69" s="75"/>
      <c r="H69" s="75">
        <v>17.3</v>
      </c>
      <c r="I69" s="75">
        <v>1321.05</v>
      </c>
      <c r="J69" s="75">
        <v>1338.35</v>
      </c>
    </row>
    <row r="70" spans="1:10" x14ac:dyDescent="0.3">
      <c r="A70" s="1"/>
      <c r="B70" s="73" t="s">
        <v>74</v>
      </c>
      <c r="C70" s="73" t="s">
        <v>85</v>
      </c>
      <c r="D70" s="73" t="s">
        <v>1039</v>
      </c>
      <c r="E70" s="74" t="s">
        <v>503</v>
      </c>
      <c r="F70" s="75"/>
      <c r="G70" s="75"/>
      <c r="H70" s="75"/>
      <c r="I70" s="75">
        <v>586.6</v>
      </c>
      <c r="J70" s="75">
        <v>586.6</v>
      </c>
    </row>
    <row r="71" spans="1:10" x14ac:dyDescent="0.3">
      <c r="A71" s="1"/>
      <c r="B71" s="73" t="s">
        <v>74</v>
      </c>
      <c r="C71" s="73" t="s">
        <v>1040</v>
      </c>
      <c r="D71" s="73" t="s">
        <v>1038</v>
      </c>
      <c r="E71" s="74" t="s">
        <v>503</v>
      </c>
      <c r="F71" s="75"/>
      <c r="G71" s="75"/>
      <c r="H71" s="75"/>
      <c r="I71" s="75"/>
      <c r="J71" s="75">
        <v>0</v>
      </c>
    </row>
    <row r="72" spans="1:10" x14ac:dyDescent="0.3">
      <c r="A72" s="1"/>
      <c r="B72" s="73" t="s">
        <v>74</v>
      </c>
      <c r="C72" s="73" t="s">
        <v>1040</v>
      </c>
      <c r="D72" s="73" t="s">
        <v>1041</v>
      </c>
      <c r="E72" s="74" t="s">
        <v>503</v>
      </c>
      <c r="F72" s="75"/>
      <c r="G72" s="75"/>
      <c r="H72" s="75"/>
      <c r="I72" s="75"/>
      <c r="J72" s="75">
        <v>0</v>
      </c>
    </row>
    <row r="73" spans="1:10" x14ac:dyDescent="0.3">
      <c r="A73" s="1"/>
      <c r="B73" s="73" t="s">
        <v>74</v>
      </c>
      <c r="C73" s="73" t="s">
        <v>1040</v>
      </c>
      <c r="D73" s="73" t="s">
        <v>1042</v>
      </c>
      <c r="E73" s="74" t="s">
        <v>503</v>
      </c>
      <c r="F73" s="75"/>
      <c r="G73" s="75"/>
      <c r="H73" s="75"/>
      <c r="I73" s="75"/>
      <c r="J73" s="75">
        <v>0</v>
      </c>
    </row>
    <row r="74" spans="1:10" x14ac:dyDescent="0.3">
      <c r="A74" s="1"/>
      <c r="B74" s="73" t="s">
        <v>74</v>
      </c>
      <c r="C74" s="73" t="s">
        <v>1043</v>
      </c>
      <c r="D74" s="73" t="s">
        <v>1044</v>
      </c>
      <c r="E74" s="74" t="s">
        <v>503</v>
      </c>
      <c r="F74" s="75"/>
      <c r="G74" s="75"/>
      <c r="H74" s="75"/>
      <c r="I74" s="75"/>
      <c r="J74" s="75">
        <v>0</v>
      </c>
    </row>
    <row r="75" spans="1:10" x14ac:dyDescent="0.3">
      <c r="A75" s="1"/>
      <c r="B75" s="73" t="s">
        <v>74</v>
      </c>
      <c r="C75" s="73" t="s">
        <v>1043</v>
      </c>
      <c r="D75" s="73" t="s">
        <v>1045</v>
      </c>
      <c r="E75" s="74" t="s">
        <v>503</v>
      </c>
      <c r="F75" s="75"/>
      <c r="G75" s="75"/>
      <c r="H75" s="75"/>
      <c r="I75" s="75"/>
      <c r="J75" s="75">
        <v>0</v>
      </c>
    </row>
    <row r="76" spans="1:10" x14ac:dyDescent="0.3">
      <c r="A76" s="1"/>
      <c r="B76" s="73" t="s">
        <v>74</v>
      </c>
      <c r="C76" s="73" t="s">
        <v>1043</v>
      </c>
      <c r="D76" s="73" t="s">
        <v>1037</v>
      </c>
      <c r="E76" s="74" t="s">
        <v>503</v>
      </c>
      <c r="F76" s="75"/>
      <c r="G76" s="75"/>
      <c r="H76" s="75"/>
      <c r="I76" s="75"/>
      <c r="J76" s="75">
        <v>0</v>
      </c>
    </row>
    <row r="77" spans="1:10" x14ac:dyDescent="0.3">
      <c r="A77" s="1"/>
      <c r="B77" s="73" t="s">
        <v>87</v>
      </c>
      <c r="C77" s="73" t="s">
        <v>88</v>
      </c>
      <c r="D77" s="73" t="s">
        <v>1046</v>
      </c>
      <c r="E77" s="74" t="s">
        <v>503</v>
      </c>
      <c r="F77" s="75">
        <v>4167.1499999999996</v>
      </c>
      <c r="G77" s="75">
        <v>3908.25</v>
      </c>
      <c r="H77" s="75">
        <v>3112.9</v>
      </c>
      <c r="I77" s="75">
        <v>4284.3999999999996</v>
      </c>
      <c r="J77" s="75">
        <v>15472.7</v>
      </c>
    </row>
    <row r="78" spans="1:10" x14ac:dyDescent="0.3">
      <c r="A78" s="1"/>
      <c r="B78" s="73" t="s">
        <v>87</v>
      </c>
      <c r="C78" s="73" t="s">
        <v>88</v>
      </c>
      <c r="D78" s="73" t="s">
        <v>1047</v>
      </c>
      <c r="E78" s="74" t="s">
        <v>503</v>
      </c>
      <c r="F78" s="75">
        <v>4175.3999999999996</v>
      </c>
      <c r="G78" s="75">
        <v>3915.65</v>
      </c>
      <c r="H78" s="75">
        <v>3121.7</v>
      </c>
      <c r="I78" s="75">
        <v>4295</v>
      </c>
      <c r="J78" s="75">
        <v>15507.75</v>
      </c>
    </row>
    <row r="79" spans="1:10" x14ac:dyDescent="0.3">
      <c r="A79" s="1"/>
      <c r="B79" s="73" t="s">
        <v>87</v>
      </c>
      <c r="C79" s="73" t="s">
        <v>88</v>
      </c>
      <c r="D79" s="73" t="s">
        <v>1048</v>
      </c>
      <c r="E79" s="74" t="s">
        <v>503</v>
      </c>
      <c r="F79" s="75">
        <v>4309.3999999999996</v>
      </c>
      <c r="G79" s="75">
        <v>4174.8999999999996</v>
      </c>
      <c r="H79" s="75">
        <v>3771.45</v>
      </c>
      <c r="I79" s="75">
        <v>4368.55</v>
      </c>
      <c r="J79" s="75">
        <v>16624.3</v>
      </c>
    </row>
    <row r="80" spans="1:10" x14ac:dyDescent="0.3">
      <c r="A80" s="1"/>
      <c r="B80" s="73" t="s">
        <v>543</v>
      </c>
      <c r="C80" s="73" t="s">
        <v>904</v>
      </c>
      <c r="D80" s="73" t="s">
        <v>32</v>
      </c>
      <c r="E80" s="74" t="s">
        <v>502</v>
      </c>
      <c r="F80" s="75">
        <v>250.5</v>
      </c>
      <c r="G80" s="75">
        <v>243.65</v>
      </c>
      <c r="H80" s="75">
        <v>213.2</v>
      </c>
      <c r="I80" s="75">
        <v>186.35</v>
      </c>
      <c r="J80" s="75">
        <v>893.7</v>
      </c>
    </row>
    <row r="81" spans="1:10" x14ac:dyDescent="0.3">
      <c r="A81" s="1"/>
      <c r="B81" s="73" t="s">
        <v>543</v>
      </c>
      <c r="C81" s="73" t="s">
        <v>905</v>
      </c>
      <c r="D81" s="73" t="s">
        <v>32</v>
      </c>
      <c r="E81" s="74" t="s">
        <v>502</v>
      </c>
      <c r="F81" s="75">
        <v>131.85</v>
      </c>
      <c r="G81" s="75">
        <v>81.8</v>
      </c>
      <c r="H81" s="75">
        <v>71.5</v>
      </c>
      <c r="I81" s="75">
        <v>60.65</v>
      </c>
      <c r="J81" s="75">
        <v>345.8</v>
      </c>
    </row>
    <row r="82" spans="1:10" x14ac:dyDescent="0.3">
      <c r="A82" s="1"/>
      <c r="B82" s="73" t="s">
        <v>544</v>
      </c>
      <c r="C82" s="73" t="s">
        <v>906</v>
      </c>
      <c r="D82" s="73" t="s">
        <v>32</v>
      </c>
      <c r="E82" s="74" t="s">
        <v>502</v>
      </c>
      <c r="F82" s="75">
        <v>91.9</v>
      </c>
      <c r="G82" s="75">
        <v>88.55</v>
      </c>
      <c r="H82" s="75">
        <v>87.25</v>
      </c>
      <c r="I82" s="75">
        <v>93.4</v>
      </c>
      <c r="J82" s="75">
        <v>361.1</v>
      </c>
    </row>
    <row r="83" spans="1:10" x14ac:dyDescent="0.3">
      <c r="A83" s="1"/>
      <c r="B83" s="73" t="s">
        <v>544</v>
      </c>
      <c r="C83" s="73" t="s">
        <v>907</v>
      </c>
      <c r="D83" s="73" t="s">
        <v>32</v>
      </c>
      <c r="E83" s="74" t="s">
        <v>502</v>
      </c>
      <c r="F83" s="75">
        <v>103.7</v>
      </c>
      <c r="G83" s="75">
        <v>99.1</v>
      </c>
      <c r="H83" s="75">
        <v>98.65</v>
      </c>
      <c r="I83" s="75">
        <v>104.3</v>
      </c>
      <c r="J83" s="75">
        <v>405.75</v>
      </c>
    </row>
    <row r="84" spans="1:10" x14ac:dyDescent="0.3">
      <c r="A84" s="1"/>
      <c r="B84" s="73" t="s">
        <v>544</v>
      </c>
      <c r="C84" s="73" t="s">
        <v>908</v>
      </c>
      <c r="D84" s="73" t="s">
        <v>32</v>
      </c>
      <c r="E84" s="74" t="s">
        <v>502</v>
      </c>
      <c r="F84" s="75">
        <v>107.9</v>
      </c>
      <c r="G84" s="75">
        <v>101.65</v>
      </c>
      <c r="H84" s="75">
        <v>101</v>
      </c>
      <c r="I84" s="75">
        <v>103.7</v>
      </c>
      <c r="J84" s="75">
        <v>414.25</v>
      </c>
    </row>
    <row r="85" spans="1:10" x14ac:dyDescent="0.3">
      <c r="A85" s="1"/>
      <c r="B85" s="73" t="s">
        <v>544</v>
      </c>
      <c r="C85" s="73" t="s">
        <v>909</v>
      </c>
      <c r="D85" s="73" t="s">
        <v>32</v>
      </c>
      <c r="E85" s="74" t="s">
        <v>502</v>
      </c>
      <c r="F85" s="75">
        <v>188.95</v>
      </c>
      <c r="G85" s="75">
        <v>190.9</v>
      </c>
      <c r="H85" s="75">
        <v>191.15</v>
      </c>
      <c r="I85" s="75">
        <v>199.1</v>
      </c>
      <c r="J85" s="75">
        <v>770.1</v>
      </c>
    </row>
    <row r="86" spans="1:10" x14ac:dyDescent="0.3">
      <c r="A86" s="1"/>
      <c r="B86" s="73" t="s">
        <v>250</v>
      </c>
      <c r="C86" s="73" t="s">
        <v>1049</v>
      </c>
      <c r="D86" s="73" t="s">
        <v>1050</v>
      </c>
      <c r="E86" s="74" t="s">
        <v>503</v>
      </c>
      <c r="F86" s="75">
        <v>589.35</v>
      </c>
      <c r="G86" s="75">
        <v>48.45</v>
      </c>
      <c r="H86" s="75"/>
      <c r="I86" s="75"/>
      <c r="J86" s="75">
        <v>637.79999999999995</v>
      </c>
    </row>
    <row r="87" spans="1:10" x14ac:dyDescent="0.3">
      <c r="A87" s="1"/>
      <c r="B87" s="73" t="s">
        <v>250</v>
      </c>
      <c r="C87" s="73" t="s">
        <v>1049</v>
      </c>
      <c r="D87" s="73" t="s">
        <v>1051</v>
      </c>
      <c r="E87" s="74" t="s">
        <v>503</v>
      </c>
      <c r="F87" s="75">
        <v>844.75</v>
      </c>
      <c r="G87" s="75">
        <v>218.05</v>
      </c>
      <c r="H87" s="75"/>
      <c r="I87" s="75"/>
      <c r="J87" s="75">
        <v>1062.8</v>
      </c>
    </row>
    <row r="88" spans="1:10" x14ac:dyDescent="0.3">
      <c r="A88" s="1"/>
      <c r="B88" s="73" t="s">
        <v>519</v>
      </c>
      <c r="C88" s="73" t="s">
        <v>1052</v>
      </c>
      <c r="D88" s="73" t="s">
        <v>1052</v>
      </c>
      <c r="E88" s="74" t="s">
        <v>504</v>
      </c>
      <c r="F88" s="75">
        <v>565.29999999999995</v>
      </c>
      <c r="G88" s="75">
        <v>621.6</v>
      </c>
      <c r="H88" s="75">
        <v>637.6</v>
      </c>
      <c r="I88" s="75">
        <v>645</v>
      </c>
      <c r="J88" s="75">
        <v>2469.5</v>
      </c>
    </row>
    <row r="89" spans="1:10" x14ac:dyDescent="0.3">
      <c r="A89" s="1"/>
      <c r="B89" s="73" t="s">
        <v>253</v>
      </c>
      <c r="C89" s="73" t="s">
        <v>1053</v>
      </c>
      <c r="D89" s="73" t="s">
        <v>32</v>
      </c>
      <c r="E89" s="74" t="s">
        <v>505</v>
      </c>
      <c r="F89" s="75">
        <v>235.75</v>
      </c>
      <c r="G89" s="75">
        <v>310.14999999999998</v>
      </c>
      <c r="H89" s="75">
        <v>284.60000000000002</v>
      </c>
      <c r="I89" s="75">
        <v>231.3</v>
      </c>
      <c r="J89" s="75">
        <v>1061.8</v>
      </c>
    </row>
    <row r="90" spans="1:10" x14ac:dyDescent="0.3">
      <c r="A90" s="1"/>
      <c r="B90" s="73" t="s">
        <v>520</v>
      </c>
      <c r="C90" s="73" t="s">
        <v>1054</v>
      </c>
      <c r="D90" s="73" t="s">
        <v>32</v>
      </c>
      <c r="E90" s="74" t="s">
        <v>505</v>
      </c>
      <c r="F90" s="75">
        <v>308.60000000000002</v>
      </c>
      <c r="G90" s="75">
        <v>346.3</v>
      </c>
      <c r="H90" s="75">
        <v>323.35000000000002</v>
      </c>
      <c r="I90" s="75">
        <v>285.25</v>
      </c>
      <c r="J90" s="75">
        <v>1263.5</v>
      </c>
    </row>
    <row r="91" spans="1:10" x14ac:dyDescent="0.3">
      <c r="A91" s="1"/>
      <c r="B91" s="73" t="s">
        <v>528</v>
      </c>
      <c r="C91" s="73" t="s">
        <v>910</v>
      </c>
      <c r="D91" s="73" t="s">
        <v>1009</v>
      </c>
      <c r="E91" s="74" t="s">
        <v>502</v>
      </c>
      <c r="F91" s="75">
        <v>61.35</v>
      </c>
      <c r="G91" s="75">
        <v>74.400000000000006</v>
      </c>
      <c r="H91" s="75">
        <v>80.7</v>
      </c>
      <c r="I91" s="75">
        <v>83.05</v>
      </c>
      <c r="J91" s="75">
        <v>299.5</v>
      </c>
    </row>
    <row r="92" spans="1:10" x14ac:dyDescent="0.3">
      <c r="A92" s="1"/>
      <c r="B92" s="73" t="s">
        <v>510</v>
      </c>
      <c r="C92" s="73" t="s">
        <v>911</v>
      </c>
      <c r="D92" s="73" t="s">
        <v>32</v>
      </c>
      <c r="E92" s="74" t="s">
        <v>502</v>
      </c>
      <c r="F92" s="75">
        <v>445.75</v>
      </c>
      <c r="G92" s="75">
        <v>445.85</v>
      </c>
      <c r="H92" s="75">
        <v>445.1</v>
      </c>
      <c r="I92" s="75">
        <v>446.16730000000001</v>
      </c>
      <c r="J92" s="75">
        <v>1782.8672999999999</v>
      </c>
    </row>
    <row r="93" spans="1:10" x14ac:dyDescent="0.3">
      <c r="A93" s="1"/>
      <c r="B93" s="73" t="s">
        <v>529</v>
      </c>
      <c r="C93" s="73" t="s">
        <v>912</v>
      </c>
      <c r="D93" s="73" t="s">
        <v>32</v>
      </c>
      <c r="E93" s="74" t="s">
        <v>502</v>
      </c>
      <c r="F93" s="75">
        <v>442.8</v>
      </c>
      <c r="G93" s="75">
        <v>441.6</v>
      </c>
      <c r="H93" s="75">
        <v>438.8</v>
      </c>
      <c r="I93" s="75">
        <v>435.35</v>
      </c>
      <c r="J93" s="75">
        <v>1758.55</v>
      </c>
    </row>
    <row r="94" spans="1:10" x14ac:dyDescent="0.3">
      <c r="A94" s="1"/>
      <c r="B94" s="73" t="s">
        <v>29</v>
      </c>
      <c r="C94" s="73" t="s">
        <v>913</v>
      </c>
      <c r="D94" s="73" t="s">
        <v>32</v>
      </c>
      <c r="E94" s="74" t="s">
        <v>502</v>
      </c>
      <c r="F94" s="75">
        <v>1841.3</v>
      </c>
      <c r="G94" s="75">
        <v>1799.9</v>
      </c>
      <c r="H94" s="75">
        <v>1636.5</v>
      </c>
      <c r="I94" s="75">
        <v>1823.95</v>
      </c>
      <c r="J94" s="75">
        <v>7101.65</v>
      </c>
    </row>
    <row r="95" spans="1:10" x14ac:dyDescent="0.3">
      <c r="A95" s="1"/>
      <c r="B95" s="73" t="s">
        <v>515</v>
      </c>
      <c r="C95" s="73" t="s">
        <v>1055</v>
      </c>
      <c r="D95" s="73" t="s">
        <v>32</v>
      </c>
      <c r="E95" s="74" t="s">
        <v>503</v>
      </c>
      <c r="F95" s="75"/>
      <c r="G95" s="75"/>
      <c r="H95" s="75"/>
      <c r="I95" s="75"/>
      <c r="J95" s="75">
        <v>0</v>
      </c>
    </row>
    <row r="96" spans="1:10" x14ac:dyDescent="0.3">
      <c r="A96" s="1"/>
      <c r="B96" s="73" t="s">
        <v>515</v>
      </c>
      <c r="C96" s="73" t="s">
        <v>1056</v>
      </c>
      <c r="D96" s="73" t="s">
        <v>32</v>
      </c>
      <c r="E96" s="74" t="s">
        <v>503</v>
      </c>
      <c r="F96" s="75"/>
      <c r="G96" s="75"/>
      <c r="H96" s="75"/>
      <c r="I96" s="75"/>
      <c r="J96" s="75">
        <v>0</v>
      </c>
    </row>
    <row r="97" spans="1:10" x14ac:dyDescent="0.3">
      <c r="A97" s="1"/>
      <c r="B97" s="73" t="s">
        <v>512</v>
      </c>
      <c r="C97" s="73" t="s">
        <v>914</v>
      </c>
      <c r="D97" s="73" t="s">
        <v>32</v>
      </c>
      <c r="E97" s="74" t="s">
        <v>502</v>
      </c>
      <c r="F97" s="75">
        <v>1368.75</v>
      </c>
      <c r="G97" s="75">
        <v>1367.15</v>
      </c>
      <c r="H97" s="75">
        <v>1554.35</v>
      </c>
      <c r="I97" s="75">
        <v>1672.25</v>
      </c>
      <c r="J97" s="75">
        <v>5962.5</v>
      </c>
    </row>
    <row r="98" spans="1:10" x14ac:dyDescent="0.3">
      <c r="A98" s="1"/>
      <c r="B98" s="73" t="s">
        <v>516</v>
      </c>
      <c r="C98" s="73" t="s">
        <v>915</v>
      </c>
      <c r="D98" s="73" t="s">
        <v>32</v>
      </c>
      <c r="E98" s="74" t="s">
        <v>502</v>
      </c>
      <c r="F98" s="75">
        <v>18.649999999999999</v>
      </c>
      <c r="G98" s="75">
        <v>22</v>
      </c>
      <c r="H98" s="75">
        <v>15</v>
      </c>
      <c r="I98" s="75">
        <v>20.100000000000001</v>
      </c>
      <c r="J98" s="75">
        <v>75.75</v>
      </c>
    </row>
    <row r="99" spans="1:10" x14ac:dyDescent="0.3">
      <c r="A99" s="1"/>
      <c r="B99" s="73" t="s">
        <v>545</v>
      </c>
      <c r="C99" s="73" t="s">
        <v>1057</v>
      </c>
      <c r="D99" s="73" t="s">
        <v>32</v>
      </c>
      <c r="E99" s="74" t="s">
        <v>504</v>
      </c>
      <c r="F99" s="75">
        <v>1827.85</v>
      </c>
      <c r="G99" s="75">
        <v>2033.35</v>
      </c>
      <c r="H99" s="75">
        <v>2082.6999999999998</v>
      </c>
      <c r="I99" s="75">
        <v>2099.1</v>
      </c>
      <c r="J99" s="75">
        <v>8043</v>
      </c>
    </row>
    <row r="100" spans="1:10" x14ac:dyDescent="0.3">
      <c r="A100" s="1"/>
      <c r="B100" s="73" t="s">
        <v>91</v>
      </c>
      <c r="C100" s="73" t="s">
        <v>916</v>
      </c>
      <c r="D100" s="73" t="s">
        <v>32</v>
      </c>
      <c r="E100" s="74" t="s">
        <v>502</v>
      </c>
      <c r="F100" s="75">
        <v>5226.6499999999996</v>
      </c>
      <c r="G100" s="75">
        <v>7987.15</v>
      </c>
      <c r="H100" s="75">
        <v>9009.75</v>
      </c>
      <c r="I100" s="75">
        <v>9042.65</v>
      </c>
      <c r="J100" s="75">
        <v>31266.2</v>
      </c>
    </row>
    <row r="101" spans="1:10" x14ac:dyDescent="0.3">
      <c r="A101" s="1"/>
      <c r="B101" s="73" t="s">
        <v>91</v>
      </c>
      <c r="C101" s="73" t="s">
        <v>95</v>
      </c>
      <c r="D101" s="73" t="s">
        <v>1035</v>
      </c>
      <c r="E101" s="74" t="s">
        <v>503</v>
      </c>
      <c r="F101" s="75">
        <v>4465.75</v>
      </c>
      <c r="G101" s="75">
        <v>3473.2</v>
      </c>
      <c r="H101" s="75">
        <v>3258.65</v>
      </c>
      <c r="I101" s="75">
        <v>4232.1000000000004</v>
      </c>
      <c r="J101" s="75">
        <v>15429.7</v>
      </c>
    </row>
    <row r="102" spans="1:10" x14ac:dyDescent="0.3">
      <c r="A102" s="1"/>
      <c r="B102" s="73" t="s">
        <v>91</v>
      </c>
      <c r="C102" s="73" t="s">
        <v>95</v>
      </c>
      <c r="D102" s="73" t="s">
        <v>1036</v>
      </c>
      <c r="E102" s="74" t="s">
        <v>503</v>
      </c>
      <c r="F102" s="75">
        <v>4887.8500000000004</v>
      </c>
      <c r="G102" s="75">
        <v>3486.25</v>
      </c>
      <c r="H102" s="75">
        <v>3330.6</v>
      </c>
      <c r="I102" s="75">
        <v>4605.75</v>
      </c>
      <c r="J102" s="75">
        <v>16310.45</v>
      </c>
    </row>
    <row r="103" spans="1:10" x14ac:dyDescent="0.3">
      <c r="A103" s="1"/>
      <c r="B103" s="73" t="s">
        <v>91</v>
      </c>
      <c r="C103" s="73" t="s">
        <v>95</v>
      </c>
      <c r="D103" s="73" t="s">
        <v>1037</v>
      </c>
      <c r="E103" s="74" t="s">
        <v>503</v>
      </c>
      <c r="F103" s="75">
        <v>4947.05</v>
      </c>
      <c r="G103" s="75">
        <v>3486.75</v>
      </c>
      <c r="H103" s="75">
        <v>3338.85</v>
      </c>
      <c r="I103" s="75">
        <v>4656.8999999999996</v>
      </c>
      <c r="J103" s="75">
        <v>16429.55</v>
      </c>
    </row>
    <row r="104" spans="1:10" x14ac:dyDescent="0.3">
      <c r="A104" s="1"/>
      <c r="B104" s="73" t="s">
        <v>91</v>
      </c>
      <c r="C104" s="73" t="s">
        <v>95</v>
      </c>
      <c r="D104" s="73" t="s">
        <v>1005</v>
      </c>
      <c r="E104" s="74" t="s">
        <v>503</v>
      </c>
      <c r="F104" s="75">
        <v>6849.55</v>
      </c>
      <c r="G104" s="75">
        <v>5744.6</v>
      </c>
      <c r="H104" s="75">
        <v>5618.5</v>
      </c>
      <c r="I104" s="75">
        <v>6669.15</v>
      </c>
      <c r="J104" s="75">
        <v>24881.8</v>
      </c>
    </row>
    <row r="105" spans="1:10" x14ac:dyDescent="0.3">
      <c r="A105" s="1"/>
      <c r="B105" s="73" t="s">
        <v>91</v>
      </c>
      <c r="C105" s="73" t="s">
        <v>98</v>
      </c>
      <c r="D105" s="73" t="s">
        <v>1044</v>
      </c>
      <c r="E105" s="74" t="s">
        <v>503</v>
      </c>
      <c r="F105" s="75">
        <v>5184.6499999999996</v>
      </c>
      <c r="G105" s="75">
        <v>5165.05</v>
      </c>
      <c r="H105" s="75">
        <v>4671</v>
      </c>
      <c r="I105" s="75">
        <v>5156.8999999999996</v>
      </c>
      <c r="J105" s="75">
        <v>20177.599999999999</v>
      </c>
    </row>
    <row r="106" spans="1:10" x14ac:dyDescent="0.3">
      <c r="A106" s="1"/>
      <c r="B106" s="73" t="s">
        <v>91</v>
      </c>
      <c r="C106" s="73" t="s">
        <v>98</v>
      </c>
      <c r="D106" s="73" t="s">
        <v>1005</v>
      </c>
      <c r="E106" s="74" t="s">
        <v>503</v>
      </c>
      <c r="F106" s="75">
        <v>2678.75</v>
      </c>
      <c r="G106" s="75">
        <v>2668.4</v>
      </c>
      <c r="H106" s="75">
        <v>2460.0500000000002</v>
      </c>
      <c r="I106" s="75">
        <v>2662.2</v>
      </c>
      <c r="J106" s="75">
        <v>10469.4</v>
      </c>
    </row>
    <row r="107" spans="1:10" x14ac:dyDescent="0.3">
      <c r="A107" s="1"/>
      <c r="B107" s="73" t="s">
        <v>91</v>
      </c>
      <c r="C107" s="73" t="s">
        <v>917</v>
      </c>
      <c r="D107" s="73" t="s">
        <v>32</v>
      </c>
      <c r="E107" s="74" t="s">
        <v>502</v>
      </c>
      <c r="F107" s="75">
        <v>65.900000000000006</v>
      </c>
      <c r="G107" s="75">
        <v>94.2</v>
      </c>
      <c r="H107" s="75">
        <v>90.45</v>
      </c>
      <c r="I107" s="75">
        <v>71.95</v>
      </c>
      <c r="J107" s="75">
        <v>322.5</v>
      </c>
    </row>
    <row r="108" spans="1:10" x14ac:dyDescent="0.3">
      <c r="A108" s="1"/>
      <c r="B108" s="73" t="s">
        <v>284</v>
      </c>
      <c r="C108" s="73" t="s">
        <v>1058</v>
      </c>
      <c r="D108" s="73" t="s">
        <v>32</v>
      </c>
      <c r="E108" s="74" t="s">
        <v>504</v>
      </c>
      <c r="F108" s="75">
        <v>2.8</v>
      </c>
      <c r="G108" s="75">
        <v>2.2000000000000002</v>
      </c>
      <c r="H108" s="75">
        <v>2.7</v>
      </c>
      <c r="I108" s="75">
        <v>2.5499999999999998</v>
      </c>
      <c r="J108" s="75">
        <v>10.25</v>
      </c>
    </row>
    <row r="109" spans="1:10" x14ac:dyDescent="0.3">
      <c r="A109" s="1"/>
      <c r="B109" s="73" t="s">
        <v>288</v>
      </c>
      <c r="C109" s="73" t="s">
        <v>918</v>
      </c>
      <c r="D109" s="73" t="s">
        <v>32</v>
      </c>
      <c r="E109" s="74" t="s">
        <v>502</v>
      </c>
      <c r="F109" s="75">
        <v>854.3</v>
      </c>
      <c r="G109" s="75">
        <v>847.4</v>
      </c>
      <c r="H109" s="75">
        <v>820.9</v>
      </c>
      <c r="I109" s="75">
        <v>775.15</v>
      </c>
      <c r="J109" s="75">
        <v>3297.75</v>
      </c>
    </row>
    <row r="110" spans="1:10" x14ac:dyDescent="0.3">
      <c r="A110" s="1"/>
      <c r="B110" s="73" t="s">
        <v>523</v>
      </c>
      <c r="C110" s="73" t="s">
        <v>919</v>
      </c>
      <c r="D110" s="73" t="s">
        <v>32</v>
      </c>
      <c r="E110" s="74" t="s">
        <v>502</v>
      </c>
      <c r="F110" s="75">
        <v>36</v>
      </c>
      <c r="G110" s="75">
        <v>36</v>
      </c>
      <c r="H110" s="75">
        <v>36</v>
      </c>
      <c r="I110" s="75">
        <v>36</v>
      </c>
      <c r="J110" s="75">
        <v>144</v>
      </c>
    </row>
    <row r="111" spans="1:10" x14ac:dyDescent="0.3">
      <c r="A111" s="1"/>
      <c r="B111" s="73" t="s">
        <v>546</v>
      </c>
      <c r="C111" s="73" t="s">
        <v>1059</v>
      </c>
      <c r="D111" s="73" t="s">
        <v>32</v>
      </c>
      <c r="E111" s="74" t="s">
        <v>504</v>
      </c>
      <c r="F111" s="75">
        <v>108.05</v>
      </c>
      <c r="G111" s="75">
        <v>110.75</v>
      </c>
      <c r="H111" s="75">
        <v>114.65</v>
      </c>
      <c r="I111" s="75">
        <v>116.3</v>
      </c>
      <c r="J111" s="75">
        <v>449.75</v>
      </c>
    </row>
    <row r="112" spans="1:10" x14ac:dyDescent="0.3">
      <c r="A112" s="1"/>
      <c r="B112" s="73" t="s">
        <v>314</v>
      </c>
      <c r="C112" s="73" t="s">
        <v>1060</v>
      </c>
      <c r="D112" s="73" t="s">
        <v>32</v>
      </c>
      <c r="E112" s="74" t="s">
        <v>503</v>
      </c>
      <c r="F112" s="75"/>
      <c r="G112" s="75"/>
      <c r="H112" s="75"/>
      <c r="I112" s="75"/>
      <c r="J112" s="75">
        <v>0</v>
      </c>
    </row>
    <row r="113" spans="1:10" x14ac:dyDescent="0.3">
      <c r="A113" s="1"/>
      <c r="B113" s="73" t="s">
        <v>530</v>
      </c>
      <c r="C113" s="73" t="s">
        <v>1061</v>
      </c>
      <c r="D113" s="73" t="s">
        <v>32</v>
      </c>
      <c r="E113" s="74" t="s">
        <v>504</v>
      </c>
      <c r="F113" s="75">
        <v>109.5</v>
      </c>
      <c r="G113" s="75">
        <v>117.9</v>
      </c>
      <c r="H113" s="75">
        <v>118.35</v>
      </c>
      <c r="I113" s="75">
        <v>115.45</v>
      </c>
      <c r="J113" s="75">
        <v>461.2</v>
      </c>
    </row>
    <row r="114" spans="1:10" x14ac:dyDescent="0.3">
      <c r="A114" s="1"/>
      <c r="B114" s="73" t="s">
        <v>101</v>
      </c>
      <c r="C114" s="73" t="s">
        <v>920</v>
      </c>
      <c r="D114" s="73" t="s">
        <v>32</v>
      </c>
      <c r="E114" s="74" t="s">
        <v>502</v>
      </c>
      <c r="F114" s="75">
        <v>44.75</v>
      </c>
      <c r="G114" s="75">
        <v>53.6</v>
      </c>
      <c r="H114" s="75">
        <v>47.7</v>
      </c>
      <c r="I114" s="75">
        <v>25.7</v>
      </c>
      <c r="J114" s="75">
        <v>171.75</v>
      </c>
    </row>
    <row r="115" spans="1:10" x14ac:dyDescent="0.3">
      <c r="A115" s="1"/>
      <c r="B115" s="73" t="s">
        <v>101</v>
      </c>
      <c r="C115" s="73" t="s">
        <v>921</v>
      </c>
      <c r="D115" s="73" t="s">
        <v>32</v>
      </c>
      <c r="E115" s="74" t="s">
        <v>502</v>
      </c>
      <c r="F115" s="75">
        <v>2034</v>
      </c>
      <c r="G115" s="75">
        <v>2033.45</v>
      </c>
      <c r="H115" s="75">
        <v>1991.85</v>
      </c>
      <c r="I115" s="75">
        <v>1948.15</v>
      </c>
      <c r="J115" s="75">
        <v>8007.45</v>
      </c>
    </row>
    <row r="116" spans="1:10" x14ac:dyDescent="0.3">
      <c r="A116" s="1"/>
      <c r="B116" s="73" t="s">
        <v>101</v>
      </c>
      <c r="C116" s="73" t="s">
        <v>105</v>
      </c>
      <c r="D116" s="73" t="s">
        <v>32</v>
      </c>
      <c r="E116" s="74" t="s">
        <v>502</v>
      </c>
      <c r="F116" s="75">
        <v>560.25</v>
      </c>
      <c r="G116" s="75">
        <v>594.35</v>
      </c>
      <c r="H116" s="75">
        <v>545.85</v>
      </c>
      <c r="I116" s="75">
        <v>301.64999999999998</v>
      </c>
      <c r="J116" s="75">
        <v>2002.1</v>
      </c>
    </row>
    <row r="117" spans="1:10" x14ac:dyDescent="0.3">
      <c r="A117" s="1"/>
      <c r="B117" s="73" t="s">
        <v>101</v>
      </c>
      <c r="C117" s="73" t="s">
        <v>923</v>
      </c>
      <c r="D117" s="73" t="s">
        <v>32</v>
      </c>
      <c r="E117" s="74" t="s">
        <v>502</v>
      </c>
      <c r="F117" s="75">
        <v>198.15</v>
      </c>
      <c r="G117" s="75">
        <v>237.9</v>
      </c>
      <c r="H117" s="75">
        <v>238</v>
      </c>
      <c r="I117" s="75">
        <v>73.900000000000006</v>
      </c>
      <c r="J117" s="75">
        <v>747.95</v>
      </c>
    </row>
    <row r="118" spans="1:10" x14ac:dyDescent="0.3">
      <c r="A118" s="1"/>
      <c r="B118" s="73" t="s">
        <v>107</v>
      </c>
      <c r="C118" s="73" t="s">
        <v>1062</v>
      </c>
      <c r="D118" s="73" t="s">
        <v>32</v>
      </c>
      <c r="E118" s="74" t="s">
        <v>505</v>
      </c>
      <c r="F118" s="75">
        <v>2450.65</v>
      </c>
      <c r="G118" s="75">
        <v>3271.85</v>
      </c>
      <c r="H118" s="75">
        <v>1652.25</v>
      </c>
      <c r="I118" s="75">
        <v>715.2</v>
      </c>
      <c r="J118" s="75">
        <v>8089.95</v>
      </c>
    </row>
    <row r="119" spans="1:10" x14ac:dyDescent="0.3">
      <c r="A119" s="1"/>
      <c r="B119" s="73" t="s">
        <v>107</v>
      </c>
      <c r="C119" s="73" t="s">
        <v>1063</v>
      </c>
      <c r="D119" s="73" t="s">
        <v>32</v>
      </c>
      <c r="E119" s="74" t="s">
        <v>505</v>
      </c>
      <c r="F119" s="75">
        <v>2242.25</v>
      </c>
      <c r="G119" s="75">
        <v>2848.45</v>
      </c>
      <c r="H119" s="75">
        <v>1577.7</v>
      </c>
      <c r="I119" s="75">
        <v>743.9</v>
      </c>
      <c r="J119" s="75">
        <v>7412.3</v>
      </c>
    </row>
    <row r="120" spans="1:10" x14ac:dyDescent="0.3">
      <c r="A120" s="1"/>
      <c r="B120" s="73" t="s">
        <v>107</v>
      </c>
      <c r="C120" s="73" t="s">
        <v>926</v>
      </c>
      <c r="D120" s="73" t="s">
        <v>32</v>
      </c>
      <c r="E120" s="74" t="s">
        <v>502</v>
      </c>
      <c r="F120" s="75">
        <v>1650.3</v>
      </c>
      <c r="G120" s="75">
        <v>1751.75</v>
      </c>
      <c r="H120" s="75">
        <v>1744.75</v>
      </c>
      <c r="I120" s="75">
        <v>1726.75</v>
      </c>
      <c r="J120" s="75">
        <v>6873.55</v>
      </c>
    </row>
    <row r="121" spans="1:10" x14ac:dyDescent="0.3">
      <c r="A121" s="1"/>
      <c r="B121" s="73" t="s">
        <v>107</v>
      </c>
      <c r="C121" s="73" t="s">
        <v>927</v>
      </c>
      <c r="D121" s="73" t="s">
        <v>1009</v>
      </c>
      <c r="E121" s="74" t="s">
        <v>502</v>
      </c>
      <c r="F121" s="75">
        <v>14.4</v>
      </c>
      <c r="G121" s="75">
        <v>14.4</v>
      </c>
      <c r="H121" s="75">
        <v>14.4</v>
      </c>
      <c r="I121" s="75">
        <v>14.4</v>
      </c>
      <c r="J121" s="75">
        <v>57.6</v>
      </c>
    </row>
    <row r="122" spans="1:10" x14ac:dyDescent="0.3">
      <c r="A122" s="1"/>
      <c r="B122" s="73" t="s">
        <v>107</v>
      </c>
      <c r="C122" s="73" t="s">
        <v>928</v>
      </c>
      <c r="D122" s="73" t="s">
        <v>32</v>
      </c>
      <c r="E122" s="74" t="s">
        <v>502</v>
      </c>
      <c r="F122" s="75">
        <v>698.55</v>
      </c>
      <c r="G122" s="75">
        <v>704.5</v>
      </c>
      <c r="H122" s="75">
        <v>705.5</v>
      </c>
      <c r="I122" s="75">
        <v>703.1</v>
      </c>
      <c r="J122" s="75">
        <v>2811.65</v>
      </c>
    </row>
    <row r="123" spans="1:10" x14ac:dyDescent="0.3">
      <c r="A123" s="1"/>
      <c r="B123" s="73" t="s">
        <v>107</v>
      </c>
      <c r="C123" s="73" t="s">
        <v>929</v>
      </c>
      <c r="D123" s="73" t="s">
        <v>32</v>
      </c>
      <c r="E123" s="74" t="s">
        <v>502</v>
      </c>
      <c r="F123" s="75">
        <v>2700.35</v>
      </c>
      <c r="G123" s="75">
        <v>2720</v>
      </c>
      <c r="H123" s="75">
        <v>2582.1999999999998</v>
      </c>
      <c r="I123" s="75">
        <v>2555.5500000000002</v>
      </c>
      <c r="J123" s="75">
        <v>10558.1</v>
      </c>
    </row>
    <row r="124" spans="1:10" x14ac:dyDescent="0.3">
      <c r="A124" s="1"/>
      <c r="B124" s="73" t="s">
        <v>107</v>
      </c>
      <c r="C124" s="73" t="s">
        <v>930</v>
      </c>
      <c r="D124" s="73" t="s">
        <v>32</v>
      </c>
      <c r="E124" s="74" t="s">
        <v>502</v>
      </c>
      <c r="F124" s="75">
        <v>2295.3000000000002</v>
      </c>
      <c r="G124" s="75">
        <v>2296.6999999999998</v>
      </c>
      <c r="H124" s="75">
        <v>2257.1</v>
      </c>
      <c r="I124" s="75">
        <v>2280.9499999999998</v>
      </c>
      <c r="J124" s="75">
        <v>9130.0499999999993</v>
      </c>
    </row>
    <row r="125" spans="1:10" x14ac:dyDescent="0.3">
      <c r="A125" s="1"/>
      <c r="B125" s="73" t="s">
        <v>107</v>
      </c>
      <c r="C125" s="73" t="s">
        <v>931</v>
      </c>
      <c r="D125" s="73" t="s">
        <v>32</v>
      </c>
      <c r="E125" s="74" t="s">
        <v>502</v>
      </c>
      <c r="F125" s="75">
        <v>1523.05</v>
      </c>
      <c r="G125" s="75">
        <v>1524.3</v>
      </c>
      <c r="H125" s="75">
        <v>1532.05</v>
      </c>
      <c r="I125" s="75">
        <v>1536.85</v>
      </c>
      <c r="J125" s="75">
        <v>6116.25</v>
      </c>
    </row>
    <row r="126" spans="1:10" x14ac:dyDescent="0.3">
      <c r="A126" s="1"/>
      <c r="B126" s="73" t="s">
        <v>107</v>
      </c>
      <c r="C126" s="73" t="s">
        <v>1064</v>
      </c>
      <c r="D126" s="73" t="s">
        <v>1065</v>
      </c>
      <c r="E126" s="74" t="s">
        <v>504</v>
      </c>
      <c r="F126" s="75">
        <v>796.05</v>
      </c>
      <c r="G126" s="75">
        <v>855.4</v>
      </c>
      <c r="H126" s="75">
        <v>839.6</v>
      </c>
      <c r="I126" s="75">
        <v>863.4</v>
      </c>
      <c r="J126" s="75">
        <v>3354.45</v>
      </c>
    </row>
    <row r="127" spans="1:10" x14ac:dyDescent="0.3">
      <c r="A127" s="1"/>
      <c r="B127" s="73" t="s">
        <v>107</v>
      </c>
      <c r="C127" s="73" t="s">
        <v>1066</v>
      </c>
      <c r="D127" s="73" t="s">
        <v>32</v>
      </c>
      <c r="E127" s="74" t="s">
        <v>504</v>
      </c>
      <c r="F127" s="75">
        <v>1103</v>
      </c>
      <c r="G127" s="75">
        <v>1167</v>
      </c>
      <c r="H127" s="75">
        <v>1164.3</v>
      </c>
      <c r="I127" s="75">
        <v>1174.8499999999999</v>
      </c>
      <c r="J127" s="75">
        <v>4609.1499999999996</v>
      </c>
    </row>
    <row r="128" spans="1:10" x14ac:dyDescent="0.3">
      <c r="A128" s="1"/>
      <c r="B128" s="73" t="s">
        <v>107</v>
      </c>
      <c r="C128" s="73" t="s">
        <v>1067</v>
      </c>
      <c r="D128" s="73" t="s">
        <v>109</v>
      </c>
      <c r="E128" s="74" t="s">
        <v>503</v>
      </c>
      <c r="F128" s="75"/>
      <c r="G128" s="75"/>
      <c r="H128" s="75"/>
      <c r="I128" s="75">
        <v>1160.25</v>
      </c>
      <c r="J128" s="75">
        <v>1160.25</v>
      </c>
    </row>
    <row r="129" spans="1:10" x14ac:dyDescent="0.3">
      <c r="A129" s="1"/>
      <c r="B129" s="73" t="s">
        <v>107</v>
      </c>
      <c r="C129" s="73" t="s">
        <v>1067</v>
      </c>
      <c r="D129" s="73" t="s">
        <v>1068</v>
      </c>
      <c r="E129" s="74" t="s">
        <v>503</v>
      </c>
      <c r="F129" s="75"/>
      <c r="G129" s="75"/>
      <c r="H129" s="75"/>
      <c r="I129" s="75"/>
      <c r="J129" s="75">
        <v>0</v>
      </c>
    </row>
    <row r="130" spans="1:10" x14ac:dyDescent="0.3">
      <c r="A130" s="1"/>
      <c r="B130" s="73" t="s">
        <v>107</v>
      </c>
      <c r="C130" s="73" t="s">
        <v>1067</v>
      </c>
      <c r="D130" s="73" t="s">
        <v>1069</v>
      </c>
      <c r="E130" s="74" t="s">
        <v>503</v>
      </c>
      <c r="F130" s="75"/>
      <c r="G130" s="75"/>
      <c r="H130" s="75"/>
      <c r="I130" s="75"/>
      <c r="J130" s="75">
        <v>0</v>
      </c>
    </row>
    <row r="131" spans="1:10" x14ac:dyDescent="0.3">
      <c r="A131" s="1"/>
      <c r="B131" s="73" t="s">
        <v>107</v>
      </c>
      <c r="C131" s="73" t="s">
        <v>1070</v>
      </c>
      <c r="D131" s="73" t="s">
        <v>1071</v>
      </c>
      <c r="E131" s="74" t="s">
        <v>503</v>
      </c>
      <c r="F131" s="75"/>
      <c r="G131" s="75"/>
      <c r="H131" s="75"/>
      <c r="I131" s="75">
        <v>2731.1</v>
      </c>
      <c r="J131" s="75">
        <v>2731.1</v>
      </c>
    </row>
    <row r="132" spans="1:10" x14ac:dyDescent="0.3">
      <c r="A132" s="1"/>
      <c r="B132" s="73" t="s">
        <v>107</v>
      </c>
      <c r="C132" s="73" t="s">
        <v>112</v>
      </c>
      <c r="D132" s="73" t="s">
        <v>1037</v>
      </c>
      <c r="E132" s="74" t="s">
        <v>503</v>
      </c>
      <c r="F132" s="75">
        <v>3507.7</v>
      </c>
      <c r="G132" s="75">
        <v>3475.05</v>
      </c>
      <c r="H132" s="75">
        <v>2954.35</v>
      </c>
      <c r="I132" s="75">
        <v>3485.75</v>
      </c>
      <c r="J132" s="75">
        <v>13422.85</v>
      </c>
    </row>
    <row r="133" spans="1:10" x14ac:dyDescent="0.3">
      <c r="A133" s="1"/>
      <c r="B133" s="73" t="s">
        <v>107</v>
      </c>
      <c r="C133" s="73" t="s">
        <v>112</v>
      </c>
      <c r="D133" s="73" t="s">
        <v>72</v>
      </c>
      <c r="E133" s="74" t="s">
        <v>503</v>
      </c>
      <c r="F133" s="75">
        <v>3563.2</v>
      </c>
      <c r="G133" s="75">
        <v>3526.35</v>
      </c>
      <c r="H133" s="75">
        <v>2972.4</v>
      </c>
      <c r="I133" s="75">
        <v>3536.1</v>
      </c>
      <c r="J133" s="75">
        <v>13598.05</v>
      </c>
    </row>
    <row r="134" spans="1:10" x14ac:dyDescent="0.3">
      <c r="A134" s="1"/>
      <c r="B134" s="73" t="s">
        <v>107</v>
      </c>
      <c r="C134" s="73" t="s">
        <v>112</v>
      </c>
      <c r="D134" s="73" t="s">
        <v>1072</v>
      </c>
      <c r="E134" s="74" t="s">
        <v>503</v>
      </c>
      <c r="F134" s="75">
        <v>3594.95</v>
      </c>
      <c r="G134" s="75">
        <v>3559.75</v>
      </c>
      <c r="H134" s="75">
        <v>3235.85</v>
      </c>
      <c r="I134" s="75">
        <v>3832.15</v>
      </c>
      <c r="J134" s="75">
        <v>14222.7</v>
      </c>
    </row>
    <row r="135" spans="1:10" x14ac:dyDescent="0.3">
      <c r="A135" s="1"/>
      <c r="B135" s="73" t="s">
        <v>1073</v>
      </c>
      <c r="C135" s="73" t="s">
        <v>1074</v>
      </c>
      <c r="D135" s="73" t="s">
        <v>32</v>
      </c>
      <c r="E135" s="74" t="s">
        <v>504</v>
      </c>
      <c r="F135" s="75">
        <v>132.9</v>
      </c>
      <c r="G135" s="75">
        <v>144.9</v>
      </c>
      <c r="H135" s="75">
        <v>145.35</v>
      </c>
      <c r="I135" s="75">
        <v>142.15</v>
      </c>
      <c r="J135" s="75">
        <v>565.29999999999995</v>
      </c>
    </row>
    <row r="136" spans="1:10" x14ac:dyDescent="0.3">
      <c r="A136" s="1"/>
      <c r="B136" s="73" t="s">
        <v>532</v>
      </c>
      <c r="C136" s="73" t="s">
        <v>1075</v>
      </c>
      <c r="D136" s="73" t="s">
        <v>32</v>
      </c>
      <c r="E136" s="74" t="s">
        <v>505</v>
      </c>
      <c r="F136" s="75">
        <v>633.20000000000005</v>
      </c>
      <c r="G136" s="75">
        <v>748.15</v>
      </c>
      <c r="H136" s="75">
        <v>566.29999999999995</v>
      </c>
      <c r="I136" s="75">
        <v>136.55000000000001</v>
      </c>
      <c r="J136" s="75">
        <v>2084.1999999999998</v>
      </c>
    </row>
    <row r="137" spans="1:10" x14ac:dyDescent="0.3">
      <c r="A137" s="1"/>
      <c r="B137" s="73" t="s">
        <v>533</v>
      </c>
      <c r="C137" s="73" t="s">
        <v>1076</v>
      </c>
      <c r="D137" s="73" t="s">
        <v>32</v>
      </c>
      <c r="E137" s="74" t="s">
        <v>505</v>
      </c>
      <c r="F137" s="75">
        <v>1810.7</v>
      </c>
      <c r="G137" s="75">
        <v>2089.9499999999998</v>
      </c>
      <c r="H137" s="75">
        <v>1479.8</v>
      </c>
      <c r="I137" s="75">
        <v>348.5</v>
      </c>
      <c r="J137" s="75">
        <v>5728.95</v>
      </c>
    </row>
    <row r="138" spans="1:10" ht="27.6" x14ac:dyDescent="0.3">
      <c r="A138" s="1"/>
      <c r="B138" s="73" t="s">
        <v>521</v>
      </c>
      <c r="C138" s="73" t="s">
        <v>932</v>
      </c>
      <c r="D138" s="73" t="s">
        <v>32</v>
      </c>
      <c r="E138" s="74" t="s">
        <v>502</v>
      </c>
      <c r="F138" s="75">
        <v>172.1</v>
      </c>
      <c r="G138" s="75">
        <v>167.9</v>
      </c>
      <c r="H138" s="75">
        <v>160.6</v>
      </c>
      <c r="I138" s="75">
        <v>158.75</v>
      </c>
      <c r="J138" s="75">
        <v>659.35</v>
      </c>
    </row>
    <row r="139" spans="1:10" x14ac:dyDescent="0.3">
      <c r="A139" s="1"/>
      <c r="B139" s="73" t="s">
        <v>341</v>
      </c>
      <c r="C139" s="73" t="s">
        <v>964</v>
      </c>
      <c r="D139" s="73" t="s">
        <v>32</v>
      </c>
      <c r="E139" s="74" t="s">
        <v>503</v>
      </c>
      <c r="F139" s="75">
        <v>105.4</v>
      </c>
      <c r="G139" s="75">
        <v>108</v>
      </c>
      <c r="H139" s="75">
        <v>108</v>
      </c>
      <c r="I139" s="75">
        <v>108</v>
      </c>
      <c r="J139" s="75">
        <v>429.4</v>
      </c>
    </row>
    <row r="140" spans="1:10" x14ac:dyDescent="0.3">
      <c r="A140" s="1"/>
      <c r="B140" s="73" t="s">
        <v>341</v>
      </c>
      <c r="C140" s="73" t="s">
        <v>1077</v>
      </c>
      <c r="D140" s="73" t="s">
        <v>32</v>
      </c>
      <c r="E140" s="74" t="s">
        <v>503</v>
      </c>
      <c r="F140" s="75">
        <v>38.700000000000003</v>
      </c>
      <c r="G140" s="75">
        <v>64.25</v>
      </c>
      <c r="H140" s="75">
        <v>64.8</v>
      </c>
      <c r="I140" s="75">
        <v>65.400000000000006</v>
      </c>
      <c r="J140" s="75">
        <v>233.15</v>
      </c>
    </row>
    <row r="141" spans="1:10" x14ac:dyDescent="0.3">
      <c r="A141" s="1"/>
      <c r="B141" s="73" t="s">
        <v>341</v>
      </c>
      <c r="C141" s="73" t="s">
        <v>1078</v>
      </c>
      <c r="D141" s="73" t="s">
        <v>32</v>
      </c>
      <c r="E141" s="74" t="s">
        <v>503</v>
      </c>
      <c r="F141" s="75">
        <v>55.2</v>
      </c>
      <c r="G141" s="75">
        <v>57.6</v>
      </c>
      <c r="H141" s="75">
        <v>57.6</v>
      </c>
      <c r="I141" s="75">
        <v>45.7</v>
      </c>
      <c r="J141" s="75">
        <v>216.1</v>
      </c>
    </row>
    <row r="142" spans="1:10" x14ac:dyDescent="0.3">
      <c r="A142" s="1"/>
      <c r="B142" s="73" t="s">
        <v>341</v>
      </c>
      <c r="C142" s="73" t="s">
        <v>1079</v>
      </c>
      <c r="D142" s="73" t="s">
        <v>32</v>
      </c>
      <c r="E142" s="74" t="s">
        <v>503</v>
      </c>
      <c r="F142" s="75">
        <v>26.4</v>
      </c>
      <c r="G142" s="75">
        <v>26.4</v>
      </c>
      <c r="H142" s="75">
        <v>26.4</v>
      </c>
      <c r="I142" s="75">
        <v>15.95</v>
      </c>
      <c r="J142" s="75">
        <v>95.15</v>
      </c>
    </row>
    <row r="143" spans="1:10" ht="27.6" x14ac:dyDescent="0.3">
      <c r="A143" s="1"/>
      <c r="B143" s="73" t="s">
        <v>508</v>
      </c>
      <c r="C143" s="73" t="s">
        <v>1080</v>
      </c>
      <c r="D143" s="73" t="s">
        <v>1081</v>
      </c>
      <c r="E143" s="74" t="s">
        <v>503</v>
      </c>
      <c r="F143" s="75"/>
      <c r="G143" s="75"/>
      <c r="H143" s="75"/>
      <c r="I143" s="75"/>
      <c r="J143" s="75">
        <v>0</v>
      </c>
    </row>
    <row r="144" spans="1:10" ht="27.6" x14ac:dyDescent="0.3">
      <c r="A144" s="1"/>
      <c r="B144" s="73" t="s">
        <v>508</v>
      </c>
      <c r="C144" s="73" t="s">
        <v>1080</v>
      </c>
      <c r="D144" s="73" t="s">
        <v>1082</v>
      </c>
      <c r="E144" s="74" t="s">
        <v>503</v>
      </c>
      <c r="F144" s="75"/>
      <c r="G144" s="75"/>
      <c r="H144" s="75"/>
      <c r="I144" s="75"/>
      <c r="J144" s="75">
        <v>0</v>
      </c>
    </row>
    <row r="145" spans="1:10" x14ac:dyDescent="0.3">
      <c r="A145" s="1"/>
      <c r="B145" s="73" t="s">
        <v>547</v>
      </c>
      <c r="C145" s="73" t="s">
        <v>1083</v>
      </c>
      <c r="D145" s="73" t="s">
        <v>32</v>
      </c>
      <c r="E145" s="74" t="s">
        <v>504</v>
      </c>
      <c r="F145" s="75">
        <v>107.7</v>
      </c>
      <c r="G145" s="75">
        <v>119.7</v>
      </c>
      <c r="H145" s="75">
        <v>121.25</v>
      </c>
      <c r="I145" s="75">
        <v>122.55</v>
      </c>
      <c r="J145" s="75">
        <v>471.2</v>
      </c>
    </row>
    <row r="146" spans="1:10" x14ac:dyDescent="0.3">
      <c r="A146" s="1"/>
      <c r="B146" s="73" t="s">
        <v>119</v>
      </c>
      <c r="C146" s="73" t="s">
        <v>120</v>
      </c>
      <c r="D146" s="73" t="s">
        <v>1044</v>
      </c>
      <c r="E146" s="74" t="s">
        <v>503</v>
      </c>
      <c r="F146" s="75"/>
      <c r="G146" s="75"/>
      <c r="H146" s="75"/>
      <c r="I146" s="75"/>
      <c r="J146" s="75">
        <v>0</v>
      </c>
    </row>
    <row r="147" spans="1:10" x14ac:dyDescent="0.3">
      <c r="A147" s="1"/>
      <c r="B147" s="73" t="s">
        <v>119</v>
      </c>
      <c r="C147" s="73" t="s">
        <v>120</v>
      </c>
      <c r="D147" s="73" t="s">
        <v>1045</v>
      </c>
      <c r="E147" s="74" t="s">
        <v>503</v>
      </c>
      <c r="F147" s="75"/>
      <c r="G147" s="75"/>
      <c r="H147" s="75"/>
      <c r="I147" s="75"/>
      <c r="J147" s="75">
        <v>0</v>
      </c>
    </row>
    <row r="148" spans="1:10" x14ac:dyDescent="0.3">
      <c r="A148" s="1"/>
      <c r="B148" s="73" t="s">
        <v>119</v>
      </c>
      <c r="C148" s="73" t="s">
        <v>120</v>
      </c>
      <c r="D148" s="73" t="s">
        <v>1037</v>
      </c>
      <c r="E148" s="74" t="s">
        <v>503</v>
      </c>
      <c r="F148" s="75"/>
      <c r="G148" s="75"/>
      <c r="H148" s="75"/>
      <c r="I148" s="75"/>
      <c r="J148" s="75">
        <v>0</v>
      </c>
    </row>
    <row r="149" spans="1:10" x14ac:dyDescent="0.3">
      <c r="A149" s="1"/>
      <c r="B149" s="73" t="s">
        <v>119</v>
      </c>
      <c r="C149" s="73" t="s">
        <v>120</v>
      </c>
      <c r="D149" s="73" t="s">
        <v>72</v>
      </c>
      <c r="E149" s="74" t="s">
        <v>503</v>
      </c>
      <c r="F149" s="75"/>
      <c r="G149" s="75"/>
      <c r="H149" s="75"/>
      <c r="I149" s="75"/>
      <c r="J149" s="75">
        <v>0</v>
      </c>
    </row>
    <row r="150" spans="1:10" x14ac:dyDescent="0.3">
      <c r="A150" s="1"/>
      <c r="B150" s="73" t="s">
        <v>400</v>
      </c>
      <c r="C150" s="73" t="s">
        <v>933</v>
      </c>
      <c r="D150" s="73" t="s">
        <v>32</v>
      </c>
      <c r="E150" s="74" t="s">
        <v>502</v>
      </c>
      <c r="F150" s="75">
        <v>1417.1</v>
      </c>
      <c r="G150" s="75">
        <v>1463.05</v>
      </c>
      <c r="H150" s="75">
        <v>1448.9</v>
      </c>
      <c r="I150" s="75">
        <v>1438.9</v>
      </c>
      <c r="J150" s="75">
        <v>5767.95</v>
      </c>
    </row>
    <row r="151" spans="1:10" x14ac:dyDescent="0.3">
      <c r="A151" s="1"/>
      <c r="B151" s="73" t="s">
        <v>400</v>
      </c>
      <c r="C151" s="73" t="s">
        <v>401</v>
      </c>
      <c r="D151" s="73" t="s">
        <v>32</v>
      </c>
      <c r="E151" s="74" t="s">
        <v>502</v>
      </c>
      <c r="F151" s="75">
        <v>6.85</v>
      </c>
      <c r="G151" s="75">
        <v>6.05</v>
      </c>
      <c r="H151" s="75">
        <v>6.7</v>
      </c>
      <c r="I151" s="75">
        <v>6.45</v>
      </c>
      <c r="J151" s="75">
        <v>26.05</v>
      </c>
    </row>
    <row r="152" spans="1:10" x14ac:dyDescent="0.3">
      <c r="A152" s="1"/>
      <c r="B152" s="73" t="s">
        <v>405</v>
      </c>
      <c r="C152" s="73" t="s">
        <v>1085</v>
      </c>
      <c r="D152" s="73" t="s">
        <v>1086</v>
      </c>
      <c r="E152" s="74" t="s">
        <v>503</v>
      </c>
      <c r="F152" s="75"/>
      <c r="G152" s="75"/>
      <c r="H152" s="75"/>
      <c r="I152" s="75"/>
      <c r="J152" s="75">
        <v>0</v>
      </c>
    </row>
    <row r="153" spans="1:10" x14ac:dyDescent="0.3">
      <c r="A153" s="1"/>
      <c r="B153" s="73" t="s">
        <v>405</v>
      </c>
      <c r="C153" s="73" t="s">
        <v>1085</v>
      </c>
      <c r="D153" s="73" t="s">
        <v>1084</v>
      </c>
      <c r="E153" s="74" t="s">
        <v>503</v>
      </c>
      <c r="F153" s="75"/>
      <c r="G153" s="75"/>
      <c r="H153" s="75"/>
      <c r="I153" s="75"/>
      <c r="J153" s="75">
        <v>0</v>
      </c>
    </row>
    <row r="154" spans="1:10" x14ac:dyDescent="0.3">
      <c r="A154" s="1"/>
      <c r="B154" s="73" t="s">
        <v>405</v>
      </c>
      <c r="C154" s="73" t="s">
        <v>1085</v>
      </c>
      <c r="D154" s="73" t="s">
        <v>1087</v>
      </c>
      <c r="E154" s="74" t="s">
        <v>503</v>
      </c>
      <c r="F154" s="75"/>
      <c r="G154" s="75"/>
      <c r="H154" s="75"/>
      <c r="I154" s="75"/>
      <c r="J154" s="75">
        <v>0</v>
      </c>
    </row>
    <row r="155" spans="1:10" x14ac:dyDescent="0.3">
      <c r="A155" s="1"/>
      <c r="B155" s="73" t="s">
        <v>405</v>
      </c>
      <c r="C155" s="73" t="s">
        <v>1085</v>
      </c>
      <c r="D155" s="73" t="s">
        <v>407</v>
      </c>
      <c r="E155" s="74" t="s">
        <v>503</v>
      </c>
      <c r="F155" s="75"/>
      <c r="G155" s="75"/>
      <c r="H155" s="75"/>
      <c r="I155" s="75"/>
      <c r="J155" s="75">
        <v>0</v>
      </c>
    </row>
    <row r="156" spans="1:10" x14ac:dyDescent="0.3">
      <c r="A156" s="1"/>
      <c r="B156" s="73" t="s">
        <v>409</v>
      </c>
      <c r="C156" s="73" t="s">
        <v>934</v>
      </c>
      <c r="D156" s="73" t="s">
        <v>32</v>
      </c>
      <c r="E156" s="74" t="s">
        <v>502</v>
      </c>
      <c r="F156" s="75">
        <v>445.35</v>
      </c>
      <c r="G156" s="75">
        <v>479.35</v>
      </c>
      <c r="H156" s="75">
        <v>476.35</v>
      </c>
      <c r="I156" s="75">
        <v>479.75</v>
      </c>
      <c r="J156" s="75">
        <v>1880.8</v>
      </c>
    </row>
    <row r="157" spans="1:10" x14ac:dyDescent="0.3">
      <c r="A157" s="1"/>
      <c r="B157" s="73" t="s">
        <v>409</v>
      </c>
      <c r="C157" s="73" t="s">
        <v>935</v>
      </c>
      <c r="D157" s="73" t="s">
        <v>32</v>
      </c>
      <c r="E157" s="74" t="s">
        <v>502</v>
      </c>
      <c r="F157" s="75">
        <v>161.25</v>
      </c>
      <c r="G157" s="75">
        <v>161.15</v>
      </c>
      <c r="H157" s="75">
        <v>161.30000000000001</v>
      </c>
      <c r="I157" s="75">
        <v>153.5</v>
      </c>
      <c r="J157" s="75">
        <v>637.20000000000005</v>
      </c>
    </row>
    <row r="158" spans="1:10" x14ac:dyDescent="0.3">
      <c r="A158" s="1"/>
      <c r="B158" s="73" t="s">
        <v>122</v>
      </c>
      <c r="C158" s="73" t="s">
        <v>936</v>
      </c>
      <c r="D158" s="73" t="s">
        <v>32</v>
      </c>
      <c r="E158" s="74" t="s">
        <v>502</v>
      </c>
      <c r="F158" s="75">
        <v>30.6</v>
      </c>
      <c r="G158" s="75">
        <v>28.8</v>
      </c>
      <c r="H158" s="75">
        <v>48</v>
      </c>
      <c r="I158" s="75">
        <v>48</v>
      </c>
      <c r="J158" s="75">
        <v>155.4</v>
      </c>
    </row>
    <row r="159" spans="1:10" x14ac:dyDescent="0.3">
      <c r="A159" s="1"/>
      <c r="B159" s="73" t="s">
        <v>122</v>
      </c>
      <c r="C159" s="73" t="s">
        <v>937</v>
      </c>
      <c r="D159" s="73" t="s">
        <v>32</v>
      </c>
      <c r="E159" s="74" t="s">
        <v>502</v>
      </c>
      <c r="F159" s="75">
        <v>731.45</v>
      </c>
      <c r="G159" s="75">
        <v>710</v>
      </c>
      <c r="H159" s="75">
        <v>687.9</v>
      </c>
      <c r="I159" s="75">
        <v>734</v>
      </c>
      <c r="J159" s="75">
        <v>2863.35</v>
      </c>
    </row>
    <row r="160" spans="1:10" x14ac:dyDescent="0.3">
      <c r="A160" s="1"/>
      <c r="B160" s="73" t="s">
        <v>122</v>
      </c>
      <c r="C160" s="73" t="s">
        <v>123</v>
      </c>
      <c r="D160" s="73" t="s">
        <v>32</v>
      </c>
      <c r="E160" s="74" t="s">
        <v>502</v>
      </c>
      <c r="F160" s="75">
        <v>1437.65</v>
      </c>
      <c r="G160" s="75">
        <v>1505.45</v>
      </c>
      <c r="H160" s="75">
        <v>1445.95</v>
      </c>
      <c r="I160" s="75">
        <v>1571.55</v>
      </c>
      <c r="J160" s="75">
        <v>5960.6</v>
      </c>
    </row>
    <row r="161" spans="1:10" x14ac:dyDescent="0.3">
      <c r="A161" s="1"/>
      <c r="B161" s="73" t="s">
        <v>122</v>
      </c>
      <c r="C161" s="73" t="s">
        <v>938</v>
      </c>
      <c r="D161" s="73" t="s">
        <v>32</v>
      </c>
      <c r="E161" s="74" t="s">
        <v>502</v>
      </c>
      <c r="F161" s="75">
        <v>273.5</v>
      </c>
      <c r="G161" s="75">
        <v>240.8</v>
      </c>
      <c r="H161" s="75">
        <v>210.05</v>
      </c>
      <c r="I161" s="75">
        <v>234.5</v>
      </c>
      <c r="J161" s="75">
        <v>958.85</v>
      </c>
    </row>
    <row r="162" spans="1:10" x14ac:dyDescent="0.3">
      <c r="A162" s="1"/>
      <c r="B162" s="73" t="s">
        <v>122</v>
      </c>
      <c r="C162" s="73" t="s">
        <v>939</v>
      </c>
      <c r="D162" s="73" t="s">
        <v>32</v>
      </c>
      <c r="E162" s="74" t="s">
        <v>502</v>
      </c>
      <c r="F162" s="75">
        <v>864.95</v>
      </c>
      <c r="G162" s="75">
        <v>748.65</v>
      </c>
      <c r="H162" s="75">
        <v>629.35</v>
      </c>
      <c r="I162" s="75">
        <v>709.55</v>
      </c>
      <c r="J162" s="75">
        <v>2952.5</v>
      </c>
    </row>
    <row r="163" spans="1:10" x14ac:dyDescent="0.3">
      <c r="A163" s="1"/>
      <c r="B163" s="73" t="s">
        <v>122</v>
      </c>
      <c r="C163" s="73" t="s">
        <v>940</v>
      </c>
      <c r="D163" s="73" t="s">
        <v>32</v>
      </c>
      <c r="E163" s="74" t="s">
        <v>502</v>
      </c>
      <c r="F163" s="75">
        <v>189.05</v>
      </c>
      <c r="G163" s="75">
        <v>185.55</v>
      </c>
      <c r="H163" s="75">
        <v>188.85</v>
      </c>
      <c r="I163" s="75">
        <v>188.2</v>
      </c>
      <c r="J163" s="75">
        <v>751.65</v>
      </c>
    </row>
    <row r="164" spans="1:10" x14ac:dyDescent="0.3">
      <c r="A164" s="1"/>
      <c r="B164" s="73" t="s">
        <v>122</v>
      </c>
      <c r="C164" s="73" t="s">
        <v>941</v>
      </c>
      <c r="D164" s="73" t="s">
        <v>32</v>
      </c>
      <c r="E164" s="74" t="s">
        <v>502</v>
      </c>
      <c r="F164" s="75">
        <v>102.05</v>
      </c>
      <c r="G164" s="75">
        <v>102.35</v>
      </c>
      <c r="H164" s="75">
        <v>109.95</v>
      </c>
      <c r="I164" s="75">
        <v>108.45</v>
      </c>
      <c r="J164" s="75">
        <v>422.8</v>
      </c>
    </row>
    <row r="165" spans="1:10" x14ac:dyDescent="0.3">
      <c r="A165" s="1"/>
      <c r="B165" s="73" t="s">
        <v>122</v>
      </c>
      <c r="C165" s="73" t="s">
        <v>942</v>
      </c>
      <c r="D165" s="73" t="s">
        <v>32</v>
      </c>
      <c r="E165" s="74" t="s">
        <v>502</v>
      </c>
      <c r="F165" s="75">
        <v>2086.85</v>
      </c>
      <c r="G165" s="75">
        <v>1999.95</v>
      </c>
      <c r="H165" s="75">
        <v>1992.25</v>
      </c>
      <c r="I165" s="75">
        <v>1899.7</v>
      </c>
      <c r="J165" s="75">
        <v>7978.75</v>
      </c>
    </row>
    <row r="166" spans="1:10" x14ac:dyDescent="0.3">
      <c r="A166" s="1"/>
      <c r="B166" s="73" t="s">
        <v>1088</v>
      </c>
      <c r="C166" s="73" t="s">
        <v>1089</v>
      </c>
      <c r="D166" s="73" t="s">
        <v>32</v>
      </c>
      <c r="E166" s="74" t="s">
        <v>504</v>
      </c>
      <c r="F166" s="75">
        <v>107.8</v>
      </c>
      <c r="G166" s="75">
        <v>104.55</v>
      </c>
      <c r="H166" s="75">
        <v>108.45</v>
      </c>
      <c r="I166" s="75">
        <v>142.65</v>
      </c>
      <c r="J166" s="75">
        <v>463.45</v>
      </c>
    </row>
    <row r="167" spans="1:10" x14ac:dyDescent="0.3">
      <c r="A167" s="1"/>
      <c r="B167" s="73" t="s">
        <v>128</v>
      </c>
      <c r="C167" s="73" t="s">
        <v>1090</v>
      </c>
      <c r="D167" s="73" t="s">
        <v>1044</v>
      </c>
      <c r="E167" s="74" t="s">
        <v>503</v>
      </c>
      <c r="F167" s="75">
        <v>2122.85</v>
      </c>
      <c r="G167" s="75"/>
      <c r="H167" s="75"/>
      <c r="I167" s="75">
        <v>1081.5</v>
      </c>
      <c r="J167" s="75">
        <v>3204.35</v>
      </c>
    </row>
    <row r="168" spans="1:10" x14ac:dyDescent="0.3">
      <c r="A168" s="1"/>
      <c r="B168" s="73" t="s">
        <v>128</v>
      </c>
      <c r="C168" s="73" t="s">
        <v>1090</v>
      </c>
      <c r="D168" s="73" t="s">
        <v>1005</v>
      </c>
      <c r="E168" s="74" t="s">
        <v>503</v>
      </c>
      <c r="F168" s="75">
        <v>1066.3499999999999</v>
      </c>
      <c r="G168" s="75"/>
      <c r="H168" s="75"/>
      <c r="I168" s="75">
        <v>451.55</v>
      </c>
      <c r="J168" s="75">
        <v>1517.9</v>
      </c>
    </row>
    <row r="169" spans="1:10" x14ac:dyDescent="0.3">
      <c r="A169" s="1"/>
      <c r="B169" s="73" t="s">
        <v>132</v>
      </c>
      <c r="C169" s="73" t="s">
        <v>1091</v>
      </c>
      <c r="D169" s="73" t="s">
        <v>1044</v>
      </c>
      <c r="E169" s="74" t="s">
        <v>503</v>
      </c>
      <c r="F169" s="75"/>
      <c r="G169" s="75"/>
      <c r="H169" s="75"/>
      <c r="I169" s="75"/>
      <c r="J169" s="75">
        <v>0</v>
      </c>
    </row>
    <row r="170" spans="1:10" x14ac:dyDescent="0.3">
      <c r="A170" s="1"/>
      <c r="B170" s="73" t="s">
        <v>132</v>
      </c>
      <c r="C170" s="73" t="s">
        <v>1091</v>
      </c>
      <c r="D170" s="73" t="s">
        <v>1045</v>
      </c>
      <c r="E170" s="74" t="s">
        <v>503</v>
      </c>
      <c r="F170" s="75"/>
      <c r="G170" s="75"/>
      <c r="H170" s="75"/>
      <c r="I170" s="75"/>
      <c r="J170" s="75">
        <v>0</v>
      </c>
    </row>
    <row r="171" spans="1:10" x14ac:dyDescent="0.3">
      <c r="A171" s="1"/>
      <c r="B171" s="73" t="s">
        <v>522</v>
      </c>
      <c r="C171" s="73" t="s">
        <v>943</v>
      </c>
      <c r="D171" s="73" t="s">
        <v>943</v>
      </c>
      <c r="E171" s="74" t="s">
        <v>502</v>
      </c>
      <c r="F171" s="75">
        <v>193.9</v>
      </c>
      <c r="G171" s="75">
        <v>123.5</v>
      </c>
      <c r="H171" s="75">
        <v>126.05</v>
      </c>
      <c r="I171" s="75">
        <v>124.9</v>
      </c>
      <c r="J171" s="75">
        <v>568.35</v>
      </c>
    </row>
    <row r="172" spans="1:10" x14ac:dyDescent="0.3">
      <c r="A172" s="1"/>
      <c r="B172" s="211" t="s">
        <v>1092</v>
      </c>
      <c r="C172" s="211"/>
      <c r="D172" s="211"/>
      <c r="E172" s="211"/>
      <c r="F172" s="76">
        <v>167306.75</v>
      </c>
      <c r="G172" s="76">
        <v>163016.20000000001</v>
      </c>
      <c r="H172" s="76">
        <v>152588</v>
      </c>
      <c r="I172" s="76">
        <v>162987.26730000001</v>
      </c>
      <c r="J172" s="76">
        <v>645898.21730000002</v>
      </c>
    </row>
    <row r="173" spans="1:10" x14ac:dyDescent="0.3">
      <c r="A173" s="1"/>
      <c r="B173" s="1"/>
      <c r="C173" s="1"/>
      <c r="D173" s="1"/>
      <c r="E173" s="1"/>
      <c r="F173" s="1"/>
      <c r="G173" s="1"/>
      <c r="H173" s="1"/>
      <c r="I173" s="1"/>
      <c r="J173" s="1"/>
    </row>
    <row r="174" spans="1:10" x14ac:dyDescent="0.3">
      <c r="A174" s="1"/>
      <c r="B174" s="1"/>
      <c r="C174" s="1"/>
      <c r="D174" s="1"/>
      <c r="E174" s="1"/>
      <c r="F174" s="1"/>
      <c r="G174" s="1"/>
      <c r="H174" s="1"/>
      <c r="I174" s="1"/>
      <c r="J174" s="1"/>
    </row>
    <row r="175" spans="1:10" ht="17.399999999999999" x14ac:dyDescent="0.3">
      <c r="A175" s="1"/>
      <c r="B175" s="2" t="s">
        <v>1093</v>
      </c>
      <c r="C175" s="1"/>
      <c r="D175" s="1"/>
      <c r="E175" s="1"/>
      <c r="F175" s="1"/>
      <c r="G175" s="1"/>
      <c r="H175" s="1"/>
      <c r="I175" s="1"/>
      <c r="J175" s="1"/>
    </row>
    <row r="176" spans="1:10" ht="22.95" customHeight="1" x14ac:dyDescent="0.3">
      <c r="A176" s="1"/>
      <c r="B176" s="196" t="s">
        <v>3</v>
      </c>
      <c r="C176" s="196" t="s">
        <v>32</v>
      </c>
      <c r="D176" s="196" t="s">
        <v>1000</v>
      </c>
      <c r="E176" s="196" t="s">
        <v>1001</v>
      </c>
      <c r="F176" s="210" t="s">
        <v>1002</v>
      </c>
      <c r="G176" s="210"/>
      <c r="H176" s="210"/>
      <c r="I176" s="210"/>
      <c r="J176" s="210"/>
    </row>
    <row r="177" spans="1:10" ht="22.95" customHeight="1" x14ac:dyDescent="0.3">
      <c r="A177" s="1"/>
      <c r="B177" s="196"/>
      <c r="C177" s="196"/>
      <c r="D177" s="196"/>
      <c r="E177" s="196"/>
      <c r="F177" s="72">
        <v>1</v>
      </c>
      <c r="G177" s="72">
        <v>2</v>
      </c>
      <c r="H177" s="72">
        <v>3</v>
      </c>
      <c r="I177" s="72">
        <v>4</v>
      </c>
      <c r="J177" s="72" t="s">
        <v>871</v>
      </c>
    </row>
    <row r="178" spans="1:10" x14ac:dyDescent="0.3">
      <c r="A178" s="1"/>
      <c r="B178" s="73" t="s">
        <v>556</v>
      </c>
      <c r="C178" s="73" t="s">
        <v>1094</v>
      </c>
      <c r="D178" s="73" t="s">
        <v>1009</v>
      </c>
      <c r="E178" s="74" t="s">
        <v>502</v>
      </c>
      <c r="F178" s="75">
        <v>147.39276000000001</v>
      </c>
      <c r="G178" s="75">
        <v>33.295000000000002</v>
      </c>
      <c r="H178" s="75">
        <v>146.41830999999999</v>
      </c>
      <c r="I178" s="75">
        <v>145.09067999999999</v>
      </c>
      <c r="J178" s="75">
        <v>472.19675000000001</v>
      </c>
    </row>
    <row r="179" spans="1:10" x14ac:dyDescent="0.3">
      <c r="A179" s="1"/>
      <c r="B179" s="73" t="s">
        <v>555</v>
      </c>
      <c r="C179" s="73" t="s">
        <v>1095</v>
      </c>
      <c r="D179" s="73" t="s">
        <v>1009</v>
      </c>
      <c r="E179" s="74" t="s">
        <v>502</v>
      </c>
      <c r="F179" s="75">
        <v>61.94</v>
      </c>
      <c r="G179" s="75">
        <v>74.22</v>
      </c>
      <c r="H179" s="75">
        <v>60.118499999999997</v>
      </c>
      <c r="I179" s="75">
        <v>43.576000000000001</v>
      </c>
      <c r="J179" s="75">
        <v>239.8545</v>
      </c>
    </row>
    <row r="180" spans="1:10" x14ac:dyDescent="0.3">
      <c r="A180" s="1"/>
      <c r="B180" s="73" t="s">
        <v>557</v>
      </c>
      <c r="C180" s="73" t="s">
        <v>1096</v>
      </c>
      <c r="D180" s="73" t="s">
        <v>32</v>
      </c>
      <c r="E180" s="74" t="s">
        <v>502</v>
      </c>
      <c r="F180" s="75">
        <v>174.85</v>
      </c>
      <c r="G180" s="75">
        <v>171.4</v>
      </c>
      <c r="H180" s="75">
        <v>170.35</v>
      </c>
      <c r="I180" s="75">
        <v>169.7</v>
      </c>
      <c r="J180" s="75">
        <v>686.3</v>
      </c>
    </row>
    <row r="181" spans="1:10" x14ac:dyDescent="0.3">
      <c r="A181" s="1"/>
      <c r="B181" s="73" t="s">
        <v>558</v>
      </c>
      <c r="C181" s="73" t="s">
        <v>1097</v>
      </c>
      <c r="D181" s="73" t="s">
        <v>32</v>
      </c>
      <c r="E181" s="74" t="s">
        <v>503</v>
      </c>
      <c r="F181" s="75">
        <v>647.18538999999998</v>
      </c>
      <c r="G181" s="75">
        <v>647.36864000000003</v>
      </c>
      <c r="H181" s="75">
        <v>648.84104000000002</v>
      </c>
      <c r="I181" s="75">
        <v>645.51397999999995</v>
      </c>
      <c r="J181" s="75">
        <v>2588.9090500000002</v>
      </c>
    </row>
    <row r="182" spans="1:10" x14ac:dyDescent="0.3">
      <c r="A182" s="1"/>
      <c r="B182" s="73" t="s">
        <v>1098</v>
      </c>
      <c r="C182" s="73" t="s">
        <v>1099</v>
      </c>
      <c r="D182" s="73" t="s">
        <v>1099</v>
      </c>
      <c r="E182" s="74" t="s">
        <v>503</v>
      </c>
      <c r="F182" s="75">
        <v>454.29244499999999</v>
      </c>
      <c r="G182" s="75">
        <v>454.28764000000001</v>
      </c>
      <c r="H182" s="75">
        <v>340.73644999999999</v>
      </c>
      <c r="I182" s="75">
        <v>454.20031999999998</v>
      </c>
      <c r="J182" s="75">
        <v>1703.5168550000001</v>
      </c>
    </row>
    <row r="183" spans="1:10" x14ac:dyDescent="0.3">
      <c r="A183" s="1"/>
      <c r="B183" s="73" t="s">
        <v>409</v>
      </c>
      <c r="C183" s="73" t="s">
        <v>1100</v>
      </c>
      <c r="D183" s="73" t="s">
        <v>32</v>
      </c>
      <c r="E183" s="74" t="s">
        <v>502</v>
      </c>
      <c r="F183" s="75">
        <v>112.4</v>
      </c>
      <c r="G183" s="75">
        <v>114.4</v>
      </c>
      <c r="H183" s="75">
        <v>114.45</v>
      </c>
      <c r="I183" s="75">
        <v>79.45</v>
      </c>
      <c r="J183" s="75">
        <v>420.7</v>
      </c>
    </row>
    <row r="184" spans="1:10" x14ac:dyDescent="0.3">
      <c r="A184" s="1"/>
      <c r="B184" s="73" t="s">
        <v>409</v>
      </c>
      <c r="C184" s="73" t="s">
        <v>1101</v>
      </c>
      <c r="D184" s="73" t="s">
        <v>32</v>
      </c>
      <c r="E184" s="74" t="s">
        <v>502</v>
      </c>
      <c r="F184" s="75">
        <v>211.45</v>
      </c>
      <c r="G184" s="75">
        <v>206.75</v>
      </c>
      <c r="H184" s="75">
        <v>209.95</v>
      </c>
      <c r="I184" s="75">
        <v>193.5</v>
      </c>
      <c r="J184" s="75">
        <v>821.65</v>
      </c>
    </row>
    <row r="185" spans="1:10" x14ac:dyDescent="0.3">
      <c r="A185" s="1"/>
      <c r="B185" s="73" t="s">
        <v>554</v>
      </c>
      <c r="C185" s="73" t="s">
        <v>1102</v>
      </c>
      <c r="D185" s="73" t="s">
        <v>1009</v>
      </c>
      <c r="E185" s="74" t="s">
        <v>502</v>
      </c>
      <c r="F185" s="75">
        <v>505.05</v>
      </c>
      <c r="G185" s="75">
        <v>501.52415999999999</v>
      </c>
      <c r="H185" s="75">
        <v>497.010805</v>
      </c>
      <c r="I185" s="75">
        <v>479.06267500000001</v>
      </c>
      <c r="J185" s="75">
        <v>1982.6476399999999</v>
      </c>
    </row>
    <row r="186" spans="1:10" x14ac:dyDescent="0.3">
      <c r="A186" s="1"/>
      <c r="B186" s="211" t="s">
        <v>1103</v>
      </c>
      <c r="C186" s="211"/>
      <c r="D186" s="211"/>
      <c r="E186" s="211"/>
      <c r="F186" s="76">
        <v>2314.5605949999999</v>
      </c>
      <c r="G186" s="76">
        <v>2203.2454400000001</v>
      </c>
      <c r="H186" s="76">
        <v>2187.8751050000001</v>
      </c>
      <c r="I186" s="76">
        <v>2210.0936550000001</v>
      </c>
      <c r="J186" s="76">
        <v>8915.7747949999994</v>
      </c>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77" t="s">
        <v>91</v>
      </c>
      <c r="J191" s="77">
        <v>135287.20000000001</v>
      </c>
    </row>
    <row r="192" spans="1:10" x14ac:dyDescent="0.3">
      <c r="A192" s="1"/>
      <c r="B192" s="1"/>
      <c r="C192" s="1"/>
      <c r="D192" s="1"/>
      <c r="E192" s="1"/>
      <c r="F192" s="1"/>
      <c r="G192" s="1"/>
      <c r="H192" s="1"/>
      <c r="I192" s="77" t="s">
        <v>107</v>
      </c>
      <c r="J192" s="77">
        <v>104148</v>
      </c>
    </row>
    <row r="193" spans="1:10" x14ac:dyDescent="0.3">
      <c r="A193" s="1"/>
      <c r="B193" s="1"/>
      <c r="C193" s="1"/>
      <c r="D193" s="1"/>
      <c r="E193" s="1"/>
      <c r="F193" s="1"/>
      <c r="G193" s="1"/>
      <c r="H193" s="1"/>
      <c r="I193" s="77" t="s">
        <v>74</v>
      </c>
      <c r="J193" s="77">
        <v>103331.5</v>
      </c>
    </row>
    <row r="194" spans="1:10" x14ac:dyDescent="0.3">
      <c r="A194" s="1"/>
      <c r="B194" s="1"/>
      <c r="C194" s="1"/>
      <c r="D194" s="1"/>
      <c r="E194" s="1"/>
      <c r="F194" s="1"/>
      <c r="G194" s="1"/>
      <c r="H194" s="1"/>
      <c r="I194" s="77" t="s">
        <v>23</v>
      </c>
      <c r="J194" s="77">
        <v>79225.8</v>
      </c>
    </row>
    <row r="195" spans="1:10" x14ac:dyDescent="0.3">
      <c r="A195" s="1"/>
      <c r="B195" s="1"/>
      <c r="C195" s="1"/>
      <c r="D195" s="1"/>
      <c r="E195" s="1"/>
      <c r="F195" s="1"/>
      <c r="G195" s="1"/>
      <c r="H195" s="1"/>
      <c r="I195" s="77" t="s">
        <v>87</v>
      </c>
      <c r="J195" s="77">
        <v>47604.75</v>
      </c>
    </row>
    <row r="196" spans="1:10" x14ac:dyDescent="0.3">
      <c r="A196" s="1"/>
      <c r="B196" s="1"/>
      <c r="C196" s="1"/>
      <c r="D196" s="1"/>
      <c r="E196" s="1"/>
      <c r="F196" s="1"/>
      <c r="G196" s="1"/>
      <c r="H196" s="1"/>
      <c r="I196" s="77" t="s">
        <v>122</v>
      </c>
      <c r="J196" s="77">
        <v>22043.9</v>
      </c>
    </row>
    <row r="197" spans="1:10" x14ac:dyDescent="0.3">
      <c r="A197" s="1"/>
      <c r="B197" s="1"/>
      <c r="C197" s="1"/>
      <c r="D197" s="1"/>
      <c r="E197" s="1"/>
      <c r="F197" s="1"/>
      <c r="G197" s="1"/>
      <c r="H197" s="1"/>
      <c r="I197" s="77" t="s">
        <v>227</v>
      </c>
      <c r="J197" s="77">
        <v>11505.45</v>
      </c>
    </row>
    <row r="198" spans="1:10" x14ac:dyDescent="0.3">
      <c r="A198" s="1"/>
      <c r="B198" s="1"/>
      <c r="C198" s="1"/>
      <c r="D198" s="1"/>
      <c r="E198" s="1"/>
      <c r="F198" s="1"/>
      <c r="G198" s="1"/>
      <c r="H198" s="1"/>
      <c r="I198" s="77" t="s">
        <v>506</v>
      </c>
      <c r="J198" s="77">
        <v>11248</v>
      </c>
    </row>
    <row r="199" spans="1:10" x14ac:dyDescent="0.3">
      <c r="A199" s="1"/>
      <c r="B199" s="1"/>
      <c r="C199" s="1"/>
      <c r="D199" s="1"/>
      <c r="E199" s="1"/>
      <c r="F199" s="1"/>
      <c r="G199" s="1"/>
      <c r="H199" s="1"/>
      <c r="I199" s="77" t="s">
        <v>101</v>
      </c>
      <c r="J199" s="77">
        <v>10929.25</v>
      </c>
    </row>
    <row r="200" spans="1:10" x14ac:dyDescent="0.3">
      <c r="A200" s="1"/>
      <c r="B200" s="1"/>
      <c r="C200" s="1"/>
      <c r="D200" s="1"/>
      <c r="E200" s="1"/>
      <c r="F200" s="1"/>
      <c r="G200" s="1"/>
      <c r="H200" s="1"/>
      <c r="I200" s="77" t="s">
        <v>63</v>
      </c>
      <c r="J200" s="77">
        <v>9323.35</v>
      </c>
    </row>
    <row r="201" spans="1:10" x14ac:dyDescent="0.3">
      <c r="A201" s="1"/>
      <c r="B201" s="1"/>
      <c r="C201" s="1"/>
      <c r="D201" s="1"/>
      <c r="E201" s="1"/>
      <c r="F201" s="1"/>
      <c r="G201" s="1"/>
      <c r="H201" s="1"/>
      <c r="I201" s="77" t="s">
        <v>509</v>
      </c>
      <c r="J201" s="77">
        <v>8103.85</v>
      </c>
    </row>
    <row r="202" spans="1:10" x14ac:dyDescent="0.3">
      <c r="A202" s="1"/>
      <c r="B202" s="1"/>
      <c r="C202" s="1"/>
      <c r="D202" s="1"/>
      <c r="E202" s="1"/>
      <c r="F202" s="1"/>
      <c r="G202" s="1"/>
      <c r="H202" s="1"/>
      <c r="I202" s="77" t="s">
        <v>545</v>
      </c>
      <c r="J202" s="77">
        <v>8043</v>
      </c>
    </row>
    <row r="203" spans="1:10" x14ac:dyDescent="0.3">
      <c r="A203" s="1"/>
      <c r="B203" s="1"/>
      <c r="C203" s="1"/>
      <c r="D203" s="1"/>
      <c r="E203" s="1"/>
      <c r="F203" s="1"/>
      <c r="G203" s="1"/>
      <c r="H203" s="1"/>
      <c r="I203" s="77" t="s">
        <v>507</v>
      </c>
      <c r="J203" s="77">
        <v>7985.7</v>
      </c>
    </row>
    <row r="204" spans="1:10" x14ac:dyDescent="0.3">
      <c r="A204" s="1"/>
      <c r="B204" s="1"/>
      <c r="C204" s="1"/>
      <c r="D204" s="1"/>
      <c r="E204" s="1"/>
      <c r="F204" s="1"/>
      <c r="G204" s="1"/>
      <c r="H204" s="1"/>
      <c r="I204" s="77" t="s">
        <v>518</v>
      </c>
      <c r="J204" s="77">
        <v>7887.6</v>
      </c>
    </row>
    <row r="205" spans="1:10" x14ac:dyDescent="0.3">
      <c r="A205" s="1"/>
      <c r="B205" s="1"/>
      <c r="C205" s="1"/>
      <c r="D205" s="1"/>
      <c r="E205" s="1"/>
      <c r="F205" s="1"/>
      <c r="G205" s="1"/>
      <c r="H205" s="1"/>
      <c r="I205" s="77" t="s">
        <v>29</v>
      </c>
      <c r="J205" s="77">
        <v>7101.65</v>
      </c>
    </row>
    <row r="206" spans="1:10" x14ac:dyDescent="0.3">
      <c r="A206" s="1"/>
      <c r="B206" s="1"/>
      <c r="C206" s="1"/>
      <c r="D206" s="1"/>
      <c r="E206" s="1"/>
      <c r="F206" s="1"/>
      <c r="G206" s="1"/>
      <c r="H206" s="1"/>
      <c r="I206" s="77" t="s">
        <v>512</v>
      </c>
      <c r="J206" s="77">
        <v>5962.5</v>
      </c>
    </row>
    <row r="207" spans="1:10" x14ac:dyDescent="0.3">
      <c r="A207" s="1"/>
      <c r="B207" s="1"/>
      <c r="C207" s="1"/>
      <c r="D207" s="1"/>
      <c r="E207" s="1"/>
      <c r="F207" s="1"/>
      <c r="G207" s="1"/>
      <c r="H207" s="1"/>
      <c r="I207" s="77" t="s">
        <v>400</v>
      </c>
      <c r="J207" s="77">
        <v>5794</v>
      </c>
    </row>
    <row r="208" spans="1:10" x14ac:dyDescent="0.3">
      <c r="A208" s="1"/>
      <c r="B208" s="1"/>
      <c r="C208" s="1"/>
      <c r="D208" s="1"/>
      <c r="E208" s="1"/>
      <c r="F208" s="1"/>
      <c r="G208" s="1"/>
      <c r="H208" s="1"/>
      <c r="I208" s="77" t="s">
        <v>533</v>
      </c>
      <c r="J208" s="77">
        <v>5728.95</v>
      </c>
    </row>
    <row r="209" spans="1:10" x14ac:dyDescent="0.3">
      <c r="A209" s="1"/>
      <c r="B209" s="1"/>
      <c r="C209" s="1"/>
      <c r="D209" s="1"/>
      <c r="E209" s="1"/>
      <c r="F209" s="1"/>
      <c r="G209" s="1"/>
      <c r="H209" s="1"/>
      <c r="I209" s="77" t="s">
        <v>128</v>
      </c>
      <c r="J209" s="77">
        <v>4722.25</v>
      </c>
    </row>
    <row r="210" spans="1:10" x14ac:dyDescent="0.3">
      <c r="A210" s="1"/>
      <c r="B210" s="1"/>
      <c r="C210" s="1"/>
      <c r="D210" s="1"/>
      <c r="E210" s="1"/>
      <c r="F210" s="1"/>
      <c r="G210" s="1"/>
      <c r="H210" s="1"/>
      <c r="I210" s="77" t="s">
        <v>514</v>
      </c>
      <c r="J210" s="77">
        <v>4662.55</v>
      </c>
    </row>
    <row r="211" spans="1:10" x14ac:dyDescent="0.3">
      <c r="A211" s="1"/>
      <c r="B211" s="1"/>
      <c r="C211" s="1"/>
      <c r="D211" s="1"/>
      <c r="E211" s="1"/>
      <c r="F211" s="1"/>
      <c r="G211" s="1"/>
      <c r="H211" s="1"/>
      <c r="I211" s="77" t="s">
        <v>288</v>
      </c>
      <c r="J211" s="77">
        <v>3297.75</v>
      </c>
    </row>
    <row r="212" spans="1:10" x14ac:dyDescent="0.3">
      <c r="A212" s="1"/>
      <c r="B212" s="1"/>
      <c r="C212" s="1"/>
      <c r="D212" s="1"/>
      <c r="E212" s="1"/>
      <c r="F212" s="1"/>
      <c r="G212" s="1"/>
      <c r="H212" s="1"/>
      <c r="I212" s="77" t="s">
        <v>542</v>
      </c>
      <c r="J212" s="77">
        <v>3076.3</v>
      </c>
    </row>
    <row r="213" spans="1:10" x14ac:dyDescent="0.3">
      <c r="A213" s="1"/>
      <c r="B213" s="1"/>
      <c r="C213" s="1"/>
      <c r="D213" s="1"/>
      <c r="E213" s="1"/>
      <c r="F213" s="1"/>
      <c r="G213" s="1"/>
      <c r="H213" s="1"/>
      <c r="I213" s="77" t="s">
        <v>548</v>
      </c>
      <c r="J213" s="77">
        <v>2518</v>
      </c>
    </row>
    <row r="214" spans="1:10" x14ac:dyDescent="0.3">
      <c r="A214" s="1"/>
      <c r="B214" s="1"/>
      <c r="C214" s="1"/>
      <c r="D214" s="1"/>
      <c r="E214" s="1"/>
      <c r="F214" s="1"/>
      <c r="G214" s="1"/>
      <c r="H214" s="1"/>
      <c r="I214" s="77" t="s">
        <v>519</v>
      </c>
      <c r="J214" s="77">
        <v>2469.5</v>
      </c>
    </row>
    <row r="215" spans="1:10" x14ac:dyDescent="0.3">
      <c r="A215" s="1"/>
      <c r="B215" s="1"/>
      <c r="C215" s="1"/>
      <c r="D215" s="1"/>
      <c r="E215" s="1"/>
      <c r="F215" s="1"/>
      <c r="G215" s="1"/>
      <c r="H215" s="1"/>
      <c r="I215" s="77" t="s">
        <v>67</v>
      </c>
      <c r="J215" s="77">
        <v>2445.4</v>
      </c>
    </row>
    <row r="216" spans="1:10" x14ac:dyDescent="0.3">
      <c r="A216" s="1"/>
      <c r="B216" s="1"/>
      <c r="C216" s="1"/>
      <c r="D216" s="1"/>
      <c r="E216" s="1"/>
      <c r="F216" s="1"/>
      <c r="G216" s="1"/>
      <c r="H216" s="1"/>
      <c r="I216" s="77" t="s">
        <v>532</v>
      </c>
      <c r="J216" s="77">
        <v>2084.1999999999998</v>
      </c>
    </row>
    <row r="217" spans="1:10" x14ac:dyDescent="0.3">
      <c r="A217" s="1"/>
      <c r="B217" s="1"/>
      <c r="C217" s="1"/>
      <c r="D217" s="1"/>
      <c r="E217" s="1"/>
      <c r="F217" s="1"/>
      <c r="G217" s="1"/>
      <c r="H217" s="1"/>
      <c r="I217" s="77" t="s">
        <v>544</v>
      </c>
      <c r="J217" s="77">
        <v>1951.2</v>
      </c>
    </row>
    <row r="218" spans="1:10" x14ac:dyDescent="0.3">
      <c r="A218" s="1"/>
      <c r="B218" s="1"/>
      <c r="C218" s="1"/>
      <c r="D218" s="1"/>
      <c r="E218" s="1"/>
      <c r="F218" s="1"/>
      <c r="G218" s="1"/>
      <c r="H218" s="1"/>
      <c r="I218" s="77" t="s">
        <v>540</v>
      </c>
      <c r="J218" s="77">
        <v>1835.35</v>
      </c>
    </row>
    <row r="219" spans="1:10" x14ac:dyDescent="0.3">
      <c r="A219" s="1"/>
      <c r="B219" s="1"/>
      <c r="C219" s="1"/>
      <c r="D219" s="1"/>
      <c r="E219" s="1"/>
      <c r="F219" s="1"/>
      <c r="G219" s="1"/>
      <c r="H219" s="1"/>
      <c r="I219" s="77" t="s">
        <v>510</v>
      </c>
      <c r="J219" s="77">
        <v>1782.8672999999999</v>
      </c>
    </row>
    <row r="220" spans="1:10" x14ac:dyDescent="0.3">
      <c r="A220" s="1"/>
      <c r="B220" s="1"/>
      <c r="C220" s="1"/>
      <c r="D220" s="1"/>
      <c r="E220" s="1"/>
      <c r="F220" s="1"/>
      <c r="G220" s="1"/>
      <c r="H220" s="1"/>
      <c r="I220" s="77" t="s">
        <v>529</v>
      </c>
      <c r="J220" s="77">
        <v>1758.55</v>
      </c>
    </row>
    <row r="221" spans="1:10" x14ac:dyDescent="0.3">
      <c r="A221" s="1"/>
      <c r="B221" s="1"/>
      <c r="C221" s="1"/>
      <c r="D221" s="1"/>
      <c r="E221" s="1"/>
      <c r="F221" s="1"/>
      <c r="G221" s="1"/>
      <c r="H221" s="1"/>
      <c r="I221" s="77" t="s">
        <v>525</v>
      </c>
      <c r="J221" s="77">
        <v>1748.75</v>
      </c>
    </row>
    <row r="222" spans="1:10" x14ac:dyDescent="0.3">
      <c r="A222" s="1"/>
      <c r="B222" s="1"/>
      <c r="C222" s="1"/>
      <c r="D222" s="1"/>
      <c r="E222" s="1"/>
      <c r="F222" s="1"/>
      <c r="G222" s="1"/>
      <c r="H222" s="1"/>
      <c r="I222" s="77" t="s">
        <v>250</v>
      </c>
      <c r="J222" s="77">
        <v>1700.6</v>
      </c>
    </row>
    <row r="223" spans="1:10" x14ac:dyDescent="0.3">
      <c r="A223" s="1"/>
      <c r="B223" s="1"/>
      <c r="C223" s="1"/>
      <c r="D223" s="1"/>
      <c r="E223" s="1"/>
      <c r="F223" s="1"/>
      <c r="G223" s="1"/>
      <c r="H223" s="1"/>
      <c r="I223" s="77" t="s">
        <v>551</v>
      </c>
      <c r="J223" s="77">
        <v>1626.35</v>
      </c>
    </row>
    <row r="224" spans="1:10" x14ac:dyDescent="0.3">
      <c r="A224" s="1"/>
      <c r="B224" s="1"/>
      <c r="C224" s="1"/>
      <c r="D224" s="1"/>
      <c r="E224" s="1"/>
      <c r="F224" s="1"/>
      <c r="G224" s="1"/>
      <c r="H224" s="1"/>
      <c r="I224" s="77" t="s">
        <v>218</v>
      </c>
      <c r="J224" s="77">
        <v>1485.75</v>
      </c>
    </row>
    <row r="225" spans="1:10" x14ac:dyDescent="0.3">
      <c r="A225" s="1"/>
      <c r="B225" s="1"/>
      <c r="C225" s="1"/>
      <c r="D225" s="1"/>
      <c r="E225" s="1"/>
      <c r="F225" s="1"/>
      <c r="G225" s="1"/>
      <c r="H225" s="1"/>
      <c r="I225" s="77" t="s">
        <v>520</v>
      </c>
      <c r="J225" s="77">
        <v>1263.5</v>
      </c>
    </row>
    <row r="226" spans="1:10" x14ac:dyDescent="0.3">
      <c r="A226" s="1"/>
      <c r="B226" s="1"/>
      <c r="C226" s="1"/>
      <c r="D226" s="1"/>
      <c r="E226" s="1"/>
      <c r="F226" s="1"/>
      <c r="G226" s="1"/>
      <c r="H226" s="1"/>
      <c r="I226" s="77" t="s">
        <v>511</v>
      </c>
      <c r="J226" s="77">
        <v>1240.05</v>
      </c>
    </row>
    <row r="227" spans="1:10" x14ac:dyDescent="0.3">
      <c r="A227" s="1"/>
      <c r="B227" s="1"/>
      <c r="C227" s="1"/>
      <c r="D227" s="1"/>
      <c r="E227" s="1"/>
      <c r="F227" s="1"/>
      <c r="G227" s="1"/>
      <c r="H227" s="1"/>
      <c r="I227" s="77" t="s">
        <v>543</v>
      </c>
      <c r="J227" s="77">
        <v>1239.5</v>
      </c>
    </row>
    <row r="228" spans="1:10" x14ac:dyDescent="0.3">
      <c r="A228" s="1"/>
      <c r="B228" s="1"/>
      <c r="C228" s="1"/>
      <c r="D228" s="1"/>
      <c r="E228" s="1"/>
      <c r="F228" s="1"/>
      <c r="G228" s="1"/>
      <c r="H228" s="1"/>
      <c r="I228" s="77" t="s">
        <v>537</v>
      </c>
      <c r="J228" s="77">
        <v>1194.55</v>
      </c>
    </row>
    <row r="229" spans="1:10" x14ac:dyDescent="0.3">
      <c r="A229" s="1"/>
      <c r="B229" s="1"/>
      <c r="C229" s="1"/>
      <c r="D229" s="1"/>
      <c r="E229" s="1"/>
      <c r="F229" s="1"/>
      <c r="G229" s="1"/>
      <c r="H229" s="1"/>
      <c r="I229" s="77" t="s">
        <v>253</v>
      </c>
      <c r="J229" s="77">
        <v>1061.8</v>
      </c>
    </row>
    <row r="230" spans="1:10" x14ac:dyDescent="0.3">
      <c r="A230" s="1"/>
      <c r="B230" s="1"/>
      <c r="C230" s="1"/>
      <c r="D230" s="1"/>
      <c r="E230" s="1"/>
      <c r="F230" s="1"/>
      <c r="G230" s="1"/>
      <c r="H230" s="1"/>
      <c r="I230" s="77" t="s">
        <v>541</v>
      </c>
      <c r="J230" s="77">
        <v>997.3</v>
      </c>
    </row>
    <row r="231" spans="1:10" x14ac:dyDescent="0.3">
      <c r="A231" s="1"/>
      <c r="B231" s="1"/>
      <c r="C231" s="1"/>
      <c r="D231" s="1"/>
      <c r="E231" s="1"/>
      <c r="F231" s="1"/>
      <c r="G231" s="1"/>
      <c r="H231" s="1"/>
      <c r="I231" s="77" t="s">
        <v>534</v>
      </c>
      <c r="J231" s="77">
        <v>973.8</v>
      </c>
    </row>
    <row r="232" spans="1:10" x14ac:dyDescent="0.3">
      <c r="A232" s="1"/>
      <c r="B232" s="1"/>
      <c r="C232" s="1"/>
      <c r="D232" s="1"/>
      <c r="E232" s="1"/>
      <c r="F232" s="1"/>
      <c r="G232" s="1"/>
      <c r="H232" s="1"/>
      <c r="I232" s="77" t="s">
        <v>549</v>
      </c>
      <c r="J232" s="77">
        <v>913.05</v>
      </c>
    </row>
    <row r="233" spans="1:10" x14ac:dyDescent="0.3">
      <c r="A233" s="1"/>
      <c r="B233" s="1"/>
      <c r="C233" s="1"/>
      <c r="D233" s="1"/>
      <c r="E233" s="1"/>
      <c r="F233" s="1"/>
      <c r="G233" s="1"/>
      <c r="H233" s="1"/>
      <c r="I233" s="77" t="s">
        <v>550</v>
      </c>
      <c r="J233" s="77">
        <v>805.05</v>
      </c>
    </row>
    <row r="234" spans="1:10" x14ac:dyDescent="0.3">
      <c r="A234" s="1"/>
      <c r="B234" s="1"/>
      <c r="C234" s="1"/>
      <c r="D234" s="1"/>
      <c r="E234" s="1"/>
      <c r="F234" s="1"/>
      <c r="G234" s="1"/>
      <c r="H234" s="1"/>
      <c r="I234" s="77" t="s">
        <v>521</v>
      </c>
      <c r="J234" s="77">
        <v>659.35</v>
      </c>
    </row>
    <row r="235" spans="1:10" x14ac:dyDescent="0.3">
      <c r="A235" s="1"/>
      <c r="B235" s="1"/>
      <c r="C235" s="1"/>
      <c r="D235" s="1"/>
      <c r="E235" s="1"/>
      <c r="F235" s="1"/>
      <c r="G235" s="1"/>
      <c r="H235" s="1"/>
      <c r="I235" s="77" t="s">
        <v>526</v>
      </c>
      <c r="J235" s="77">
        <v>625.1</v>
      </c>
    </row>
    <row r="236" spans="1:10" x14ac:dyDescent="0.3">
      <c r="A236" s="1"/>
      <c r="B236" s="1"/>
      <c r="C236" s="1"/>
      <c r="D236" s="1"/>
      <c r="E236" s="1"/>
      <c r="F236" s="1"/>
      <c r="G236" s="1"/>
      <c r="H236" s="1"/>
      <c r="I236" s="77" t="s">
        <v>522</v>
      </c>
      <c r="J236" s="77">
        <v>568.35</v>
      </c>
    </row>
    <row r="237" spans="1:10" x14ac:dyDescent="0.3">
      <c r="A237" s="1"/>
      <c r="B237" s="1"/>
      <c r="C237" s="1"/>
      <c r="D237" s="1"/>
      <c r="E237" s="1"/>
      <c r="F237" s="1"/>
      <c r="G237" s="1"/>
      <c r="H237" s="1"/>
      <c r="I237" s="77" t="s">
        <v>531</v>
      </c>
      <c r="J237" s="77">
        <v>565.29999999999995</v>
      </c>
    </row>
    <row r="238" spans="1:10" x14ac:dyDescent="0.3">
      <c r="A238" s="1"/>
      <c r="B238" s="1"/>
      <c r="C238" s="1"/>
      <c r="D238" s="1"/>
      <c r="E238" s="1"/>
      <c r="F238" s="1"/>
      <c r="G238" s="1"/>
      <c r="H238" s="1"/>
      <c r="I238" s="77" t="s">
        <v>547</v>
      </c>
      <c r="J238" s="77">
        <v>471.2</v>
      </c>
    </row>
    <row r="239" spans="1:10" x14ac:dyDescent="0.3">
      <c r="A239" s="1"/>
      <c r="B239" s="1"/>
      <c r="C239" s="1"/>
      <c r="D239" s="1"/>
      <c r="E239" s="1"/>
      <c r="F239" s="1"/>
      <c r="G239" s="1"/>
      <c r="H239" s="1"/>
      <c r="I239" s="77" t="s">
        <v>535</v>
      </c>
      <c r="J239" s="77">
        <v>463.45</v>
      </c>
    </row>
    <row r="240" spans="1:10" x14ac:dyDescent="0.3">
      <c r="A240" s="1"/>
      <c r="B240" s="1"/>
      <c r="C240" s="1"/>
      <c r="D240" s="1"/>
      <c r="E240" s="1"/>
      <c r="F240" s="1"/>
      <c r="G240" s="1"/>
      <c r="H240" s="1"/>
      <c r="I240" s="77" t="s">
        <v>530</v>
      </c>
      <c r="J240" s="77">
        <v>461.2</v>
      </c>
    </row>
    <row r="241" spans="1:10" x14ac:dyDescent="0.3">
      <c r="A241" s="1"/>
      <c r="B241" s="1"/>
      <c r="C241" s="1"/>
      <c r="D241" s="1"/>
      <c r="E241" s="1"/>
      <c r="F241" s="1"/>
      <c r="G241" s="1"/>
      <c r="H241" s="1"/>
      <c r="I241" s="77" t="s">
        <v>546</v>
      </c>
      <c r="J241" s="77">
        <v>449.75</v>
      </c>
    </row>
    <row r="242" spans="1:10" x14ac:dyDescent="0.3">
      <c r="A242" s="1"/>
      <c r="B242" s="1"/>
      <c r="C242" s="1"/>
      <c r="D242" s="1"/>
      <c r="E242" s="1"/>
      <c r="F242" s="1"/>
      <c r="G242" s="1"/>
      <c r="H242" s="1"/>
      <c r="I242" s="77" t="s">
        <v>527</v>
      </c>
      <c r="J242" s="77">
        <v>405.4</v>
      </c>
    </row>
    <row r="243" spans="1:10" x14ac:dyDescent="0.3">
      <c r="A243" s="1"/>
      <c r="B243" s="1"/>
      <c r="C243" s="1"/>
      <c r="D243" s="1"/>
      <c r="E243" s="1"/>
      <c r="F243" s="1"/>
      <c r="G243" s="1"/>
      <c r="H243" s="1"/>
      <c r="I243" s="77" t="s">
        <v>528</v>
      </c>
      <c r="J243" s="77">
        <v>299.5</v>
      </c>
    </row>
    <row r="244" spans="1:10" x14ac:dyDescent="0.3">
      <c r="A244" s="1"/>
      <c r="B244" s="1"/>
      <c r="C244" s="1"/>
      <c r="D244" s="1"/>
      <c r="E244" s="1"/>
      <c r="F244" s="1"/>
      <c r="G244" s="1"/>
      <c r="H244" s="1"/>
      <c r="I244" s="77" t="s">
        <v>536</v>
      </c>
      <c r="J244" s="77">
        <v>211.7</v>
      </c>
    </row>
    <row r="245" spans="1:10" x14ac:dyDescent="0.3">
      <c r="A245" s="1"/>
      <c r="B245" s="1"/>
      <c r="C245" s="1"/>
      <c r="D245" s="1"/>
      <c r="E245" s="1"/>
      <c r="F245" s="1"/>
      <c r="G245" s="1"/>
      <c r="H245" s="1"/>
      <c r="I245" s="77" t="s">
        <v>524</v>
      </c>
      <c r="J245" s="77">
        <v>176.15</v>
      </c>
    </row>
    <row r="246" spans="1:10" x14ac:dyDescent="0.3">
      <c r="A246" s="1"/>
      <c r="B246" s="1"/>
      <c r="C246" s="1"/>
      <c r="D246" s="1"/>
      <c r="E246" s="1"/>
      <c r="F246" s="1"/>
      <c r="G246" s="1"/>
      <c r="H246" s="1"/>
      <c r="I246" s="77" t="s">
        <v>523</v>
      </c>
      <c r="J246" s="77">
        <v>144</v>
      </c>
    </row>
    <row r="247" spans="1:10" x14ac:dyDescent="0.3">
      <c r="A247" s="1"/>
      <c r="B247" s="1"/>
      <c r="C247" s="1"/>
      <c r="D247" s="1"/>
      <c r="E247" s="1"/>
      <c r="F247" s="1"/>
      <c r="G247" s="1"/>
      <c r="H247" s="1"/>
      <c r="I247" s="77" t="s">
        <v>538</v>
      </c>
      <c r="J247" s="77">
        <v>104</v>
      </c>
    </row>
    <row r="248" spans="1:10" x14ac:dyDescent="0.3">
      <c r="A248" s="1"/>
      <c r="B248" s="1"/>
      <c r="C248" s="1"/>
      <c r="D248" s="1"/>
      <c r="E248" s="1"/>
      <c r="F248" s="1"/>
      <c r="G248" s="1"/>
      <c r="H248" s="1"/>
      <c r="I248" s="77" t="s">
        <v>516</v>
      </c>
      <c r="J248" s="77">
        <v>75.75</v>
      </c>
    </row>
    <row r="249" spans="1:10" x14ac:dyDescent="0.3">
      <c r="A249" s="1"/>
      <c r="B249" s="1"/>
      <c r="C249" s="1"/>
      <c r="D249" s="1"/>
      <c r="E249" s="1"/>
      <c r="F249" s="1"/>
      <c r="G249" s="1"/>
      <c r="H249" s="1"/>
      <c r="I249" s="77" t="s">
        <v>149</v>
      </c>
      <c r="J249" s="77">
        <v>57.4</v>
      </c>
    </row>
    <row r="250" spans="1:10" x14ac:dyDescent="0.3">
      <c r="A250" s="1"/>
      <c r="B250" s="1"/>
      <c r="C250" s="1"/>
      <c r="D250" s="1"/>
      <c r="E250" s="1"/>
      <c r="F250" s="1"/>
      <c r="G250" s="1"/>
      <c r="H250" s="1"/>
      <c r="I250" s="77" t="s">
        <v>517</v>
      </c>
      <c r="J250" s="77">
        <v>34.950000000000003</v>
      </c>
    </row>
    <row r="251" spans="1:10" x14ac:dyDescent="0.3">
      <c r="A251" s="1"/>
      <c r="B251" s="1"/>
      <c r="C251" s="1"/>
      <c r="D251" s="1"/>
      <c r="E251" s="1"/>
      <c r="F251" s="1"/>
      <c r="G251" s="1"/>
      <c r="H251" s="1"/>
      <c r="I251" s="77" t="s">
        <v>284</v>
      </c>
      <c r="J251" s="77">
        <v>10.25</v>
      </c>
    </row>
    <row r="252" spans="1:10" x14ac:dyDescent="0.3">
      <c r="A252" s="1"/>
      <c r="B252" s="1"/>
      <c r="C252" s="1"/>
      <c r="D252" s="1"/>
      <c r="E252" s="1"/>
      <c r="F252" s="1"/>
      <c r="G252" s="1"/>
      <c r="H252" s="1"/>
      <c r="I252" s="77" t="s">
        <v>539</v>
      </c>
      <c r="J252" s="77">
        <v>7</v>
      </c>
    </row>
    <row r="253" spans="1:10" x14ac:dyDescent="0.3">
      <c r="A253" s="1"/>
      <c r="B253" s="1"/>
      <c r="C253" s="1"/>
      <c r="D253" s="1"/>
      <c r="E253" s="1"/>
      <c r="F253" s="1"/>
      <c r="G253" s="1"/>
      <c r="H253" s="1"/>
      <c r="I253" s="77"/>
      <c r="J253" s="77"/>
    </row>
  </sheetData>
  <mergeCells count="13">
    <mergeCell ref="F176:J176"/>
    <mergeCell ref="B186:E186"/>
    <mergeCell ref="B172:E172"/>
    <mergeCell ref="B176:B177"/>
    <mergeCell ref="C176:C177"/>
    <mergeCell ref="D176:D177"/>
    <mergeCell ref="E176:E177"/>
    <mergeCell ref="B3:G3"/>
    <mergeCell ref="B6:B7"/>
    <mergeCell ref="C6:C7"/>
    <mergeCell ref="D6:D7"/>
    <mergeCell ref="E6:E7"/>
    <mergeCell ref="F6: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495</v>
      </c>
      <c r="C5" s="212" t="s">
        <v>1104</v>
      </c>
      <c r="D5" s="212" t="s">
        <v>1104</v>
      </c>
      <c r="E5" s="212" t="s">
        <v>1104</v>
      </c>
      <c r="F5" s="212" t="s">
        <v>1104</v>
      </c>
      <c r="G5" s="212" t="s">
        <v>1104</v>
      </c>
      <c r="H5" s="212" t="s">
        <v>1104</v>
      </c>
      <c r="I5" s="212" t="s">
        <v>1104</v>
      </c>
      <c r="J5" s="212" t="s">
        <v>1104</v>
      </c>
      <c r="K5" s="212" t="s">
        <v>1104</v>
      </c>
      <c r="L5" s="212" t="s">
        <v>1104</v>
      </c>
      <c r="M5" s="212" t="s">
        <v>1104</v>
      </c>
      <c r="N5" s="212" t="s">
        <v>1104</v>
      </c>
      <c r="O5" s="212" t="s">
        <v>1104</v>
      </c>
      <c r="P5" s="212" t="s">
        <v>1104</v>
      </c>
      <c r="Q5" s="212" t="s">
        <v>1104</v>
      </c>
      <c r="R5" s="212" t="s">
        <v>1104</v>
      </c>
      <c r="S5" s="216" t="s">
        <v>495</v>
      </c>
      <c r="T5" s="213" t="s">
        <v>1105</v>
      </c>
      <c r="U5" s="213" t="s">
        <v>1105</v>
      </c>
      <c r="V5" s="213" t="s">
        <v>1105</v>
      </c>
      <c r="W5" s="213" t="s">
        <v>1105</v>
      </c>
      <c r="X5" s="213" t="s">
        <v>1105</v>
      </c>
      <c r="Y5" s="216" t="s">
        <v>495</v>
      </c>
      <c r="Z5" s="214" t="s">
        <v>1105</v>
      </c>
      <c r="AA5" s="214" t="s">
        <v>1105</v>
      </c>
      <c r="AB5" s="214" t="s">
        <v>1105</v>
      </c>
      <c r="AC5" s="214" t="s">
        <v>1105</v>
      </c>
      <c r="AD5" s="214" t="s">
        <v>1105</v>
      </c>
    </row>
    <row r="6" spans="1:30" ht="21" x14ac:dyDescent="0.3">
      <c r="A6" s="1"/>
      <c r="B6" s="216"/>
      <c r="C6" s="215" t="s">
        <v>500</v>
      </c>
      <c r="D6" s="215" t="s">
        <v>500</v>
      </c>
      <c r="E6" s="215" t="s">
        <v>500</v>
      </c>
      <c r="F6" s="215" t="s">
        <v>500</v>
      </c>
      <c r="G6" s="215" t="s">
        <v>499</v>
      </c>
      <c r="H6" s="215" t="s">
        <v>499</v>
      </c>
      <c r="I6" s="215" t="s">
        <v>499</v>
      </c>
      <c r="J6" s="215" t="s">
        <v>499</v>
      </c>
      <c r="K6" s="215" t="s">
        <v>498</v>
      </c>
      <c r="L6" s="215" t="s">
        <v>498</v>
      </c>
      <c r="M6" s="215" t="s">
        <v>498</v>
      </c>
      <c r="N6" s="215" t="s">
        <v>498</v>
      </c>
      <c r="O6" s="212" t="s">
        <v>1106</v>
      </c>
      <c r="P6" s="212" t="s">
        <v>1106</v>
      </c>
      <c r="Q6" s="212" t="s">
        <v>1106</v>
      </c>
      <c r="R6" s="212" t="s">
        <v>1106</v>
      </c>
      <c r="S6" s="216"/>
      <c r="T6" s="213" t="s">
        <v>1107</v>
      </c>
      <c r="U6" s="213" t="s">
        <v>1107</v>
      </c>
      <c r="V6" s="213" t="s">
        <v>1107</v>
      </c>
      <c r="W6" s="213" t="s">
        <v>1107</v>
      </c>
      <c r="X6" s="213" t="s">
        <v>1107</v>
      </c>
      <c r="Y6" s="216"/>
      <c r="Z6" s="214" t="s">
        <v>1108</v>
      </c>
      <c r="AA6" s="214" t="s">
        <v>1108</v>
      </c>
      <c r="AB6" s="214" t="s">
        <v>1108</v>
      </c>
      <c r="AC6" s="214" t="s">
        <v>1108</v>
      </c>
      <c r="AD6" s="214" t="s">
        <v>1108</v>
      </c>
    </row>
    <row r="7" spans="1:30" ht="30.6" x14ac:dyDescent="0.3">
      <c r="A7" s="1"/>
      <c r="B7" s="216"/>
      <c r="C7" s="78" t="s">
        <v>1109</v>
      </c>
      <c r="D7" s="78" t="s">
        <v>1110</v>
      </c>
      <c r="E7" s="78" t="s">
        <v>1111</v>
      </c>
      <c r="F7" s="78" t="s">
        <v>1112</v>
      </c>
      <c r="G7" s="78" t="s">
        <v>1113</v>
      </c>
      <c r="H7" s="78" t="s">
        <v>1114</v>
      </c>
      <c r="I7" s="78" t="s">
        <v>1115</v>
      </c>
      <c r="J7" s="78" t="s">
        <v>1116</v>
      </c>
      <c r="K7" s="78" t="s">
        <v>1117</v>
      </c>
      <c r="L7" s="78" t="s">
        <v>1118</v>
      </c>
      <c r="M7" s="78" t="s">
        <v>1119</v>
      </c>
      <c r="N7" s="78" t="s">
        <v>1120</v>
      </c>
      <c r="O7" s="63" t="s">
        <v>1121</v>
      </c>
      <c r="P7" s="63" t="s">
        <v>1122</v>
      </c>
      <c r="Q7" s="63" t="s">
        <v>1123</v>
      </c>
      <c r="R7" s="63" t="s">
        <v>1124</v>
      </c>
      <c r="S7" s="217"/>
      <c r="T7" s="79" t="s">
        <v>502</v>
      </c>
      <c r="U7" s="79" t="s">
        <v>503</v>
      </c>
      <c r="V7" s="79" t="s">
        <v>504</v>
      </c>
      <c r="W7" s="79" t="s">
        <v>505</v>
      </c>
      <c r="X7" s="79" t="s">
        <v>1124</v>
      </c>
      <c r="Y7" s="217"/>
      <c r="Z7" s="80" t="s">
        <v>1125</v>
      </c>
      <c r="AA7" s="80" t="s">
        <v>1126</v>
      </c>
      <c r="AB7" s="80" t="s">
        <v>1127</v>
      </c>
      <c r="AC7" s="80" t="s">
        <v>1128</v>
      </c>
      <c r="AD7" s="80" t="s">
        <v>946</v>
      </c>
    </row>
    <row r="8" spans="1:30" x14ac:dyDescent="0.3">
      <c r="A8" s="1"/>
      <c r="B8" s="81" t="s">
        <v>722</v>
      </c>
      <c r="C8" s="82">
        <v>198.6</v>
      </c>
      <c r="D8" s="82">
        <v>25.5</v>
      </c>
      <c r="E8" s="82">
        <v>0</v>
      </c>
      <c r="F8" s="82">
        <v>26.1</v>
      </c>
      <c r="G8" s="82">
        <v>2467.1562399999998</v>
      </c>
      <c r="H8" s="82">
        <v>2526</v>
      </c>
      <c r="I8" s="82">
        <v>0</v>
      </c>
      <c r="J8" s="82">
        <v>459</v>
      </c>
      <c r="K8" s="82">
        <v>443.5</v>
      </c>
      <c r="L8" s="82">
        <v>0</v>
      </c>
      <c r="M8" s="82">
        <v>0</v>
      </c>
      <c r="N8" s="82">
        <v>0</v>
      </c>
      <c r="O8" s="82">
        <v>250.2</v>
      </c>
      <c r="P8" s="82">
        <v>5452.1562400000003</v>
      </c>
      <c r="Q8" s="82">
        <v>443.5</v>
      </c>
      <c r="R8" s="83">
        <v>6145.8562400000001</v>
      </c>
      <c r="S8" s="81" t="s">
        <v>722</v>
      </c>
      <c r="T8" s="82">
        <v>3109.2562400000002</v>
      </c>
      <c r="U8" s="82">
        <v>2551.5</v>
      </c>
      <c r="V8" s="82">
        <v>0</v>
      </c>
      <c r="W8" s="82">
        <v>485.1</v>
      </c>
      <c r="X8" s="83">
        <v>6145.8562400000001</v>
      </c>
      <c r="Y8" s="81" t="s">
        <v>722</v>
      </c>
      <c r="Z8" s="82">
        <v>181.5</v>
      </c>
      <c r="AA8" s="82">
        <v>51.7</v>
      </c>
      <c r="AB8" s="82">
        <v>0</v>
      </c>
      <c r="AC8" s="82">
        <v>485.1</v>
      </c>
      <c r="AD8" s="83">
        <v>718.3</v>
      </c>
    </row>
    <row r="9" spans="1:30" x14ac:dyDescent="0.3">
      <c r="A9" s="1"/>
      <c r="B9" s="81" t="s">
        <v>723</v>
      </c>
      <c r="C9" s="82">
        <v>198.6</v>
      </c>
      <c r="D9" s="82">
        <v>25.5</v>
      </c>
      <c r="E9" s="82">
        <v>0</v>
      </c>
      <c r="F9" s="82">
        <v>31.2</v>
      </c>
      <c r="G9" s="82">
        <v>2188.64941</v>
      </c>
      <c r="H9" s="82">
        <v>2647.9</v>
      </c>
      <c r="I9" s="82">
        <v>0</v>
      </c>
      <c r="J9" s="82">
        <v>438.2</v>
      </c>
      <c r="K9" s="82">
        <v>453.4</v>
      </c>
      <c r="L9" s="82">
        <v>0</v>
      </c>
      <c r="M9" s="82">
        <v>0</v>
      </c>
      <c r="N9" s="82">
        <v>0</v>
      </c>
      <c r="O9" s="82">
        <v>255.3</v>
      </c>
      <c r="P9" s="82">
        <v>5274.7494100000004</v>
      </c>
      <c r="Q9" s="82">
        <v>453.4</v>
      </c>
      <c r="R9" s="83">
        <v>5983.4494100000002</v>
      </c>
      <c r="S9" s="81" t="s">
        <v>723</v>
      </c>
      <c r="T9" s="82">
        <v>2840.64941</v>
      </c>
      <c r="U9" s="82">
        <v>2673.4</v>
      </c>
      <c r="V9" s="82">
        <v>0</v>
      </c>
      <c r="W9" s="82">
        <v>469.4</v>
      </c>
      <c r="X9" s="83">
        <v>5983.4494100000002</v>
      </c>
      <c r="Y9" s="81" t="s">
        <v>723</v>
      </c>
      <c r="Z9" s="82">
        <v>180.6</v>
      </c>
      <c r="AA9" s="82">
        <v>51.5</v>
      </c>
      <c r="AB9" s="82">
        <v>0</v>
      </c>
      <c r="AC9" s="82">
        <v>469.4</v>
      </c>
      <c r="AD9" s="83">
        <v>701.5</v>
      </c>
    </row>
    <row r="10" spans="1:30" x14ac:dyDescent="0.3">
      <c r="A10" s="1"/>
      <c r="B10" s="81" t="s">
        <v>724</v>
      </c>
      <c r="C10" s="82">
        <v>198.6</v>
      </c>
      <c r="D10" s="82">
        <v>25.8</v>
      </c>
      <c r="E10" s="82">
        <v>0</v>
      </c>
      <c r="F10" s="82">
        <v>25.4</v>
      </c>
      <c r="G10" s="82">
        <v>2146.0206600000001</v>
      </c>
      <c r="H10" s="82">
        <v>2721.2</v>
      </c>
      <c r="I10" s="82">
        <v>0</v>
      </c>
      <c r="J10" s="82">
        <v>393.1</v>
      </c>
      <c r="K10" s="82">
        <v>414.6</v>
      </c>
      <c r="L10" s="82">
        <v>0</v>
      </c>
      <c r="M10" s="82">
        <v>0</v>
      </c>
      <c r="N10" s="82">
        <v>0</v>
      </c>
      <c r="O10" s="82">
        <v>249.8</v>
      </c>
      <c r="P10" s="82">
        <v>5260.3206600000003</v>
      </c>
      <c r="Q10" s="82">
        <v>414.6</v>
      </c>
      <c r="R10" s="83">
        <v>5924.72066</v>
      </c>
      <c r="S10" s="81" t="s">
        <v>724</v>
      </c>
      <c r="T10" s="82">
        <v>2759.22066</v>
      </c>
      <c r="U10" s="82">
        <v>2747</v>
      </c>
      <c r="V10" s="82">
        <v>0</v>
      </c>
      <c r="W10" s="82">
        <v>418.5</v>
      </c>
      <c r="X10" s="83">
        <v>5924.72066</v>
      </c>
      <c r="Y10" s="81" t="s">
        <v>724</v>
      </c>
      <c r="Z10" s="82">
        <v>181.3</v>
      </c>
      <c r="AA10" s="82">
        <v>51.6</v>
      </c>
      <c r="AB10" s="82">
        <v>0</v>
      </c>
      <c r="AC10" s="82">
        <v>418.5</v>
      </c>
      <c r="AD10" s="83">
        <v>651.4</v>
      </c>
    </row>
    <row r="11" spans="1:30" x14ac:dyDescent="0.3">
      <c r="A11" s="1"/>
      <c r="B11" s="81" t="s">
        <v>725</v>
      </c>
      <c r="C11" s="82">
        <v>182.6</v>
      </c>
      <c r="D11" s="82">
        <v>25.3</v>
      </c>
      <c r="E11" s="82">
        <v>0</v>
      </c>
      <c r="F11" s="82">
        <v>30.3</v>
      </c>
      <c r="G11" s="82">
        <v>2127.7376800000002</v>
      </c>
      <c r="H11" s="82">
        <v>2738.8</v>
      </c>
      <c r="I11" s="82">
        <v>0</v>
      </c>
      <c r="J11" s="82">
        <v>310.89999999999998</v>
      </c>
      <c r="K11" s="82">
        <v>413.4</v>
      </c>
      <c r="L11" s="82">
        <v>0</v>
      </c>
      <c r="M11" s="82">
        <v>0</v>
      </c>
      <c r="N11" s="82">
        <v>0</v>
      </c>
      <c r="O11" s="82">
        <v>238.2</v>
      </c>
      <c r="P11" s="82">
        <v>5177.43768</v>
      </c>
      <c r="Q11" s="82">
        <v>413.4</v>
      </c>
      <c r="R11" s="83">
        <v>5829.0376800000004</v>
      </c>
      <c r="S11" s="81" t="s">
        <v>725</v>
      </c>
      <c r="T11" s="82">
        <v>2723.7376800000002</v>
      </c>
      <c r="U11" s="82">
        <v>2764.1</v>
      </c>
      <c r="V11" s="82">
        <v>0</v>
      </c>
      <c r="W11" s="82">
        <v>341.2</v>
      </c>
      <c r="X11" s="83">
        <v>5829.0376800000004</v>
      </c>
      <c r="Y11" s="81" t="s">
        <v>725</v>
      </c>
      <c r="Z11" s="82">
        <v>181.6</v>
      </c>
      <c r="AA11" s="82">
        <v>51.2</v>
      </c>
      <c r="AB11" s="82">
        <v>0</v>
      </c>
      <c r="AC11" s="82">
        <v>341.2</v>
      </c>
      <c r="AD11" s="83">
        <v>574</v>
      </c>
    </row>
    <row r="12" spans="1:30" x14ac:dyDescent="0.3">
      <c r="A12" s="1"/>
      <c r="B12" s="81" t="s">
        <v>726</v>
      </c>
      <c r="C12" s="82">
        <v>183.4</v>
      </c>
      <c r="D12" s="82">
        <v>25.6</v>
      </c>
      <c r="E12" s="82">
        <v>0</v>
      </c>
      <c r="F12" s="82">
        <v>24.3</v>
      </c>
      <c r="G12" s="82">
        <v>2206.8530599999999</v>
      </c>
      <c r="H12" s="82">
        <v>2748.9</v>
      </c>
      <c r="I12" s="82">
        <v>0</v>
      </c>
      <c r="J12" s="82">
        <v>246.4</v>
      </c>
      <c r="K12" s="82">
        <v>355.5</v>
      </c>
      <c r="L12" s="82">
        <v>0</v>
      </c>
      <c r="M12" s="82">
        <v>0</v>
      </c>
      <c r="N12" s="82">
        <v>0</v>
      </c>
      <c r="O12" s="82">
        <v>233.3</v>
      </c>
      <c r="P12" s="82">
        <v>5202.1530599999996</v>
      </c>
      <c r="Q12" s="82">
        <v>355.5</v>
      </c>
      <c r="R12" s="83">
        <v>5790.9530599999998</v>
      </c>
      <c r="S12" s="81" t="s">
        <v>726</v>
      </c>
      <c r="T12" s="82">
        <v>2745.75306</v>
      </c>
      <c r="U12" s="82">
        <v>2774.5</v>
      </c>
      <c r="V12" s="82">
        <v>0</v>
      </c>
      <c r="W12" s="82">
        <v>270.7</v>
      </c>
      <c r="X12" s="83">
        <v>5790.9530599999998</v>
      </c>
      <c r="Y12" s="81" t="s">
        <v>726</v>
      </c>
      <c r="Z12" s="82">
        <v>181.6</v>
      </c>
      <c r="AA12" s="82">
        <v>51.3</v>
      </c>
      <c r="AB12" s="82">
        <v>0</v>
      </c>
      <c r="AC12" s="82">
        <v>270.7</v>
      </c>
      <c r="AD12" s="83">
        <v>503.6</v>
      </c>
    </row>
    <row r="13" spans="1:30" x14ac:dyDescent="0.3">
      <c r="A13" s="1"/>
      <c r="B13" s="81" t="s">
        <v>727</v>
      </c>
      <c r="C13" s="82">
        <v>181.2</v>
      </c>
      <c r="D13" s="82">
        <v>25.7</v>
      </c>
      <c r="E13" s="82">
        <v>0</v>
      </c>
      <c r="F13" s="82">
        <v>26.2</v>
      </c>
      <c r="G13" s="82">
        <v>2215.3412400000002</v>
      </c>
      <c r="H13" s="82">
        <v>2793.9</v>
      </c>
      <c r="I13" s="82">
        <v>0</v>
      </c>
      <c r="J13" s="82">
        <v>205</v>
      </c>
      <c r="K13" s="82">
        <v>345.4</v>
      </c>
      <c r="L13" s="82">
        <v>0</v>
      </c>
      <c r="M13" s="82">
        <v>0</v>
      </c>
      <c r="N13" s="82">
        <v>0</v>
      </c>
      <c r="O13" s="82">
        <v>233.1</v>
      </c>
      <c r="P13" s="82">
        <v>5214.2412400000003</v>
      </c>
      <c r="Q13" s="82">
        <v>345.4</v>
      </c>
      <c r="R13" s="83">
        <v>5792.7412400000003</v>
      </c>
      <c r="S13" s="81" t="s">
        <v>727</v>
      </c>
      <c r="T13" s="82">
        <v>2741.9412400000001</v>
      </c>
      <c r="U13" s="82">
        <v>2819.6</v>
      </c>
      <c r="V13" s="82">
        <v>0</v>
      </c>
      <c r="W13" s="82">
        <v>231.2</v>
      </c>
      <c r="X13" s="83">
        <v>5792.7412400000003</v>
      </c>
      <c r="Y13" s="81" t="s">
        <v>727</v>
      </c>
      <c r="Z13" s="82">
        <v>180.2</v>
      </c>
      <c r="AA13" s="82">
        <v>51.4</v>
      </c>
      <c r="AB13" s="82">
        <v>0</v>
      </c>
      <c r="AC13" s="82">
        <v>231.2</v>
      </c>
      <c r="AD13" s="83">
        <v>462.8</v>
      </c>
    </row>
    <row r="14" spans="1:30" x14ac:dyDescent="0.3">
      <c r="A14" s="1"/>
      <c r="B14" s="81" t="s">
        <v>728</v>
      </c>
      <c r="C14" s="82">
        <v>182.3</v>
      </c>
      <c r="D14" s="82">
        <v>25.8</v>
      </c>
      <c r="E14" s="82">
        <v>0</v>
      </c>
      <c r="F14" s="82">
        <v>23.3</v>
      </c>
      <c r="G14" s="82">
        <v>2256.05314</v>
      </c>
      <c r="H14" s="82">
        <v>2800.9</v>
      </c>
      <c r="I14" s="82">
        <v>0</v>
      </c>
      <c r="J14" s="82">
        <v>157.5</v>
      </c>
      <c r="K14" s="82">
        <v>354.1</v>
      </c>
      <c r="L14" s="82">
        <v>0</v>
      </c>
      <c r="M14" s="82">
        <v>0</v>
      </c>
      <c r="N14" s="82">
        <v>0</v>
      </c>
      <c r="O14" s="82">
        <v>231.4</v>
      </c>
      <c r="P14" s="82">
        <v>5214.4531399999996</v>
      </c>
      <c r="Q14" s="82">
        <v>354.1</v>
      </c>
      <c r="R14" s="83">
        <v>5799.9531399999996</v>
      </c>
      <c r="S14" s="81" t="s">
        <v>728</v>
      </c>
      <c r="T14" s="82">
        <v>2792.4531400000001</v>
      </c>
      <c r="U14" s="82">
        <v>2826.7</v>
      </c>
      <c r="V14" s="82">
        <v>0</v>
      </c>
      <c r="W14" s="82">
        <v>180.8</v>
      </c>
      <c r="X14" s="83">
        <v>5799.9531399999996</v>
      </c>
      <c r="Y14" s="81" t="s">
        <v>728</v>
      </c>
      <c r="Z14" s="82">
        <v>181.5</v>
      </c>
      <c r="AA14" s="82">
        <v>51.5</v>
      </c>
      <c r="AB14" s="82">
        <v>0</v>
      </c>
      <c r="AC14" s="82">
        <v>180.8</v>
      </c>
      <c r="AD14" s="83">
        <v>413.8</v>
      </c>
    </row>
    <row r="15" spans="1:30" x14ac:dyDescent="0.3">
      <c r="A15" s="1"/>
      <c r="B15" s="81" t="s">
        <v>729</v>
      </c>
      <c r="C15" s="82">
        <v>152.5</v>
      </c>
      <c r="D15" s="82">
        <v>25.8</v>
      </c>
      <c r="E15" s="82">
        <v>0</v>
      </c>
      <c r="F15" s="82">
        <v>23.2</v>
      </c>
      <c r="G15" s="82">
        <v>2300.0447300000001</v>
      </c>
      <c r="H15" s="82">
        <v>2803.5</v>
      </c>
      <c r="I15" s="82">
        <v>0</v>
      </c>
      <c r="J15" s="82">
        <v>105.8</v>
      </c>
      <c r="K15" s="82">
        <v>351.2</v>
      </c>
      <c r="L15" s="82">
        <v>0</v>
      </c>
      <c r="M15" s="82">
        <v>0</v>
      </c>
      <c r="N15" s="82">
        <v>0</v>
      </c>
      <c r="O15" s="82">
        <v>201.5</v>
      </c>
      <c r="P15" s="82">
        <v>5209.3447299999998</v>
      </c>
      <c r="Q15" s="82">
        <v>351.2</v>
      </c>
      <c r="R15" s="83">
        <v>5762.0447299999996</v>
      </c>
      <c r="S15" s="81" t="s">
        <v>729</v>
      </c>
      <c r="T15" s="82">
        <v>2803.7447299999999</v>
      </c>
      <c r="U15" s="82">
        <v>2829.3</v>
      </c>
      <c r="V15" s="82">
        <v>0</v>
      </c>
      <c r="W15" s="82">
        <v>129</v>
      </c>
      <c r="X15" s="83">
        <v>5762.0447299999996</v>
      </c>
      <c r="Y15" s="81" t="s">
        <v>729</v>
      </c>
      <c r="Z15" s="82">
        <v>180.8</v>
      </c>
      <c r="AA15" s="82">
        <v>51.5</v>
      </c>
      <c r="AB15" s="82">
        <v>0</v>
      </c>
      <c r="AC15" s="82">
        <v>129</v>
      </c>
      <c r="AD15" s="83">
        <v>361.3</v>
      </c>
    </row>
    <row r="16" spans="1:30" x14ac:dyDescent="0.3">
      <c r="A16" s="1"/>
      <c r="B16" s="81" t="s">
        <v>730</v>
      </c>
      <c r="C16" s="82">
        <v>152.30000000000001</v>
      </c>
      <c r="D16" s="82">
        <v>26</v>
      </c>
      <c r="E16" s="82">
        <v>0</v>
      </c>
      <c r="F16" s="82">
        <v>22.1</v>
      </c>
      <c r="G16" s="82">
        <v>2232.1761799999999</v>
      </c>
      <c r="H16" s="82">
        <v>2931.9</v>
      </c>
      <c r="I16" s="82">
        <v>0</v>
      </c>
      <c r="J16" s="82">
        <v>75.5</v>
      </c>
      <c r="K16" s="82">
        <v>352.9</v>
      </c>
      <c r="L16" s="82">
        <v>0</v>
      </c>
      <c r="M16" s="82">
        <v>0</v>
      </c>
      <c r="N16" s="82">
        <v>0</v>
      </c>
      <c r="O16" s="82">
        <v>200.4</v>
      </c>
      <c r="P16" s="82">
        <v>5239.57618</v>
      </c>
      <c r="Q16" s="82">
        <v>352.9</v>
      </c>
      <c r="R16" s="83">
        <v>5792.8761800000002</v>
      </c>
      <c r="S16" s="81" t="s">
        <v>730</v>
      </c>
      <c r="T16" s="82">
        <v>2737.3761800000002</v>
      </c>
      <c r="U16" s="82">
        <v>2957.9</v>
      </c>
      <c r="V16" s="82">
        <v>0</v>
      </c>
      <c r="W16" s="82">
        <v>97.6</v>
      </c>
      <c r="X16" s="83">
        <v>5792.8761800000002</v>
      </c>
      <c r="Y16" s="81" t="s">
        <v>730</v>
      </c>
      <c r="Z16" s="82">
        <v>179.6</v>
      </c>
      <c r="AA16" s="82">
        <v>51.7</v>
      </c>
      <c r="AB16" s="82">
        <v>0</v>
      </c>
      <c r="AC16" s="82">
        <v>97.6</v>
      </c>
      <c r="AD16" s="83">
        <v>328.9</v>
      </c>
    </row>
    <row r="17" spans="1:30" x14ac:dyDescent="0.3">
      <c r="A17" s="1"/>
      <c r="B17" s="81" t="s">
        <v>731</v>
      </c>
      <c r="C17" s="82">
        <v>142.19999999999999</v>
      </c>
      <c r="D17" s="82">
        <v>25.7</v>
      </c>
      <c r="E17" s="82">
        <v>0</v>
      </c>
      <c r="F17" s="82">
        <v>16.8</v>
      </c>
      <c r="G17" s="82">
        <v>2332.4673200000002</v>
      </c>
      <c r="H17" s="82">
        <v>2934.6</v>
      </c>
      <c r="I17" s="82">
        <v>0</v>
      </c>
      <c r="J17" s="82">
        <v>56.8</v>
      </c>
      <c r="K17" s="82">
        <v>352.4</v>
      </c>
      <c r="L17" s="82">
        <v>0</v>
      </c>
      <c r="M17" s="82">
        <v>0</v>
      </c>
      <c r="N17" s="82">
        <v>0</v>
      </c>
      <c r="O17" s="82">
        <v>184.7</v>
      </c>
      <c r="P17" s="82">
        <v>5323.8673200000003</v>
      </c>
      <c r="Q17" s="82">
        <v>352.4</v>
      </c>
      <c r="R17" s="83">
        <v>5860.9673199999997</v>
      </c>
      <c r="S17" s="81" t="s">
        <v>731</v>
      </c>
      <c r="T17" s="82">
        <v>2827.0673200000001</v>
      </c>
      <c r="U17" s="82">
        <v>2960.3</v>
      </c>
      <c r="V17" s="82">
        <v>0</v>
      </c>
      <c r="W17" s="82">
        <v>73.599999999999994</v>
      </c>
      <c r="X17" s="83">
        <v>5860.9673199999997</v>
      </c>
      <c r="Y17" s="81" t="s">
        <v>731</v>
      </c>
      <c r="Z17" s="82">
        <v>179.2</v>
      </c>
      <c r="AA17" s="82">
        <v>51.4</v>
      </c>
      <c r="AB17" s="82">
        <v>0</v>
      </c>
      <c r="AC17" s="82">
        <v>73.599999999999994</v>
      </c>
      <c r="AD17" s="83">
        <v>304.2</v>
      </c>
    </row>
    <row r="18" spans="1:30" x14ac:dyDescent="0.3">
      <c r="A18" s="1"/>
      <c r="B18" s="81" t="s">
        <v>732</v>
      </c>
      <c r="C18" s="82">
        <v>140.9</v>
      </c>
      <c r="D18" s="82">
        <v>26.1</v>
      </c>
      <c r="E18" s="82">
        <v>0</v>
      </c>
      <c r="F18" s="82">
        <v>19</v>
      </c>
      <c r="G18" s="82">
        <v>2294.9951599999999</v>
      </c>
      <c r="H18" s="82">
        <v>3082</v>
      </c>
      <c r="I18" s="82">
        <v>0</v>
      </c>
      <c r="J18" s="82">
        <v>49.9</v>
      </c>
      <c r="K18" s="82">
        <v>353.5</v>
      </c>
      <c r="L18" s="82">
        <v>0</v>
      </c>
      <c r="M18" s="82">
        <v>0</v>
      </c>
      <c r="N18" s="82">
        <v>0</v>
      </c>
      <c r="O18" s="82">
        <v>186</v>
      </c>
      <c r="P18" s="82">
        <v>5426.89516</v>
      </c>
      <c r="Q18" s="82">
        <v>353.5</v>
      </c>
      <c r="R18" s="83">
        <v>5966.39516</v>
      </c>
      <c r="S18" s="81" t="s">
        <v>732</v>
      </c>
      <c r="T18" s="82">
        <v>2789.39516</v>
      </c>
      <c r="U18" s="82">
        <v>3108.1</v>
      </c>
      <c r="V18" s="82">
        <v>0</v>
      </c>
      <c r="W18" s="82">
        <v>68.900000000000006</v>
      </c>
      <c r="X18" s="83">
        <v>5966.39516</v>
      </c>
      <c r="Y18" s="81" t="s">
        <v>732</v>
      </c>
      <c r="Z18" s="82">
        <v>178.4</v>
      </c>
      <c r="AA18" s="82">
        <v>51.8</v>
      </c>
      <c r="AB18" s="82">
        <v>0</v>
      </c>
      <c r="AC18" s="82">
        <v>68.900000000000006</v>
      </c>
      <c r="AD18" s="83">
        <v>299.10000000000002</v>
      </c>
    </row>
    <row r="19" spans="1:30" x14ac:dyDescent="0.3">
      <c r="A19" s="1"/>
      <c r="B19" s="81" t="s">
        <v>733</v>
      </c>
      <c r="C19" s="82">
        <v>140.80000000000001</v>
      </c>
      <c r="D19" s="82">
        <v>25.9</v>
      </c>
      <c r="E19" s="82">
        <v>0</v>
      </c>
      <c r="F19" s="82">
        <v>22.1</v>
      </c>
      <c r="G19" s="82">
        <v>2370.8275800000001</v>
      </c>
      <c r="H19" s="82">
        <v>3086</v>
      </c>
      <c r="I19" s="82">
        <v>0</v>
      </c>
      <c r="J19" s="82">
        <v>38.1</v>
      </c>
      <c r="K19" s="82">
        <v>358.1</v>
      </c>
      <c r="L19" s="82">
        <v>0</v>
      </c>
      <c r="M19" s="82">
        <v>0.2</v>
      </c>
      <c r="N19" s="82">
        <v>0</v>
      </c>
      <c r="O19" s="82">
        <v>188.8</v>
      </c>
      <c r="P19" s="82">
        <v>5494.9275799999996</v>
      </c>
      <c r="Q19" s="82">
        <v>358.3</v>
      </c>
      <c r="R19" s="83">
        <v>6042.0275799999999</v>
      </c>
      <c r="S19" s="81" t="s">
        <v>733</v>
      </c>
      <c r="T19" s="82">
        <v>2869.7275800000002</v>
      </c>
      <c r="U19" s="82">
        <v>3111.9</v>
      </c>
      <c r="V19" s="82">
        <v>0.2</v>
      </c>
      <c r="W19" s="82">
        <v>60.2</v>
      </c>
      <c r="X19" s="83">
        <v>6042.0275799999999</v>
      </c>
      <c r="Y19" s="81" t="s">
        <v>733</v>
      </c>
      <c r="Z19" s="82">
        <v>179.4</v>
      </c>
      <c r="AA19" s="82">
        <v>51.5</v>
      </c>
      <c r="AB19" s="82">
        <v>0.2</v>
      </c>
      <c r="AC19" s="82">
        <v>60.2</v>
      </c>
      <c r="AD19" s="83">
        <v>291.3</v>
      </c>
    </row>
    <row r="20" spans="1:30" x14ac:dyDescent="0.3">
      <c r="A20" s="1"/>
      <c r="B20" s="81" t="s">
        <v>734</v>
      </c>
      <c r="C20" s="82">
        <v>152.6</v>
      </c>
      <c r="D20" s="82">
        <v>26.2</v>
      </c>
      <c r="E20" s="82">
        <v>0</v>
      </c>
      <c r="F20" s="82">
        <v>19.7</v>
      </c>
      <c r="G20" s="82">
        <v>2343.9386199999999</v>
      </c>
      <c r="H20" s="82">
        <v>3101.4</v>
      </c>
      <c r="I20" s="82">
        <v>0</v>
      </c>
      <c r="J20" s="82">
        <v>36.799999999999997</v>
      </c>
      <c r="K20" s="82">
        <v>472.3</v>
      </c>
      <c r="L20" s="82">
        <v>0</v>
      </c>
      <c r="M20" s="82">
        <v>24.6</v>
      </c>
      <c r="N20" s="82">
        <v>0</v>
      </c>
      <c r="O20" s="82">
        <v>198.5</v>
      </c>
      <c r="P20" s="82">
        <v>5482.1386199999997</v>
      </c>
      <c r="Q20" s="82">
        <v>496.9</v>
      </c>
      <c r="R20" s="83">
        <v>6177.5386200000003</v>
      </c>
      <c r="S20" s="81" t="s">
        <v>734</v>
      </c>
      <c r="T20" s="82">
        <v>2968.83862</v>
      </c>
      <c r="U20" s="82">
        <v>3127.6</v>
      </c>
      <c r="V20" s="82">
        <v>24.6</v>
      </c>
      <c r="W20" s="82">
        <v>56.5</v>
      </c>
      <c r="X20" s="83">
        <v>6177.5386200000003</v>
      </c>
      <c r="Y20" s="81" t="s">
        <v>734</v>
      </c>
      <c r="Z20" s="82">
        <v>180.3</v>
      </c>
      <c r="AA20" s="82">
        <v>51.8</v>
      </c>
      <c r="AB20" s="82">
        <v>24.6</v>
      </c>
      <c r="AC20" s="82">
        <v>56.5</v>
      </c>
      <c r="AD20" s="83">
        <v>313.2</v>
      </c>
    </row>
    <row r="21" spans="1:30" x14ac:dyDescent="0.3">
      <c r="A21" s="1"/>
      <c r="B21" s="81" t="s">
        <v>735</v>
      </c>
      <c r="C21" s="82">
        <v>156.69999999999999</v>
      </c>
      <c r="D21" s="82">
        <v>18.399999999999999</v>
      </c>
      <c r="E21" s="82">
        <v>0</v>
      </c>
      <c r="F21" s="82">
        <v>20.100000000000001</v>
      </c>
      <c r="G21" s="82">
        <v>2249.6505699999998</v>
      </c>
      <c r="H21" s="82">
        <v>3113.4</v>
      </c>
      <c r="I21" s="82">
        <v>0</v>
      </c>
      <c r="J21" s="82">
        <v>29.4</v>
      </c>
      <c r="K21" s="82">
        <v>409.1</v>
      </c>
      <c r="L21" s="82">
        <v>0</v>
      </c>
      <c r="M21" s="82">
        <v>183.1</v>
      </c>
      <c r="N21" s="82">
        <v>0</v>
      </c>
      <c r="O21" s="82">
        <v>195.2</v>
      </c>
      <c r="P21" s="82">
        <v>5392.45057</v>
      </c>
      <c r="Q21" s="82">
        <v>592.20000000000005</v>
      </c>
      <c r="R21" s="83">
        <v>6179.8505699999996</v>
      </c>
      <c r="S21" s="81" t="s">
        <v>735</v>
      </c>
      <c r="T21" s="82">
        <v>2815.45057</v>
      </c>
      <c r="U21" s="82">
        <v>3131.8</v>
      </c>
      <c r="V21" s="82">
        <v>183.1</v>
      </c>
      <c r="W21" s="82">
        <v>49.5</v>
      </c>
      <c r="X21" s="83">
        <v>6179.8505699999996</v>
      </c>
      <c r="Y21" s="81" t="s">
        <v>735</v>
      </c>
      <c r="Z21" s="82">
        <v>181.2</v>
      </c>
      <c r="AA21" s="82">
        <v>44</v>
      </c>
      <c r="AB21" s="82">
        <v>183.1</v>
      </c>
      <c r="AC21" s="82">
        <v>49.5</v>
      </c>
      <c r="AD21" s="83">
        <v>457.8</v>
      </c>
    </row>
    <row r="22" spans="1:30" x14ac:dyDescent="0.3">
      <c r="A22" s="1"/>
      <c r="B22" s="81" t="s">
        <v>736</v>
      </c>
      <c r="C22" s="82">
        <v>119.4</v>
      </c>
      <c r="D22" s="82">
        <v>18.399999999999999</v>
      </c>
      <c r="E22" s="82">
        <v>0</v>
      </c>
      <c r="F22" s="82">
        <v>23.8</v>
      </c>
      <c r="G22" s="82">
        <v>2284.9641700000002</v>
      </c>
      <c r="H22" s="82">
        <v>3131.5</v>
      </c>
      <c r="I22" s="82">
        <v>0.1</v>
      </c>
      <c r="J22" s="82">
        <v>18.2</v>
      </c>
      <c r="K22" s="82">
        <v>424.8</v>
      </c>
      <c r="L22" s="82">
        <v>0</v>
      </c>
      <c r="M22" s="82">
        <v>414.9</v>
      </c>
      <c r="N22" s="82">
        <v>0</v>
      </c>
      <c r="O22" s="82">
        <v>161.6</v>
      </c>
      <c r="P22" s="82">
        <v>5434.7641700000004</v>
      </c>
      <c r="Q22" s="82">
        <v>839.7</v>
      </c>
      <c r="R22" s="83">
        <v>6436.0641699999996</v>
      </c>
      <c r="S22" s="81" t="s">
        <v>736</v>
      </c>
      <c r="T22" s="82">
        <v>2829.16417</v>
      </c>
      <c r="U22" s="82">
        <v>3149.9</v>
      </c>
      <c r="V22" s="82">
        <v>415</v>
      </c>
      <c r="W22" s="82">
        <v>42</v>
      </c>
      <c r="X22" s="83">
        <v>6436.0641699999996</v>
      </c>
      <c r="Y22" s="81" t="s">
        <v>736</v>
      </c>
      <c r="Z22" s="82">
        <v>176.5</v>
      </c>
      <c r="AA22" s="82">
        <v>43.9</v>
      </c>
      <c r="AB22" s="82">
        <v>415</v>
      </c>
      <c r="AC22" s="82">
        <v>42</v>
      </c>
      <c r="AD22" s="83">
        <v>677.4</v>
      </c>
    </row>
    <row r="23" spans="1:30" x14ac:dyDescent="0.3">
      <c r="A23" s="1"/>
      <c r="B23" s="81" t="s">
        <v>737</v>
      </c>
      <c r="C23" s="82">
        <v>108.6</v>
      </c>
      <c r="D23" s="82">
        <v>18.399999999999999</v>
      </c>
      <c r="E23" s="82">
        <v>0.1</v>
      </c>
      <c r="F23" s="82">
        <v>25.1</v>
      </c>
      <c r="G23" s="82">
        <v>2195.8441800000001</v>
      </c>
      <c r="H23" s="82">
        <v>3117.8</v>
      </c>
      <c r="I23" s="82">
        <v>0.1</v>
      </c>
      <c r="J23" s="82">
        <v>8.8000000000000007</v>
      </c>
      <c r="K23" s="82">
        <v>412.8</v>
      </c>
      <c r="L23" s="82">
        <v>0</v>
      </c>
      <c r="M23" s="82">
        <v>563.6</v>
      </c>
      <c r="N23" s="82">
        <v>0</v>
      </c>
      <c r="O23" s="82">
        <v>152.19999999999999</v>
      </c>
      <c r="P23" s="82">
        <v>5322.5441799999999</v>
      </c>
      <c r="Q23" s="82">
        <v>976.4</v>
      </c>
      <c r="R23" s="83">
        <v>6451.1441800000002</v>
      </c>
      <c r="S23" s="81" t="s">
        <v>737</v>
      </c>
      <c r="T23" s="82">
        <v>2717.2441800000001</v>
      </c>
      <c r="U23" s="82">
        <v>3136.2</v>
      </c>
      <c r="V23" s="82">
        <v>563.79999999999995</v>
      </c>
      <c r="W23" s="82">
        <v>33.9</v>
      </c>
      <c r="X23" s="83">
        <v>6451.1441800000002</v>
      </c>
      <c r="Y23" s="81" t="s">
        <v>737</v>
      </c>
      <c r="Z23" s="82">
        <v>164.7</v>
      </c>
      <c r="AA23" s="82">
        <v>44.2</v>
      </c>
      <c r="AB23" s="82">
        <v>563.79999999999995</v>
      </c>
      <c r="AC23" s="82">
        <v>33.9</v>
      </c>
      <c r="AD23" s="83">
        <v>806.6</v>
      </c>
    </row>
    <row r="24" spans="1:30" x14ac:dyDescent="0.3">
      <c r="A24" s="1"/>
      <c r="B24" s="81" t="s">
        <v>738</v>
      </c>
      <c r="C24" s="82">
        <v>113</v>
      </c>
      <c r="D24" s="82">
        <v>50</v>
      </c>
      <c r="E24" s="82">
        <v>0.1</v>
      </c>
      <c r="F24" s="82">
        <v>26.4</v>
      </c>
      <c r="G24" s="82">
        <v>2528.7674099999999</v>
      </c>
      <c r="H24" s="82">
        <v>3123.4</v>
      </c>
      <c r="I24" s="82">
        <v>0.7</v>
      </c>
      <c r="J24" s="82">
        <v>7.8</v>
      </c>
      <c r="K24" s="82">
        <v>418.1</v>
      </c>
      <c r="L24" s="82">
        <v>0</v>
      </c>
      <c r="M24" s="82">
        <v>593.79999999999995</v>
      </c>
      <c r="N24" s="82">
        <v>0</v>
      </c>
      <c r="O24" s="82">
        <v>189.5</v>
      </c>
      <c r="P24" s="82">
        <v>5660.66741</v>
      </c>
      <c r="Q24" s="82">
        <v>1011.9</v>
      </c>
      <c r="R24" s="83">
        <v>6862.0674099999997</v>
      </c>
      <c r="S24" s="81" t="s">
        <v>738</v>
      </c>
      <c r="T24" s="82">
        <v>3059.8674099999998</v>
      </c>
      <c r="U24" s="82">
        <v>3173.4</v>
      </c>
      <c r="V24" s="82">
        <v>594.6</v>
      </c>
      <c r="W24" s="82">
        <v>34.200000000000003</v>
      </c>
      <c r="X24" s="83">
        <v>6862.0674099999997</v>
      </c>
      <c r="Y24" s="81" t="s">
        <v>738</v>
      </c>
      <c r="Z24" s="82">
        <v>165.3</v>
      </c>
      <c r="AA24" s="82">
        <v>48.6</v>
      </c>
      <c r="AB24" s="82">
        <v>594.6</v>
      </c>
      <c r="AC24" s="82">
        <v>34.200000000000003</v>
      </c>
      <c r="AD24" s="83">
        <v>842.7</v>
      </c>
    </row>
    <row r="25" spans="1:30" x14ac:dyDescent="0.3">
      <c r="A25" s="1"/>
      <c r="B25" s="81" t="s">
        <v>739</v>
      </c>
      <c r="C25" s="82">
        <v>113.1</v>
      </c>
      <c r="D25" s="82">
        <v>51.3</v>
      </c>
      <c r="E25" s="82">
        <v>0.1</v>
      </c>
      <c r="F25" s="82">
        <v>31.5</v>
      </c>
      <c r="G25" s="82">
        <v>2579.2929600000002</v>
      </c>
      <c r="H25" s="82">
        <v>3179.5</v>
      </c>
      <c r="I25" s="82">
        <v>0.8</v>
      </c>
      <c r="J25" s="82">
        <v>18.899999999999999</v>
      </c>
      <c r="K25" s="82">
        <v>420.9</v>
      </c>
      <c r="L25" s="82">
        <v>0</v>
      </c>
      <c r="M25" s="82">
        <v>607</v>
      </c>
      <c r="N25" s="82">
        <v>0</v>
      </c>
      <c r="O25" s="82">
        <v>196</v>
      </c>
      <c r="P25" s="82">
        <v>5778.4929599999996</v>
      </c>
      <c r="Q25" s="82">
        <v>1027.9000000000001</v>
      </c>
      <c r="R25" s="83">
        <v>7002.3929600000001</v>
      </c>
      <c r="S25" s="81" t="s">
        <v>739</v>
      </c>
      <c r="T25" s="82">
        <v>3113.2929600000002</v>
      </c>
      <c r="U25" s="82">
        <v>3230.8</v>
      </c>
      <c r="V25" s="82">
        <v>607.9</v>
      </c>
      <c r="W25" s="82">
        <v>50.4</v>
      </c>
      <c r="X25" s="83">
        <v>7002.3929600000001</v>
      </c>
      <c r="Y25" s="81" t="s">
        <v>739</v>
      </c>
      <c r="Z25" s="82">
        <v>165.4</v>
      </c>
      <c r="AA25" s="82">
        <v>49.2</v>
      </c>
      <c r="AB25" s="82">
        <v>607.9</v>
      </c>
      <c r="AC25" s="82">
        <v>50.4</v>
      </c>
      <c r="AD25" s="83">
        <v>872.9</v>
      </c>
    </row>
    <row r="26" spans="1:30" x14ac:dyDescent="0.3">
      <c r="A26" s="1"/>
      <c r="B26" s="81" t="s">
        <v>740</v>
      </c>
      <c r="C26" s="82">
        <v>113.3</v>
      </c>
      <c r="D26" s="82">
        <v>50.5</v>
      </c>
      <c r="E26" s="82">
        <v>0.2</v>
      </c>
      <c r="F26" s="82">
        <v>29.9</v>
      </c>
      <c r="G26" s="82">
        <v>2549.3853899999999</v>
      </c>
      <c r="H26" s="82">
        <v>3288.6</v>
      </c>
      <c r="I26" s="82">
        <v>1</v>
      </c>
      <c r="J26" s="82">
        <v>18.5</v>
      </c>
      <c r="K26" s="82">
        <v>419</v>
      </c>
      <c r="L26" s="82">
        <v>0</v>
      </c>
      <c r="M26" s="82">
        <v>611.4</v>
      </c>
      <c r="N26" s="82">
        <v>0</v>
      </c>
      <c r="O26" s="82">
        <v>193.9</v>
      </c>
      <c r="P26" s="82">
        <v>5857.4853899999998</v>
      </c>
      <c r="Q26" s="82">
        <v>1030.4000000000001</v>
      </c>
      <c r="R26" s="83">
        <v>7081.78539</v>
      </c>
      <c r="S26" s="81" t="s">
        <v>740</v>
      </c>
      <c r="T26" s="82">
        <v>3081.6853900000001</v>
      </c>
      <c r="U26" s="82">
        <v>3339.1</v>
      </c>
      <c r="V26" s="82">
        <v>612.6</v>
      </c>
      <c r="W26" s="82">
        <v>48.4</v>
      </c>
      <c r="X26" s="83">
        <v>7081.78539</v>
      </c>
      <c r="Y26" s="81" t="s">
        <v>740</v>
      </c>
      <c r="Z26" s="82">
        <v>165.3</v>
      </c>
      <c r="AA26" s="82">
        <v>48.9</v>
      </c>
      <c r="AB26" s="82">
        <v>612.6</v>
      </c>
      <c r="AC26" s="82">
        <v>48.4</v>
      </c>
      <c r="AD26" s="83">
        <v>875.2</v>
      </c>
    </row>
    <row r="27" spans="1:30" x14ac:dyDescent="0.3">
      <c r="A27" s="1"/>
      <c r="B27" s="81" t="s">
        <v>741</v>
      </c>
      <c r="C27" s="82">
        <v>123.6</v>
      </c>
      <c r="D27" s="82">
        <v>51.3</v>
      </c>
      <c r="E27" s="82">
        <v>0.2</v>
      </c>
      <c r="F27" s="82">
        <v>32.6</v>
      </c>
      <c r="G27" s="82">
        <v>2457.7207600000002</v>
      </c>
      <c r="H27" s="82">
        <v>3384.6</v>
      </c>
      <c r="I27" s="82">
        <v>1.1000000000000001</v>
      </c>
      <c r="J27" s="82">
        <v>18.399999999999999</v>
      </c>
      <c r="K27" s="82">
        <v>435.9</v>
      </c>
      <c r="L27" s="82">
        <v>0</v>
      </c>
      <c r="M27" s="82">
        <v>617.1</v>
      </c>
      <c r="N27" s="82">
        <v>0</v>
      </c>
      <c r="O27" s="82">
        <v>207.7</v>
      </c>
      <c r="P27" s="82">
        <v>5861.8207599999996</v>
      </c>
      <c r="Q27" s="82">
        <v>1053</v>
      </c>
      <c r="R27" s="83">
        <v>7122.5207600000003</v>
      </c>
      <c r="S27" s="81" t="s">
        <v>741</v>
      </c>
      <c r="T27" s="82">
        <v>3017.2207600000002</v>
      </c>
      <c r="U27" s="82">
        <v>3435.9</v>
      </c>
      <c r="V27" s="82">
        <v>618.4</v>
      </c>
      <c r="W27" s="82">
        <v>51</v>
      </c>
      <c r="X27" s="83">
        <v>7122.5207600000003</v>
      </c>
      <c r="Y27" s="81" t="s">
        <v>741</v>
      </c>
      <c r="Z27" s="82">
        <v>165.1</v>
      </c>
      <c r="AA27" s="82">
        <v>50</v>
      </c>
      <c r="AB27" s="82">
        <v>618.4</v>
      </c>
      <c r="AC27" s="82">
        <v>51</v>
      </c>
      <c r="AD27" s="83">
        <v>884.5</v>
      </c>
    </row>
    <row r="28" spans="1:30" x14ac:dyDescent="0.3">
      <c r="A28" s="1"/>
      <c r="B28" s="81" t="s">
        <v>742</v>
      </c>
      <c r="C28" s="82">
        <v>124</v>
      </c>
      <c r="D28" s="82">
        <v>51.4</v>
      </c>
      <c r="E28" s="82">
        <v>0.3</v>
      </c>
      <c r="F28" s="82">
        <v>35.6</v>
      </c>
      <c r="G28" s="82">
        <v>2629.7331600000002</v>
      </c>
      <c r="H28" s="82">
        <v>3380.7</v>
      </c>
      <c r="I28" s="82">
        <v>1.2</v>
      </c>
      <c r="J28" s="82">
        <v>12.8</v>
      </c>
      <c r="K28" s="82">
        <v>460</v>
      </c>
      <c r="L28" s="82">
        <v>0</v>
      </c>
      <c r="M28" s="82">
        <v>621.20000000000005</v>
      </c>
      <c r="N28" s="82">
        <v>0</v>
      </c>
      <c r="O28" s="82">
        <v>211.3</v>
      </c>
      <c r="P28" s="82">
        <v>6024.4331599999996</v>
      </c>
      <c r="Q28" s="82">
        <v>1081.2</v>
      </c>
      <c r="R28" s="83">
        <v>7316.9331599999996</v>
      </c>
      <c r="S28" s="81" t="s">
        <v>742</v>
      </c>
      <c r="T28" s="82">
        <v>3213.7331600000002</v>
      </c>
      <c r="U28" s="82">
        <v>3432.1</v>
      </c>
      <c r="V28" s="82">
        <v>622.70000000000005</v>
      </c>
      <c r="W28" s="82">
        <v>48.4</v>
      </c>
      <c r="X28" s="83">
        <v>7316.9331599999996</v>
      </c>
      <c r="Y28" s="81" t="s">
        <v>742</v>
      </c>
      <c r="Z28" s="82">
        <v>164.9</v>
      </c>
      <c r="AA28" s="82">
        <v>49.9</v>
      </c>
      <c r="AB28" s="82">
        <v>622.70000000000005</v>
      </c>
      <c r="AC28" s="82">
        <v>48.4</v>
      </c>
      <c r="AD28" s="83">
        <v>885.9</v>
      </c>
    </row>
    <row r="29" spans="1:30" x14ac:dyDescent="0.3">
      <c r="A29" s="1"/>
      <c r="B29" s="81" t="s">
        <v>743</v>
      </c>
      <c r="C29" s="82">
        <v>129.6</v>
      </c>
      <c r="D29" s="82">
        <v>51.7</v>
      </c>
      <c r="E29" s="82">
        <v>0.4</v>
      </c>
      <c r="F29" s="82">
        <v>34.4</v>
      </c>
      <c r="G29" s="82">
        <v>2637.1705299999999</v>
      </c>
      <c r="H29" s="82">
        <v>3401.5</v>
      </c>
      <c r="I29" s="82">
        <v>1.2</v>
      </c>
      <c r="J29" s="82">
        <v>13.5</v>
      </c>
      <c r="K29" s="82">
        <v>449.4</v>
      </c>
      <c r="L29" s="82">
        <v>0</v>
      </c>
      <c r="M29" s="82">
        <v>623.4</v>
      </c>
      <c r="N29" s="82">
        <v>0</v>
      </c>
      <c r="O29" s="82">
        <v>216.1</v>
      </c>
      <c r="P29" s="82">
        <v>6053.3705300000001</v>
      </c>
      <c r="Q29" s="82">
        <v>1072.8</v>
      </c>
      <c r="R29" s="83">
        <v>7342.2705299999998</v>
      </c>
      <c r="S29" s="81" t="s">
        <v>743</v>
      </c>
      <c r="T29" s="82">
        <v>3216.1705299999999</v>
      </c>
      <c r="U29" s="82">
        <v>3453.2</v>
      </c>
      <c r="V29" s="82">
        <v>625</v>
      </c>
      <c r="W29" s="82">
        <v>47.9</v>
      </c>
      <c r="X29" s="83">
        <v>7342.2705299999998</v>
      </c>
      <c r="Y29" s="81" t="s">
        <v>743</v>
      </c>
      <c r="Z29" s="82">
        <v>164.6</v>
      </c>
      <c r="AA29" s="82">
        <v>49.4</v>
      </c>
      <c r="AB29" s="82">
        <v>625</v>
      </c>
      <c r="AC29" s="82">
        <v>47.9</v>
      </c>
      <c r="AD29" s="83">
        <v>886.9</v>
      </c>
    </row>
    <row r="30" spans="1:30" x14ac:dyDescent="0.3">
      <c r="A30" s="1"/>
      <c r="B30" s="81" t="s">
        <v>744</v>
      </c>
      <c r="C30" s="82">
        <v>132.6</v>
      </c>
      <c r="D30" s="82">
        <v>66.900000000000006</v>
      </c>
      <c r="E30" s="82">
        <v>0.4</v>
      </c>
      <c r="F30" s="82">
        <v>35.1</v>
      </c>
      <c r="G30" s="82">
        <v>2635.8854999999999</v>
      </c>
      <c r="H30" s="82">
        <v>3396.7</v>
      </c>
      <c r="I30" s="82">
        <v>1.3</v>
      </c>
      <c r="J30" s="82">
        <v>17.600000000000001</v>
      </c>
      <c r="K30" s="82">
        <v>455.6</v>
      </c>
      <c r="L30" s="82">
        <v>0</v>
      </c>
      <c r="M30" s="82">
        <v>621.5</v>
      </c>
      <c r="N30" s="82">
        <v>0</v>
      </c>
      <c r="O30" s="82">
        <v>235</v>
      </c>
      <c r="P30" s="82">
        <v>6051.4854999999998</v>
      </c>
      <c r="Q30" s="82">
        <v>1077.0999999999999</v>
      </c>
      <c r="R30" s="83">
        <v>7363.5855000000001</v>
      </c>
      <c r="S30" s="81" t="s">
        <v>744</v>
      </c>
      <c r="T30" s="82">
        <v>3224.0855000000001</v>
      </c>
      <c r="U30" s="82">
        <v>3463.6</v>
      </c>
      <c r="V30" s="82">
        <v>623.20000000000005</v>
      </c>
      <c r="W30" s="82">
        <v>52.7</v>
      </c>
      <c r="X30" s="83">
        <v>7363.5855000000001</v>
      </c>
      <c r="Y30" s="81" t="s">
        <v>744</v>
      </c>
      <c r="Z30" s="82">
        <v>166.8</v>
      </c>
      <c r="AA30" s="82">
        <v>48.9</v>
      </c>
      <c r="AB30" s="82">
        <v>623.20000000000005</v>
      </c>
      <c r="AC30" s="82">
        <v>52.7</v>
      </c>
      <c r="AD30" s="83">
        <v>891.6</v>
      </c>
    </row>
    <row r="31" spans="1:30" x14ac:dyDescent="0.3">
      <c r="A31" s="1"/>
      <c r="B31" s="81" t="s">
        <v>745</v>
      </c>
      <c r="C31" s="82">
        <v>128.4</v>
      </c>
      <c r="D31" s="82">
        <v>66.3</v>
      </c>
      <c r="E31" s="82">
        <v>0.4</v>
      </c>
      <c r="F31" s="82">
        <v>37.6</v>
      </c>
      <c r="G31" s="82">
        <v>2610.53325</v>
      </c>
      <c r="H31" s="82">
        <v>3397</v>
      </c>
      <c r="I31" s="82">
        <v>1.3</v>
      </c>
      <c r="J31" s="82">
        <v>28</v>
      </c>
      <c r="K31" s="82">
        <v>451.8</v>
      </c>
      <c r="L31" s="82">
        <v>0</v>
      </c>
      <c r="M31" s="82">
        <v>621.9</v>
      </c>
      <c r="N31" s="82">
        <v>0</v>
      </c>
      <c r="O31" s="82">
        <v>232.7</v>
      </c>
      <c r="P31" s="82">
        <v>6036.8332499999997</v>
      </c>
      <c r="Q31" s="82">
        <v>1073.7</v>
      </c>
      <c r="R31" s="83">
        <v>7343.2332500000002</v>
      </c>
      <c r="S31" s="81" t="s">
        <v>745</v>
      </c>
      <c r="T31" s="82">
        <v>3190.7332500000002</v>
      </c>
      <c r="U31" s="82">
        <v>3463.3</v>
      </c>
      <c r="V31" s="82">
        <v>623.6</v>
      </c>
      <c r="W31" s="82">
        <v>65.599999999999994</v>
      </c>
      <c r="X31" s="83">
        <v>7343.2332500000002</v>
      </c>
      <c r="Y31" s="81" t="s">
        <v>745</v>
      </c>
      <c r="Z31" s="82">
        <v>166</v>
      </c>
      <c r="AA31" s="82">
        <v>49.5</v>
      </c>
      <c r="AB31" s="82">
        <v>623.6</v>
      </c>
      <c r="AC31" s="82">
        <v>65.599999999999994</v>
      </c>
      <c r="AD31" s="83">
        <v>904.7</v>
      </c>
    </row>
    <row r="32" spans="1:30" x14ac:dyDescent="0.3">
      <c r="A32" s="1"/>
      <c r="B32" s="81" t="s">
        <v>746</v>
      </c>
      <c r="C32" s="82">
        <v>129.30000000000001</v>
      </c>
      <c r="D32" s="82">
        <v>66.900000000000006</v>
      </c>
      <c r="E32" s="82">
        <v>0.4</v>
      </c>
      <c r="F32" s="82">
        <v>36.700000000000003</v>
      </c>
      <c r="G32" s="82">
        <v>2409.5707299999999</v>
      </c>
      <c r="H32" s="82">
        <v>3510.6</v>
      </c>
      <c r="I32" s="82">
        <v>1.3</v>
      </c>
      <c r="J32" s="82">
        <v>98.2</v>
      </c>
      <c r="K32" s="82">
        <v>455.7</v>
      </c>
      <c r="L32" s="82">
        <v>0</v>
      </c>
      <c r="M32" s="82">
        <v>624.20000000000005</v>
      </c>
      <c r="N32" s="82">
        <v>0</v>
      </c>
      <c r="O32" s="82">
        <v>233.3</v>
      </c>
      <c r="P32" s="82">
        <v>6019.6707299999998</v>
      </c>
      <c r="Q32" s="82">
        <v>1079.9000000000001</v>
      </c>
      <c r="R32" s="83">
        <v>7332.8707299999996</v>
      </c>
      <c r="S32" s="81" t="s">
        <v>746</v>
      </c>
      <c r="T32" s="82">
        <v>2994.5707299999999</v>
      </c>
      <c r="U32" s="82">
        <v>3577.5</v>
      </c>
      <c r="V32" s="82">
        <v>625.9</v>
      </c>
      <c r="W32" s="82">
        <v>134.9</v>
      </c>
      <c r="X32" s="83">
        <v>7332.8707299999996</v>
      </c>
      <c r="Y32" s="81" t="s">
        <v>746</v>
      </c>
      <c r="Z32" s="82">
        <v>166.6</v>
      </c>
      <c r="AA32" s="82">
        <v>48.9</v>
      </c>
      <c r="AB32" s="82">
        <v>625.9</v>
      </c>
      <c r="AC32" s="82">
        <v>134.9</v>
      </c>
      <c r="AD32" s="83">
        <v>976.3</v>
      </c>
    </row>
    <row r="33" spans="1:30" x14ac:dyDescent="0.3">
      <c r="A33" s="1"/>
      <c r="B33" s="81" t="s">
        <v>747</v>
      </c>
      <c r="C33" s="82">
        <v>125.7</v>
      </c>
      <c r="D33" s="82">
        <v>67.599999999999994</v>
      </c>
      <c r="E33" s="82">
        <v>0.4</v>
      </c>
      <c r="F33" s="82">
        <v>36.9</v>
      </c>
      <c r="G33" s="82">
        <v>2203.2829299999999</v>
      </c>
      <c r="H33" s="82">
        <v>3508.6</v>
      </c>
      <c r="I33" s="82">
        <v>1.3</v>
      </c>
      <c r="J33" s="82">
        <v>145.69999999999999</v>
      </c>
      <c r="K33" s="82">
        <v>440.8</v>
      </c>
      <c r="L33" s="82">
        <v>0</v>
      </c>
      <c r="M33" s="82">
        <v>624.4</v>
      </c>
      <c r="N33" s="82">
        <v>0</v>
      </c>
      <c r="O33" s="82">
        <v>230.6</v>
      </c>
      <c r="P33" s="82">
        <v>5858.8829299999998</v>
      </c>
      <c r="Q33" s="82">
        <v>1065.2</v>
      </c>
      <c r="R33" s="83">
        <v>7154.6829299999999</v>
      </c>
      <c r="S33" s="81" t="s">
        <v>747</v>
      </c>
      <c r="T33" s="82">
        <v>2769.7829299999999</v>
      </c>
      <c r="U33" s="82">
        <v>3576.2</v>
      </c>
      <c r="V33" s="82">
        <v>626.1</v>
      </c>
      <c r="W33" s="82">
        <v>182.6</v>
      </c>
      <c r="X33" s="83">
        <v>7154.6829299999999</v>
      </c>
      <c r="Y33" s="81" t="s">
        <v>747</v>
      </c>
      <c r="Z33" s="82">
        <v>159.5</v>
      </c>
      <c r="AA33" s="82">
        <v>50.8</v>
      </c>
      <c r="AB33" s="82">
        <v>626.1</v>
      </c>
      <c r="AC33" s="82">
        <v>182.6</v>
      </c>
      <c r="AD33" s="83">
        <v>1019</v>
      </c>
    </row>
    <row r="34" spans="1:30" x14ac:dyDescent="0.3">
      <c r="A34" s="1"/>
      <c r="B34" s="81" t="s">
        <v>748</v>
      </c>
      <c r="C34" s="82">
        <v>128.5</v>
      </c>
      <c r="D34" s="82">
        <v>71.7</v>
      </c>
      <c r="E34" s="82">
        <v>0.4</v>
      </c>
      <c r="F34" s="82">
        <v>40.299999999999997</v>
      </c>
      <c r="G34" s="82">
        <v>2318.88571</v>
      </c>
      <c r="H34" s="82">
        <v>3460</v>
      </c>
      <c r="I34" s="82">
        <v>1.2</v>
      </c>
      <c r="J34" s="82">
        <v>176</v>
      </c>
      <c r="K34" s="82">
        <v>451.1</v>
      </c>
      <c r="L34" s="82">
        <v>0</v>
      </c>
      <c r="M34" s="82">
        <v>628.79999999999995</v>
      </c>
      <c r="N34" s="82">
        <v>0</v>
      </c>
      <c r="O34" s="82">
        <v>240.9</v>
      </c>
      <c r="P34" s="82">
        <v>5956.0857100000003</v>
      </c>
      <c r="Q34" s="82">
        <v>1079.9000000000001</v>
      </c>
      <c r="R34" s="83">
        <v>7276.8857099999996</v>
      </c>
      <c r="S34" s="81" t="s">
        <v>748</v>
      </c>
      <c r="T34" s="82">
        <v>2898.4857099999999</v>
      </c>
      <c r="U34" s="82">
        <v>3531.7</v>
      </c>
      <c r="V34" s="82">
        <v>630.4</v>
      </c>
      <c r="W34" s="82">
        <v>216.3</v>
      </c>
      <c r="X34" s="83">
        <v>7276.8857099999996</v>
      </c>
      <c r="Y34" s="81" t="s">
        <v>748</v>
      </c>
      <c r="Z34" s="82">
        <v>159.19999999999999</v>
      </c>
      <c r="AA34" s="82">
        <v>54.5</v>
      </c>
      <c r="AB34" s="82">
        <v>630.4</v>
      </c>
      <c r="AC34" s="82">
        <v>216.3</v>
      </c>
      <c r="AD34" s="83">
        <v>1060.4000000000001</v>
      </c>
    </row>
    <row r="35" spans="1:30" x14ac:dyDescent="0.3">
      <c r="A35" s="1"/>
      <c r="B35" s="81" t="s">
        <v>749</v>
      </c>
      <c r="C35" s="82">
        <v>128</v>
      </c>
      <c r="D35" s="82">
        <v>71.900000000000006</v>
      </c>
      <c r="E35" s="82">
        <v>0.4</v>
      </c>
      <c r="F35" s="82">
        <v>43.3</v>
      </c>
      <c r="G35" s="82">
        <v>2332.9751799999999</v>
      </c>
      <c r="H35" s="82">
        <v>3445.1</v>
      </c>
      <c r="I35" s="82">
        <v>1.1000000000000001</v>
      </c>
      <c r="J35" s="82">
        <v>210.1</v>
      </c>
      <c r="K35" s="82">
        <v>450.1</v>
      </c>
      <c r="L35" s="82">
        <v>0</v>
      </c>
      <c r="M35" s="82">
        <v>622.79999999999995</v>
      </c>
      <c r="N35" s="82">
        <v>0</v>
      </c>
      <c r="O35" s="82">
        <v>243.6</v>
      </c>
      <c r="P35" s="82">
        <v>5989.2751799999996</v>
      </c>
      <c r="Q35" s="82">
        <v>1072.9000000000001</v>
      </c>
      <c r="R35" s="83">
        <v>7305.7751799999996</v>
      </c>
      <c r="S35" s="81" t="s">
        <v>749</v>
      </c>
      <c r="T35" s="82">
        <v>2911.0751799999998</v>
      </c>
      <c r="U35" s="82">
        <v>3517</v>
      </c>
      <c r="V35" s="82">
        <v>624.29999999999995</v>
      </c>
      <c r="W35" s="82">
        <v>253.4</v>
      </c>
      <c r="X35" s="83">
        <v>7305.7751799999996</v>
      </c>
      <c r="Y35" s="81" t="s">
        <v>749</v>
      </c>
      <c r="Z35" s="82">
        <v>159</v>
      </c>
      <c r="AA35" s="82">
        <v>55</v>
      </c>
      <c r="AB35" s="82">
        <v>624.29999999999995</v>
      </c>
      <c r="AC35" s="82">
        <v>253.4</v>
      </c>
      <c r="AD35" s="83">
        <v>1091.7</v>
      </c>
    </row>
    <row r="36" spans="1:30" x14ac:dyDescent="0.3">
      <c r="A36" s="1"/>
      <c r="B36" s="81" t="s">
        <v>750</v>
      </c>
      <c r="C36" s="82">
        <v>125.3</v>
      </c>
      <c r="D36" s="82">
        <v>76.5</v>
      </c>
      <c r="E36" s="82">
        <v>0.3</v>
      </c>
      <c r="F36" s="82">
        <v>48</v>
      </c>
      <c r="G36" s="82">
        <v>2256.6708899999999</v>
      </c>
      <c r="H36" s="82">
        <v>3508.5</v>
      </c>
      <c r="I36" s="82">
        <v>1.1000000000000001</v>
      </c>
      <c r="J36" s="82">
        <v>192.8</v>
      </c>
      <c r="K36" s="82">
        <v>455.9</v>
      </c>
      <c r="L36" s="82">
        <v>0</v>
      </c>
      <c r="M36" s="82">
        <v>626</v>
      </c>
      <c r="N36" s="82">
        <v>0</v>
      </c>
      <c r="O36" s="82">
        <v>250.1</v>
      </c>
      <c r="P36" s="82">
        <v>5959.07089</v>
      </c>
      <c r="Q36" s="82">
        <v>1081.9000000000001</v>
      </c>
      <c r="R36" s="83">
        <v>7291.07089</v>
      </c>
      <c r="S36" s="81" t="s">
        <v>750</v>
      </c>
      <c r="T36" s="82">
        <v>2837.8708900000001</v>
      </c>
      <c r="U36" s="82">
        <v>3585</v>
      </c>
      <c r="V36" s="82">
        <v>627.4</v>
      </c>
      <c r="W36" s="82">
        <v>240.8</v>
      </c>
      <c r="X36" s="83">
        <v>7291.07089</v>
      </c>
      <c r="Y36" s="81" t="s">
        <v>750</v>
      </c>
      <c r="Z36" s="82">
        <v>158.80000000000001</v>
      </c>
      <c r="AA36" s="82">
        <v>55.1</v>
      </c>
      <c r="AB36" s="82">
        <v>627.4</v>
      </c>
      <c r="AC36" s="82">
        <v>240.8</v>
      </c>
      <c r="AD36" s="83">
        <v>1082.0999999999999</v>
      </c>
    </row>
    <row r="37" spans="1:30" x14ac:dyDescent="0.3">
      <c r="A37" s="1"/>
      <c r="B37" s="81" t="s">
        <v>751</v>
      </c>
      <c r="C37" s="82">
        <v>124.6</v>
      </c>
      <c r="D37" s="82">
        <v>77.599999999999994</v>
      </c>
      <c r="E37" s="82">
        <v>0.3</v>
      </c>
      <c r="F37" s="82">
        <v>51.5</v>
      </c>
      <c r="G37" s="82">
        <v>2433.7057</v>
      </c>
      <c r="H37" s="82">
        <v>3504.7</v>
      </c>
      <c r="I37" s="82">
        <v>1</v>
      </c>
      <c r="J37" s="82">
        <v>143.4</v>
      </c>
      <c r="K37" s="82">
        <v>444</v>
      </c>
      <c r="L37" s="82">
        <v>0</v>
      </c>
      <c r="M37" s="82">
        <v>616.9</v>
      </c>
      <c r="N37" s="82">
        <v>0</v>
      </c>
      <c r="O37" s="82">
        <v>254</v>
      </c>
      <c r="P37" s="82">
        <v>6082.8056999999999</v>
      </c>
      <c r="Q37" s="82">
        <v>1060.9000000000001</v>
      </c>
      <c r="R37" s="83">
        <v>7397.7057000000004</v>
      </c>
      <c r="S37" s="81" t="s">
        <v>751</v>
      </c>
      <c r="T37" s="82">
        <v>3002.3056999999999</v>
      </c>
      <c r="U37" s="82">
        <v>3582.3</v>
      </c>
      <c r="V37" s="82">
        <v>618.20000000000005</v>
      </c>
      <c r="W37" s="82">
        <v>194.9</v>
      </c>
      <c r="X37" s="83">
        <v>7397.7057000000004</v>
      </c>
      <c r="Y37" s="81" t="s">
        <v>751</v>
      </c>
      <c r="Z37" s="82">
        <v>156.4</v>
      </c>
      <c r="AA37" s="82">
        <v>55.1</v>
      </c>
      <c r="AB37" s="82">
        <v>618.20000000000005</v>
      </c>
      <c r="AC37" s="82">
        <v>194.9</v>
      </c>
      <c r="AD37" s="83">
        <v>1024.5999999999999</v>
      </c>
    </row>
    <row r="38" spans="1:30" x14ac:dyDescent="0.3">
      <c r="A38" s="1"/>
      <c r="B38" s="81" t="s">
        <v>752</v>
      </c>
      <c r="C38" s="82">
        <v>123.2</v>
      </c>
      <c r="D38" s="82">
        <v>73.900000000000006</v>
      </c>
      <c r="E38" s="82">
        <v>0.3</v>
      </c>
      <c r="F38" s="82">
        <v>49.8</v>
      </c>
      <c r="G38" s="82">
        <v>2315.0803799999999</v>
      </c>
      <c r="H38" s="82">
        <v>3513.7</v>
      </c>
      <c r="I38" s="82">
        <v>0.8</v>
      </c>
      <c r="J38" s="82">
        <v>131.1</v>
      </c>
      <c r="K38" s="82">
        <v>472.3</v>
      </c>
      <c r="L38" s="82">
        <v>0</v>
      </c>
      <c r="M38" s="82">
        <v>596.79999999999995</v>
      </c>
      <c r="N38" s="82">
        <v>0</v>
      </c>
      <c r="O38" s="82">
        <v>247.2</v>
      </c>
      <c r="P38" s="82">
        <v>5960.6803799999998</v>
      </c>
      <c r="Q38" s="82">
        <v>1069.0999999999999</v>
      </c>
      <c r="R38" s="83">
        <v>7276.98038</v>
      </c>
      <c r="S38" s="81" t="s">
        <v>752</v>
      </c>
      <c r="T38" s="82">
        <v>2910.5803799999999</v>
      </c>
      <c r="U38" s="82">
        <v>3587.6</v>
      </c>
      <c r="V38" s="82">
        <v>597.9</v>
      </c>
      <c r="W38" s="82">
        <v>180.9</v>
      </c>
      <c r="X38" s="83">
        <v>7276.98038</v>
      </c>
      <c r="Y38" s="81" t="s">
        <v>752</v>
      </c>
      <c r="Z38" s="82">
        <v>156.5</v>
      </c>
      <c r="AA38" s="82">
        <v>51.5</v>
      </c>
      <c r="AB38" s="82">
        <v>597.9</v>
      </c>
      <c r="AC38" s="82">
        <v>180.9</v>
      </c>
      <c r="AD38" s="83">
        <v>986.8</v>
      </c>
    </row>
    <row r="39" spans="1:30" x14ac:dyDescent="0.3">
      <c r="A39" s="1"/>
      <c r="B39" s="81" t="s">
        <v>753</v>
      </c>
      <c r="C39" s="82">
        <v>122.9</v>
      </c>
      <c r="D39" s="82">
        <v>73.900000000000006</v>
      </c>
      <c r="E39" s="82">
        <v>0.2</v>
      </c>
      <c r="F39" s="82">
        <v>53.3</v>
      </c>
      <c r="G39" s="82">
        <v>2397.2621399999998</v>
      </c>
      <c r="H39" s="82">
        <v>3514.1</v>
      </c>
      <c r="I39" s="82">
        <v>0.6</v>
      </c>
      <c r="J39" s="82">
        <v>79.900000000000006</v>
      </c>
      <c r="K39" s="82">
        <v>475</v>
      </c>
      <c r="L39" s="82">
        <v>0</v>
      </c>
      <c r="M39" s="82">
        <v>526.4</v>
      </c>
      <c r="N39" s="82">
        <v>0</v>
      </c>
      <c r="O39" s="82">
        <v>250.3</v>
      </c>
      <c r="P39" s="82">
        <v>5991.8621400000002</v>
      </c>
      <c r="Q39" s="82">
        <v>1001.4</v>
      </c>
      <c r="R39" s="83">
        <v>7243.56214</v>
      </c>
      <c r="S39" s="81" t="s">
        <v>753</v>
      </c>
      <c r="T39" s="82">
        <v>2995.1621399999999</v>
      </c>
      <c r="U39" s="82">
        <v>3588</v>
      </c>
      <c r="V39" s="82">
        <v>527.20000000000005</v>
      </c>
      <c r="W39" s="82">
        <v>133.19999999999999</v>
      </c>
      <c r="X39" s="83">
        <v>7243.56214</v>
      </c>
      <c r="Y39" s="81" t="s">
        <v>753</v>
      </c>
      <c r="Z39" s="82">
        <v>158.1</v>
      </c>
      <c r="AA39" s="82">
        <v>52.9</v>
      </c>
      <c r="AB39" s="82">
        <v>527.20000000000005</v>
      </c>
      <c r="AC39" s="82">
        <v>133.19999999999999</v>
      </c>
      <c r="AD39" s="83">
        <v>871.4</v>
      </c>
    </row>
    <row r="40" spans="1:30" x14ac:dyDescent="0.3">
      <c r="A40" s="1"/>
      <c r="B40" s="81" t="s">
        <v>754</v>
      </c>
      <c r="C40" s="82">
        <v>122.7</v>
      </c>
      <c r="D40" s="82">
        <v>72.099999999999994</v>
      </c>
      <c r="E40" s="82">
        <v>0.1</v>
      </c>
      <c r="F40" s="82">
        <v>53.5</v>
      </c>
      <c r="G40" s="82">
        <v>2504.4090099999999</v>
      </c>
      <c r="H40" s="82">
        <v>3524.1</v>
      </c>
      <c r="I40" s="82">
        <v>0.5</v>
      </c>
      <c r="J40" s="82">
        <v>121.3</v>
      </c>
      <c r="K40" s="82">
        <v>533.5</v>
      </c>
      <c r="L40" s="82">
        <v>0</v>
      </c>
      <c r="M40" s="82">
        <v>319.7</v>
      </c>
      <c r="N40" s="82">
        <v>0</v>
      </c>
      <c r="O40" s="82">
        <v>248.4</v>
      </c>
      <c r="P40" s="82">
        <v>6150.3090099999999</v>
      </c>
      <c r="Q40" s="82">
        <v>853.2</v>
      </c>
      <c r="R40" s="83">
        <v>7251.9090100000003</v>
      </c>
      <c r="S40" s="81" t="s">
        <v>754</v>
      </c>
      <c r="T40" s="82">
        <v>3160.6090100000001</v>
      </c>
      <c r="U40" s="82">
        <v>3596.2</v>
      </c>
      <c r="V40" s="82">
        <v>320.3</v>
      </c>
      <c r="W40" s="82">
        <v>174.8</v>
      </c>
      <c r="X40" s="83">
        <v>7251.9090100000003</v>
      </c>
      <c r="Y40" s="81" t="s">
        <v>754</v>
      </c>
      <c r="Z40" s="82">
        <v>162.5</v>
      </c>
      <c r="AA40" s="82">
        <v>51.7</v>
      </c>
      <c r="AB40" s="82">
        <v>320.3</v>
      </c>
      <c r="AC40" s="82">
        <v>174.8</v>
      </c>
      <c r="AD40" s="83">
        <v>709.3</v>
      </c>
    </row>
    <row r="41" spans="1:30" x14ac:dyDescent="0.3">
      <c r="A41" s="1"/>
      <c r="B41" s="81" t="s">
        <v>755</v>
      </c>
      <c r="C41" s="82">
        <v>121.5</v>
      </c>
      <c r="D41" s="82">
        <v>63.7</v>
      </c>
      <c r="E41" s="82">
        <v>0</v>
      </c>
      <c r="F41" s="82">
        <v>45.4</v>
      </c>
      <c r="G41" s="82">
        <v>2649.92823</v>
      </c>
      <c r="H41" s="82">
        <v>3540.1</v>
      </c>
      <c r="I41" s="82">
        <v>0.1</v>
      </c>
      <c r="J41" s="82">
        <v>150.19999999999999</v>
      </c>
      <c r="K41" s="82">
        <v>529.4</v>
      </c>
      <c r="L41" s="82">
        <v>0</v>
      </c>
      <c r="M41" s="82">
        <v>112.5</v>
      </c>
      <c r="N41" s="82">
        <v>0</v>
      </c>
      <c r="O41" s="82">
        <v>230.6</v>
      </c>
      <c r="P41" s="82">
        <v>6340.3282300000001</v>
      </c>
      <c r="Q41" s="82">
        <v>641.9</v>
      </c>
      <c r="R41" s="83">
        <v>7212.8282300000001</v>
      </c>
      <c r="S41" s="81" t="s">
        <v>755</v>
      </c>
      <c r="T41" s="82">
        <v>3300.8282300000001</v>
      </c>
      <c r="U41" s="82">
        <v>3603.8</v>
      </c>
      <c r="V41" s="82">
        <v>112.6</v>
      </c>
      <c r="W41" s="82">
        <v>195.6</v>
      </c>
      <c r="X41" s="83">
        <v>7212.8282300000001</v>
      </c>
      <c r="Y41" s="81" t="s">
        <v>755</v>
      </c>
      <c r="Z41" s="82">
        <v>167.7</v>
      </c>
      <c r="AA41" s="82">
        <v>51.5</v>
      </c>
      <c r="AB41" s="82">
        <v>112.6</v>
      </c>
      <c r="AC41" s="82">
        <v>195.6</v>
      </c>
      <c r="AD41" s="83">
        <v>527.4</v>
      </c>
    </row>
    <row r="42" spans="1:30" x14ac:dyDescent="0.3">
      <c r="A42" s="1"/>
      <c r="B42" s="81" t="s">
        <v>756</v>
      </c>
      <c r="C42" s="82">
        <v>170.5</v>
      </c>
      <c r="D42" s="82">
        <v>62.7</v>
      </c>
      <c r="E42" s="82">
        <v>0.1</v>
      </c>
      <c r="F42" s="82">
        <v>49.5</v>
      </c>
      <c r="G42" s="82">
        <v>2692.0639099999999</v>
      </c>
      <c r="H42" s="82">
        <v>3567.9</v>
      </c>
      <c r="I42" s="82">
        <v>0</v>
      </c>
      <c r="J42" s="82">
        <v>121.4</v>
      </c>
      <c r="K42" s="82">
        <v>545.9</v>
      </c>
      <c r="L42" s="82">
        <v>0</v>
      </c>
      <c r="M42" s="82">
        <v>4.2</v>
      </c>
      <c r="N42" s="82">
        <v>0</v>
      </c>
      <c r="O42" s="82">
        <v>282.8</v>
      </c>
      <c r="P42" s="82">
        <v>6381.36391</v>
      </c>
      <c r="Q42" s="82">
        <v>550.1</v>
      </c>
      <c r="R42" s="83">
        <v>7214.2639099999997</v>
      </c>
      <c r="S42" s="81" t="s">
        <v>756</v>
      </c>
      <c r="T42" s="82">
        <v>3408.4639099999999</v>
      </c>
      <c r="U42" s="82">
        <v>3630.6</v>
      </c>
      <c r="V42" s="82">
        <v>4.3</v>
      </c>
      <c r="W42" s="82">
        <v>170.9</v>
      </c>
      <c r="X42" s="83">
        <v>7214.2639099999997</v>
      </c>
      <c r="Y42" s="81" t="s">
        <v>756</v>
      </c>
      <c r="Z42" s="82">
        <v>167.6</v>
      </c>
      <c r="AA42" s="82">
        <v>51.1</v>
      </c>
      <c r="AB42" s="82">
        <v>4.3</v>
      </c>
      <c r="AC42" s="82">
        <v>170.9</v>
      </c>
      <c r="AD42" s="83">
        <v>393.9</v>
      </c>
    </row>
    <row r="43" spans="1:30" x14ac:dyDescent="0.3">
      <c r="A43" s="1"/>
      <c r="B43" s="81" t="s">
        <v>757</v>
      </c>
      <c r="C43" s="82">
        <v>171.1</v>
      </c>
      <c r="D43" s="82">
        <v>66</v>
      </c>
      <c r="E43" s="82">
        <v>0</v>
      </c>
      <c r="F43" s="82">
        <v>52.4</v>
      </c>
      <c r="G43" s="82">
        <v>2540.7501000000002</v>
      </c>
      <c r="H43" s="82">
        <v>3570.5</v>
      </c>
      <c r="I43" s="82">
        <v>0</v>
      </c>
      <c r="J43" s="82">
        <v>106.2</v>
      </c>
      <c r="K43" s="82">
        <v>621.20000000000005</v>
      </c>
      <c r="L43" s="82">
        <v>0</v>
      </c>
      <c r="M43" s="82">
        <v>0</v>
      </c>
      <c r="N43" s="82">
        <v>0</v>
      </c>
      <c r="O43" s="82">
        <v>289.5</v>
      </c>
      <c r="P43" s="82">
        <v>6217.4501</v>
      </c>
      <c r="Q43" s="82">
        <v>621.20000000000005</v>
      </c>
      <c r="R43" s="83">
        <v>7128.1500999999998</v>
      </c>
      <c r="S43" s="81" t="s">
        <v>757</v>
      </c>
      <c r="T43" s="82">
        <v>3333.0500999999999</v>
      </c>
      <c r="U43" s="82">
        <v>3636.5</v>
      </c>
      <c r="V43" s="82">
        <v>0</v>
      </c>
      <c r="W43" s="82">
        <v>158.6</v>
      </c>
      <c r="X43" s="83">
        <v>7128.1500999999998</v>
      </c>
      <c r="Y43" s="81" t="s">
        <v>757</v>
      </c>
      <c r="Z43" s="82">
        <v>168.1</v>
      </c>
      <c r="AA43" s="82">
        <v>54.8</v>
      </c>
      <c r="AB43" s="82">
        <v>0</v>
      </c>
      <c r="AC43" s="82">
        <v>158.6</v>
      </c>
      <c r="AD43" s="83">
        <v>381.5</v>
      </c>
    </row>
    <row r="44" spans="1:30" x14ac:dyDescent="0.3">
      <c r="A44" s="1"/>
      <c r="B44" s="81" t="s">
        <v>758</v>
      </c>
      <c r="C44" s="82">
        <v>172.4</v>
      </c>
      <c r="D44" s="82">
        <v>64.400000000000006</v>
      </c>
      <c r="E44" s="82">
        <v>0</v>
      </c>
      <c r="F44" s="82">
        <v>46.9</v>
      </c>
      <c r="G44" s="82">
        <v>2724.8959199999999</v>
      </c>
      <c r="H44" s="82">
        <v>3583.9</v>
      </c>
      <c r="I44" s="82">
        <v>0</v>
      </c>
      <c r="J44" s="82">
        <v>113</v>
      </c>
      <c r="K44" s="82">
        <v>624.9</v>
      </c>
      <c r="L44" s="82">
        <v>0</v>
      </c>
      <c r="M44" s="82">
        <v>0</v>
      </c>
      <c r="N44" s="82">
        <v>0</v>
      </c>
      <c r="O44" s="82">
        <v>283.7</v>
      </c>
      <c r="P44" s="82">
        <v>6421.7959199999996</v>
      </c>
      <c r="Q44" s="82">
        <v>624.9</v>
      </c>
      <c r="R44" s="83">
        <v>7330.3959199999999</v>
      </c>
      <c r="S44" s="81" t="s">
        <v>758</v>
      </c>
      <c r="T44" s="82">
        <v>3522.1959200000001</v>
      </c>
      <c r="U44" s="82">
        <v>3648.3</v>
      </c>
      <c r="V44" s="82">
        <v>0</v>
      </c>
      <c r="W44" s="82">
        <v>159.9</v>
      </c>
      <c r="X44" s="83">
        <v>7330.3959199999999</v>
      </c>
      <c r="Y44" s="81" t="s">
        <v>758</v>
      </c>
      <c r="Z44" s="82">
        <v>169.9</v>
      </c>
      <c r="AA44" s="82">
        <v>54.2</v>
      </c>
      <c r="AB44" s="82">
        <v>0</v>
      </c>
      <c r="AC44" s="82">
        <v>159.9</v>
      </c>
      <c r="AD44" s="83">
        <v>384</v>
      </c>
    </row>
    <row r="45" spans="1:30" x14ac:dyDescent="0.3">
      <c r="A45" s="1"/>
      <c r="B45" s="81" t="s">
        <v>759</v>
      </c>
      <c r="C45" s="82">
        <v>167.4</v>
      </c>
      <c r="D45" s="82">
        <v>103</v>
      </c>
      <c r="E45" s="82">
        <v>0</v>
      </c>
      <c r="F45" s="82">
        <v>48.8</v>
      </c>
      <c r="G45" s="82">
        <v>2688.8897999999999</v>
      </c>
      <c r="H45" s="82">
        <v>3571.8</v>
      </c>
      <c r="I45" s="82">
        <v>0</v>
      </c>
      <c r="J45" s="82">
        <v>180.7</v>
      </c>
      <c r="K45" s="82">
        <v>609.29999999999995</v>
      </c>
      <c r="L45" s="82">
        <v>0</v>
      </c>
      <c r="M45" s="82">
        <v>0</v>
      </c>
      <c r="N45" s="82">
        <v>0</v>
      </c>
      <c r="O45" s="82">
        <v>319.2</v>
      </c>
      <c r="P45" s="82">
        <v>6441.3897999999999</v>
      </c>
      <c r="Q45" s="82">
        <v>609.29999999999995</v>
      </c>
      <c r="R45" s="83">
        <v>7369.8897999999999</v>
      </c>
      <c r="S45" s="81" t="s">
        <v>759</v>
      </c>
      <c r="T45" s="82">
        <v>3465.5898000000002</v>
      </c>
      <c r="U45" s="82">
        <v>3674.8</v>
      </c>
      <c r="V45" s="82">
        <v>0</v>
      </c>
      <c r="W45" s="82">
        <v>229.5</v>
      </c>
      <c r="X45" s="83">
        <v>7369.8897999999999</v>
      </c>
      <c r="Y45" s="81" t="s">
        <v>759</v>
      </c>
      <c r="Z45" s="82">
        <v>168.7</v>
      </c>
      <c r="AA45" s="82">
        <v>57.3</v>
      </c>
      <c r="AB45" s="82">
        <v>0</v>
      </c>
      <c r="AC45" s="82">
        <v>229.5</v>
      </c>
      <c r="AD45" s="83">
        <v>455.5</v>
      </c>
    </row>
    <row r="46" spans="1:30" x14ac:dyDescent="0.3">
      <c r="A46" s="1"/>
      <c r="B46" s="81" t="s">
        <v>760</v>
      </c>
      <c r="C46" s="82">
        <v>165.7</v>
      </c>
      <c r="D46" s="82">
        <v>99.6</v>
      </c>
      <c r="E46" s="82">
        <v>0</v>
      </c>
      <c r="F46" s="82">
        <v>38.6</v>
      </c>
      <c r="G46" s="82">
        <v>2609.2468399999998</v>
      </c>
      <c r="H46" s="82">
        <v>3629</v>
      </c>
      <c r="I46" s="82">
        <v>0</v>
      </c>
      <c r="J46" s="82">
        <v>190.1</v>
      </c>
      <c r="K46" s="82">
        <v>611.5</v>
      </c>
      <c r="L46" s="82">
        <v>0</v>
      </c>
      <c r="M46" s="82">
        <v>0</v>
      </c>
      <c r="N46" s="82">
        <v>0</v>
      </c>
      <c r="O46" s="82">
        <v>303.89999999999998</v>
      </c>
      <c r="P46" s="82">
        <v>6428.3468400000002</v>
      </c>
      <c r="Q46" s="82">
        <v>611.5</v>
      </c>
      <c r="R46" s="83">
        <v>7343.7468399999998</v>
      </c>
      <c r="S46" s="81" t="s">
        <v>760</v>
      </c>
      <c r="T46" s="82">
        <v>3386.4468400000001</v>
      </c>
      <c r="U46" s="82">
        <v>3728.6</v>
      </c>
      <c r="V46" s="82">
        <v>0</v>
      </c>
      <c r="W46" s="82">
        <v>228.7</v>
      </c>
      <c r="X46" s="83">
        <v>7343.7468399999998</v>
      </c>
      <c r="Y46" s="81" t="s">
        <v>760</v>
      </c>
      <c r="Z46" s="82">
        <v>168.7</v>
      </c>
      <c r="AA46" s="82">
        <v>55.4</v>
      </c>
      <c r="AB46" s="82">
        <v>0</v>
      </c>
      <c r="AC46" s="82">
        <v>228.7</v>
      </c>
      <c r="AD46" s="83">
        <v>452.8</v>
      </c>
    </row>
    <row r="47" spans="1:30" x14ac:dyDescent="0.3">
      <c r="A47" s="1"/>
      <c r="B47" s="81" t="s">
        <v>761</v>
      </c>
      <c r="C47" s="82">
        <v>168.8</v>
      </c>
      <c r="D47" s="82">
        <v>102.2</v>
      </c>
      <c r="E47" s="82">
        <v>0</v>
      </c>
      <c r="F47" s="82">
        <v>31.7</v>
      </c>
      <c r="G47" s="82">
        <v>2501.3139999999999</v>
      </c>
      <c r="H47" s="82">
        <v>3728.3</v>
      </c>
      <c r="I47" s="82">
        <v>0</v>
      </c>
      <c r="J47" s="82">
        <v>189.7</v>
      </c>
      <c r="K47" s="82">
        <v>619</v>
      </c>
      <c r="L47" s="82">
        <v>0</v>
      </c>
      <c r="M47" s="82">
        <v>0</v>
      </c>
      <c r="N47" s="82">
        <v>0</v>
      </c>
      <c r="O47" s="82">
        <v>302.7</v>
      </c>
      <c r="P47" s="82">
        <v>6419.3140000000003</v>
      </c>
      <c r="Q47" s="82">
        <v>619</v>
      </c>
      <c r="R47" s="83">
        <v>7341.0140000000001</v>
      </c>
      <c r="S47" s="81" t="s">
        <v>761</v>
      </c>
      <c r="T47" s="82">
        <v>3289.114</v>
      </c>
      <c r="U47" s="82">
        <v>3830.5</v>
      </c>
      <c r="V47" s="82">
        <v>0</v>
      </c>
      <c r="W47" s="82">
        <v>221.4</v>
      </c>
      <c r="X47" s="83">
        <v>7341.0140000000001</v>
      </c>
      <c r="Y47" s="81" t="s">
        <v>761</v>
      </c>
      <c r="Z47" s="82">
        <v>170.8</v>
      </c>
      <c r="AA47" s="82">
        <v>58.2</v>
      </c>
      <c r="AB47" s="82">
        <v>0</v>
      </c>
      <c r="AC47" s="82">
        <v>221.4</v>
      </c>
      <c r="AD47" s="83">
        <v>450.4</v>
      </c>
    </row>
    <row r="48" spans="1:30" x14ac:dyDescent="0.3">
      <c r="A48" s="1"/>
      <c r="B48" s="81" t="s">
        <v>762</v>
      </c>
      <c r="C48" s="82">
        <v>168.4</v>
      </c>
      <c r="D48" s="82">
        <v>100.8</v>
      </c>
      <c r="E48" s="82">
        <v>0</v>
      </c>
      <c r="F48" s="82">
        <v>27.5</v>
      </c>
      <c r="G48" s="82">
        <v>2398.0862000000002</v>
      </c>
      <c r="H48" s="82">
        <v>3793.6</v>
      </c>
      <c r="I48" s="82">
        <v>0</v>
      </c>
      <c r="J48" s="82">
        <v>206</v>
      </c>
      <c r="K48" s="82">
        <v>617.1</v>
      </c>
      <c r="L48" s="82">
        <v>0</v>
      </c>
      <c r="M48" s="82">
        <v>0</v>
      </c>
      <c r="N48" s="82">
        <v>0</v>
      </c>
      <c r="O48" s="82">
        <v>296.7</v>
      </c>
      <c r="P48" s="82">
        <v>6397.6862000000001</v>
      </c>
      <c r="Q48" s="82">
        <v>617.1</v>
      </c>
      <c r="R48" s="83">
        <v>7311.4862000000003</v>
      </c>
      <c r="S48" s="81" t="s">
        <v>762</v>
      </c>
      <c r="T48" s="82">
        <v>3183.5862000000002</v>
      </c>
      <c r="U48" s="82">
        <v>3894.4</v>
      </c>
      <c r="V48" s="82">
        <v>0</v>
      </c>
      <c r="W48" s="82">
        <v>233.5</v>
      </c>
      <c r="X48" s="83">
        <v>7311.4862000000003</v>
      </c>
      <c r="Y48" s="81" t="s">
        <v>762</v>
      </c>
      <c r="Z48" s="82">
        <v>172.2</v>
      </c>
      <c r="AA48" s="82">
        <v>55.5</v>
      </c>
      <c r="AB48" s="82">
        <v>0</v>
      </c>
      <c r="AC48" s="82">
        <v>233.5</v>
      </c>
      <c r="AD48" s="83">
        <v>461.2</v>
      </c>
    </row>
    <row r="49" spans="1:30" x14ac:dyDescent="0.3">
      <c r="A49" s="1"/>
      <c r="B49" s="81" t="s">
        <v>763</v>
      </c>
      <c r="C49" s="82">
        <v>170.2</v>
      </c>
      <c r="D49" s="82">
        <v>117.5</v>
      </c>
      <c r="E49" s="82">
        <v>0</v>
      </c>
      <c r="F49" s="82">
        <v>16.399999999999999</v>
      </c>
      <c r="G49" s="82">
        <v>2290.2687999999998</v>
      </c>
      <c r="H49" s="82">
        <v>3849.2</v>
      </c>
      <c r="I49" s="82">
        <v>0</v>
      </c>
      <c r="J49" s="82">
        <v>250.4</v>
      </c>
      <c r="K49" s="82">
        <v>614.1</v>
      </c>
      <c r="L49" s="82">
        <v>0</v>
      </c>
      <c r="M49" s="82">
        <v>0</v>
      </c>
      <c r="N49" s="82">
        <v>0</v>
      </c>
      <c r="O49" s="82">
        <v>304.10000000000002</v>
      </c>
      <c r="P49" s="82">
        <v>6389.8688000000002</v>
      </c>
      <c r="Q49" s="82">
        <v>614.1</v>
      </c>
      <c r="R49" s="83">
        <v>7308.0688</v>
      </c>
      <c r="S49" s="81" t="s">
        <v>763</v>
      </c>
      <c r="T49" s="82">
        <v>3074.5688</v>
      </c>
      <c r="U49" s="82">
        <v>3966.7</v>
      </c>
      <c r="V49" s="82">
        <v>0</v>
      </c>
      <c r="W49" s="82">
        <v>266.8</v>
      </c>
      <c r="X49" s="83">
        <v>7308.0688</v>
      </c>
      <c r="Y49" s="81" t="s">
        <v>763</v>
      </c>
      <c r="Z49" s="82">
        <v>172.2</v>
      </c>
      <c r="AA49" s="82">
        <v>57.4</v>
      </c>
      <c r="AB49" s="82">
        <v>0</v>
      </c>
      <c r="AC49" s="82">
        <v>266.8</v>
      </c>
      <c r="AD49" s="83">
        <v>496.4</v>
      </c>
    </row>
    <row r="50" spans="1:30" x14ac:dyDescent="0.3">
      <c r="A50" s="1"/>
      <c r="B50" s="81" t="s">
        <v>764</v>
      </c>
      <c r="C50" s="82">
        <v>171.9</v>
      </c>
      <c r="D50" s="82">
        <v>115</v>
      </c>
      <c r="E50" s="82">
        <v>0</v>
      </c>
      <c r="F50" s="82">
        <v>25.1</v>
      </c>
      <c r="G50" s="82">
        <v>2234.9352600000002</v>
      </c>
      <c r="H50" s="82">
        <v>3850.3</v>
      </c>
      <c r="I50" s="82">
        <v>0</v>
      </c>
      <c r="J50" s="82">
        <v>256.60000000000002</v>
      </c>
      <c r="K50" s="82">
        <v>620.9</v>
      </c>
      <c r="L50" s="82">
        <v>0</v>
      </c>
      <c r="M50" s="82">
        <v>0</v>
      </c>
      <c r="N50" s="82">
        <v>0</v>
      </c>
      <c r="O50" s="82">
        <v>312</v>
      </c>
      <c r="P50" s="82">
        <v>6341.8352599999998</v>
      </c>
      <c r="Q50" s="82">
        <v>620.9</v>
      </c>
      <c r="R50" s="83">
        <v>7274.7352600000004</v>
      </c>
      <c r="S50" s="81" t="s">
        <v>764</v>
      </c>
      <c r="T50" s="82">
        <v>3027.7352599999999</v>
      </c>
      <c r="U50" s="82">
        <v>3965.3</v>
      </c>
      <c r="V50" s="82">
        <v>0</v>
      </c>
      <c r="W50" s="82">
        <v>281.7</v>
      </c>
      <c r="X50" s="83">
        <v>7274.7352600000004</v>
      </c>
      <c r="Y50" s="81" t="s">
        <v>764</v>
      </c>
      <c r="Z50" s="82">
        <v>173.2</v>
      </c>
      <c r="AA50" s="82">
        <v>55.4</v>
      </c>
      <c r="AB50" s="82">
        <v>0</v>
      </c>
      <c r="AC50" s="82">
        <v>281.7</v>
      </c>
      <c r="AD50" s="83">
        <v>510.3</v>
      </c>
    </row>
    <row r="51" spans="1:30" x14ac:dyDescent="0.3">
      <c r="A51" s="1"/>
      <c r="B51" s="81" t="s">
        <v>765</v>
      </c>
      <c r="C51" s="82">
        <v>119.2</v>
      </c>
      <c r="D51" s="82">
        <v>117.2</v>
      </c>
      <c r="E51" s="82">
        <v>0</v>
      </c>
      <c r="F51" s="82">
        <v>21.9</v>
      </c>
      <c r="G51" s="82">
        <v>2187.3589700000002</v>
      </c>
      <c r="H51" s="82">
        <v>3841.8</v>
      </c>
      <c r="I51" s="82">
        <v>0</v>
      </c>
      <c r="J51" s="82">
        <v>223.3</v>
      </c>
      <c r="K51" s="82">
        <v>569.5</v>
      </c>
      <c r="L51" s="82">
        <v>0</v>
      </c>
      <c r="M51" s="82">
        <v>0</v>
      </c>
      <c r="N51" s="82">
        <v>0</v>
      </c>
      <c r="O51" s="82">
        <v>258.3</v>
      </c>
      <c r="P51" s="82">
        <v>6252.4589699999997</v>
      </c>
      <c r="Q51" s="82">
        <v>569.5</v>
      </c>
      <c r="R51" s="83">
        <v>7080.2589699999999</v>
      </c>
      <c r="S51" s="81" t="s">
        <v>765</v>
      </c>
      <c r="T51" s="82">
        <v>2876.05897</v>
      </c>
      <c r="U51" s="82">
        <v>3959</v>
      </c>
      <c r="V51" s="82">
        <v>0</v>
      </c>
      <c r="W51" s="82">
        <v>245.2</v>
      </c>
      <c r="X51" s="83">
        <v>7080.2589699999999</v>
      </c>
      <c r="Y51" s="81" t="s">
        <v>765</v>
      </c>
      <c r="Z51" s="82">
        <v>172.4</v>
      </c>
      <c r="AA51" s="82">
        <v>58.9</v>
      </c>
      <c r="AB51" s="82">
        <v>0</v>
      </c>
      <c r="AC51" s="82">
        <v>245.2</v>
      </c>
      <c r="AD51" s="83">
        <v>476.5</v>
      </c>
    </row>
    <row r="52" spans="1:30" x14ac:dyDescent="0.3">
      <c r="A52" s="1"/>
      <c r="B52" s="81" t="s">
        <v>766</v>
      </c>
      <c r="C52" s="82">
        <v>120</v>
      </c>
      <c r="D52" s="82">
        <v>101.3</v>
      </c>
      <c r="E52" s="82">
        <v>0</v>
      </c>
      <c r="F52" s="82">
        <v>22.6</v>
      </c>
      <c r="G52" s="82">
        <v>2348.11735</v>
      </c>
      <c r="H52" s="82">
        <v>3729</v>
      </c>
      <c r="I52" s="82">
        <v>0</v>
      </c>
      <c r="J52" s="82">
        <v>199</v>
      </c>
      <c r="K52" s="82">
        <v>571.5</v>
      </c>
      <c r="L52" s="82">
        <v>0</v>
      </c>
      <c r="M52" s="82">
        <v>0</v>
      </c>
      <c r="N52" s="82">
        <v>0</v>
      </c>
      <c r="O52" s="82">
        <v>243.9</v>
      </c>
      <c r="P52" s="82">
        <v>6276.1173500000004</v>
      </c>
      <c r="Q52" s="82">
        <v>571.5</v>
      </c>
      <c r="R52" s="83">
        <v>7091.5173500000001</v>
      </c>
      <c r="S52" s="81" t="s">
        <v>766</v>
      </c>
      <c r="T52" s="82">
        <v>3039.61735</v>
      </c>
      <c r="U52" s="82">
        <v>3830.3</v>
      </c>
      <c r="V52" s="82">
        <v>0</v>
      </c>
      <c r="W52" s="82">
        <v>221.6</v>
      </c>
      <c r="X52" s="83">
        <v>7091.5173500000001</v>
      </c>
      <c r="Y52" s="81" t="s">
        <v>766</v>
      </c>
      <c r="Z52" s="82">
        <v>172.9</v>
      </c>
      <c r="AA52" s="82">
        <v>60.7</v>
      </c>
      <c r="AB52" s="82">
        <v>0</v>
      </c>
      <c r="AC52" s="82">
        <v>221.6</v>
      </c>
      <c r="AD52" s="83">
        <v>455.2</v>
      </c>
    </row>
    <row r="53" spans="1:30" x14ac:dyDescent="0.3">
      <c r="A53" s="1"/>
      <c r="B53" s="81" t="s">
        <v>767</v>
      </c>
      <c r="C53" s="82">
        <v>121</v>
      </c>
      <c r="D53" s="82">
        <v>78</v>
      </c>
      <c r="E53" s="82">
        <v>0</v>
      </c>
      <c r="F53" s="82">
        <v>20.6</v>
      </c>
      <c r="G53" s="82">
        <v>2235.82816</v>
      </c>
      <c r="H53" s="82">
        <v>3726.8</v>
      </c>
      <c r="I53" s="82">
        <v>0</v>
      </c>
      <c r="J53" s="82">
        <v>186.7</v>
      </c>
      <c r="K53" s="82">
        <v>576.1</v>
      </c>
      <c r="L53" s="82">
        <v>0</v>
      </c>
      <c r="M53" s="82">
        <v>0</v>
      </c>
      <c r="N53" s="82">
        <v>0</v>
      </c>
      <c r="O53" s="82">
        <v>219.6</v>
      </c>
      <c r="P53" s="82">
        <v>6149.32816</v>
      </c>
      <c r="Q53" s="82">
        <v>576.1</v>
      </c>
      <c r="R53" s="83">
        <v>6945.0281599999998</v>
      </c>
      <c r="S53" s="81" t="s">
        <v>767</v>
      </c>
      <c r="T53" s="82">
        <v>2932.9281599999999</v>
      </c>
      <c r="U53" s="82">
        <v>3804.8</v>
      </c>
      <c r="V53" s="82">
        <v>0</v>
      </c>
      <c r="W53" s="82">
        <v>207.3</v>
      </c>
      <c r="X53" s="83">
        <v>6945.0281599999998</v>
      </c>
      <c r="Y53" s="81" t="s">
        <v>767</v>
      </c>
      <c r="Z53" s="82">
        <v>172.7</v>
      </c>
      <c r="AA53" s="82">
        <v>61.6</v>
      </c>
      <c r="AB53" s="82">
        <v>0</v>
      </c>
      <c r="AC53" s="82">
        <v>207.3</v>
      </c>
      <c r="AD53" s="83">
        <v>441.6</v>
      </c>
    </row>
    <row r="54" spans="1:30" x14ac:dyDescent="0.3">
      <c r="A54" s="1"/>
      <c r="B54" s="81" t="s">
        <v>768</v>
      </c>
      <c r="C54" s="82">
        <v>118.6</v>
      </c>
      <c r="D54" s="82">
        <v>59.3</v>
      </c>
      <c r="E54" s="82">
        <v>0</v>
      </c>
      <c r="F54" s="82">
        <v>25.3</v>
      </c>
      <c r="G54" s="82">
        <v>2049.7053500000002</v>
      </c>
      <c r="H54" s="82">
        <v>3710</v>
      </c>
      <c r="I54" s="82">
        <v>0</v>
      </c>
      <c r="J54" s="82">
        <v>196.8</v>
      </c>
      <c r="K54" s="82">
        <v>497.8</v>
      </c>
      <c r="L54" s="82">
        <v>0</v>
      </c>
      <c r="M54" s="82">
        <v>0</v>
      </c>
      <c r="N54" s="82">
        <v>0</v>
      </c>
      <c r="O54" s="82">
        <v>203.2</v>
      </c>
      <c r="P54" s="82">
        <v>5956.5053500000004</v>
      </c>
      <c r="Q54" s="82">
        <v>497.8</v>
      </c>
      <c r="R54" s="83">
        <v>6657.5053500000004</v>
      </c>
      <c r="S54" s="81" t="s">
        <v>768</v>
      </c>
      <c r="T54" s="82">
        <v>2666.1053499999998</v>
      </c>
      <c r="U54" s="82">
        <v>3769.3</v>
      </c>
      <c r="V54" s="82">
        <v>0</v>
      </c>
      <c r="W54" s="82">
        <v>222.1</v>
      </c>
      <c r="X54" s="83">
        <v>6657.5053500000004</v>
      </c>
      <c r="Y54" s="81" t="s">
        <v>768</v>
      </c>
      <c r="Z54" s="82">
        <v>168.2</v>
      </c>
      <c r="AA54" s="82">
        <v>60.6</v>
      </c>
      <c r="AB54" s="82">
        <v>0</v>
      </c>
      <c r="AC54" s="82">
        <v>222.1</v>
      </c>
      <c r="AD54" s="83">
        <v>450.9</v>
      </c>
    </row>
    <row r="55" spans="1:30" x14ac:dyDescent="0.3">
      <c r="A55" s="1"/>
      <c r="B55" s="81" t="s">
        <v>61</v>
      </c>
      <c r="C55" s="82">
        <v>120.2</v>
      </c>
      <c r="D55" s="82">
        <v>59.5</v>
      </c>
      <c r="E55" s="82">
        <v>0</v>
      </c>
      <c r="F55" s="82">
        <v>27.7</v>
      </c>
      <c r="G55" s="82">
        <v>2185.4941399999998</v>
      </c>
      <c r="H55" s="82">
        <v>3498.1</v>
      </c>
      <c r="I55" s="82">
        <v>0</v>
      </c>
      <c r="J55" s="82">
        <v>182.6</v>
      </c>
      <c r="K55" s="82">
        <v>390.2</v>
      </c>
      <c r="L55" s="82">
        <v>0</v>
      </c>
      <c r="M55" s="82">
        <v>0</v>
      </c>
      <c r="N55" s="82">
        <v>0</v>
      </c>
      <c r="O55" s="82">
        <v>207.4</v>
      </c>
      <c r="P55" s="82">
        <v>5866.1941399999996</v>
      </c>
      <c r="Q55" s="82">
        <v>390.2</v>
      </c>
      <c r="R55" s="83">
        <v>6463.79414</v>
      </c>
      <c r="S55" s="81" t="s">
        <v>61</v>
      </c>
      <c r="T55" s="82">
        <v>2695.8941399999999</v>
      </c>
      <c r="U55" s="82">
        <v>3557.6</v>
      </c>
      <c r="V55" s="82">
        <v>0</v>
      </c>
      <c r="W55" s="82">
        <v>210.3</v>
      </c>
      <c r="X55" s="83">
        <v>6463.79414</v>
      </c>
      <c r="Y55" s="81" t="s">
        <v>61</v>
      </c>
      <c r="Z55" s="82">
        <v>167.3</v>
      </c>
      <c r="AA55" s="82">
        <v>60.1</v>
      </c>
      <c r="AB55" s="82">
        <v>0</v>
      </c>
      <c r="AC55" s="82">
        <v>210.3</v>
      </c>
      <c r="AD55" s="83">
        <v>437.7</v>
      </c>
    </row>
    <row r="56" spans="1:30" x14ac:dyDescent="0.3">
      <c r="A56" s="1"/>
      <c r="B56" s="84" t="s">
        <v>922</v>
      </c>
      <c r="C56" s="85">
        <v>3473</v>
      </c>
      <c r="D56" s="85">
        <v>1395.9</v>
      </c>
      <c r="E56" s="85">
        <v>2.5499999999999998</v>
      </c>
      <c r="F56" s="85">
        <v>777.75</v>
      </c>
      <c r="G56" s="85">
        <v>57174.967299999997</v>
      </c>
      <c r="H56" s="85">
        <v>79755.7</v>
      </c>
      <c r="I56" s="85">
        <v>8.9</v>
      </c>
      <c r="J56" s="85">
        <v>3408.05</v>
      </c>
      <c r="K56" s="85">
        <v>11287.25</v>
      </c>
      <c r="L56" s="85">
        <v>0</v>
      </c>
      <c r="M56" s="85">
        <v>5703.2</v>
      </c>
      <c r="N56" s="85">
        <v>0</v>
      </c>
      <c r="O56" s="85">
        <v>5649.2</v>
      </c>
      <c r="P56" s="85">
        <v>140347.61730000001</v>
      </c>
      <c r="Q56" s="85">
        <v>16990.45</v>
      </c>
      <c r="R56" s="85">
        <v>162987.26730000001</v>
      </c>
      <c r="S56" s="84" t="s">
        <v>922</v>
      </c>
      <c r="T56" s="85">
        <v>71935.217300000004</v>
      </c>
      <c r="U56" s="85">
        <v>81151.600000000006</v>
      </c>
      <c r="V56" s="85">
        <v>5714.65</v>
      </c>
      <c r="W56" s="85">
        <v>4185.8</v>
      </c>
      <c r="X56" s="85">
        <v>162987.26730000001</v>
      </c>
      <c r="Y56" s="84" t="s">
        <v>922</v>
      </c>
      <c r="Z56" s="85">
        <v>4090.5</v>
      </c>
      <c r="AA56" s="85">
        <v>1262.3</v>
      </c>
      <c r="AB56" s="85">
        <v>5714.65</v>
      </c>
      <c r="AC56" s="85">
        <v>4185.8</v>
      </c>
      <c r="AD56" s="85">
        <v>15253.25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1129</v>
      </c>
      <c r="C5" s="1"/>
      <c r="D5" s="1"/>
      <c r="E5" s="1"/>
      <c r="F5" s="1"/>
      <c r="G5" s="1"/>
      <c r="H5" s="1"/>
      <c r="I5" s="1"/>
      <c r="J5" s="1"/>
      <c r="K5" s="1"/>
      <c r="L5" s="1"/>
      <c r="M5" s="1"/>
      <c r="N5" s="1"/>
      <c r="O5" s="1"/>
      <c r="P5" s="1"/>
    </row>
    <row r="6" spans="1:16" ht="27.6" x14ac:dyDescent="0.3">
      <c r="A6" s="1"/>
      <c r="B6" s="3" t="s">
        <v>136</v>
      </c>
      <c r="C6" s="3" t="s">
        <v>1130</v>
      </c>
      <c r="D6" s="3" t="s">
        <v>1131</v>
      </c>
      <c r="E6" s="3" t="s">
        <v>1132</v>
      </c>
      <c r="F6" s="3" t="s">
        <v>139</v>
      </c>
      <c r="G6" s="3" t="s">
        <v>140</v>
      </c>
      <c r="H6" s="3" t="s">
        <v>1133</v>
      </c>
      <c r="I6" s="3" t="s">
        <v>1134</v>
      </c>
      <c r="J6" s="3" t="s">
        <v>1135</v>
      </c>
      <c r="K6" s="3" t="s">
        <v>1136</v>
      </c>
      <c r="L6" s="3" t="s">
        <v>1137</v>
      </c>
      <c r="M6" s="3" t="s">
        <v>1138</v>
      </c>
      <c r="N6" s="3" t="s">
        <v>1139</v>
      </c>
      <c r="O6" s="3" t="s">
        <v>1140</v>
      </c>
      <c r="P6" s="3" t="s">
        <v>1141</v>
      </c>
    </row>
    <row r="7" spans="1:16" x14ac:dyDescent="0.3">
      <c r="A7" s="1"/>
      <c r="B7" s="6" t="s">
        <v>550</v>
      </c>
      <c r="C7" s="6" t="s">
        <v>947</v>
      </c>
      <c r="D7" s="86" t="s">
        <v>32</v>
      </c>
      <c r="E7" s="6" t="s">
        <v>1142</v>
      </c>
      <c r="F7" s="86" t="s">
        <v>1143</v>
      </c>
      <c r="G7" s="86" t="s">
        <v>19</v>
      </c>
      <c r="H7" s="86" t="s">
        <v>501</v>
      </c>
      <c r="I7" s="86" t="s">
        <v>501</v>
      </c>
      <c r="J7" s="86" t="s">
        <v>1144</v>
      </c>
      <c r="K7" s="86" t="s">
        <v>501</v>
      </c>
      <c r="L7" s="86" t="s">
        <v>501</v>
      </c>
      <c r="M7" s="86" t="s">
        <v>501</v>
      </c>
      <c r="N7" s="86" t="s">
        <v>501</v>
      </c>
      <c r="O7" s="6" t="s">
        <v>1145</v>
      </c>
      <c r="P7" s="6"/>
    </row>
    <row r="8" spans="1:16" x14ac:dyDescent="0.3">
      <c r="A8" s="1"/>
      <c r="B8" s="6" t="s">
        <v>551</v>
      </c>
      <c r="C8" s="6" t="s">
        <v>1004</v>
      </c>
      <c r="D8" s="86" t="s">
        <v>32</v>
      </c>
      <c r="E8" s="6" t="s">
        <v>1146</v>
      </c>
      <c r="F8" s="86" t="s">
        <v>1143</v>
      </c>
      <c r="G8" s="86" t="s">
        <v>19</v>
      </c>
      <c r="H8" s="86" t="s">
        <v>501</v>
      </c>
      <c r="I8" s="86" t="s">
        <v>501</v>
      </c>
      <c r="J8" s="86" t="s">
        <v>1144</v>
      </c>
      <c r="K8" s="86" t="s">
        <v>501</v>
      </c>
      <c r="L8" s="86" t="s">
        <v>501</v>
      </c>
      <c r="M8" s="86" t="s">
        <v>501</v>
      </c>
      <c r="N8" s="86" t="s">
        <v>501</v>
      </c>
      <c r="O8" s="6" t="s">
        <v>1145</v>
      </c>
      <c r="P8" s="6"/>
    </row>
    <row r="9" spans="1:16" x14ac:dyDescent="0.3">
      <c r="A9" s="1"/>
      <c r="B9" s="6" t="s">
        <v>149</v>
      </c>
      <c r="C9" s="6" t="s">
        <v>1006</v>
      </c>
      <c r="D9" s="86" t="s">
        <v>32</v>
      </c>
      <c r="E9" s="6" t="s">
        <v>1147</v>
      </c>
      <c r="F9" s="86" t="s">
        <v>1148</v>
      </c>
      <c r="G9" s="86" t="s">
        <v>19</v>
      </c>
      <c r="H9" s="86" t="s">
        <v>501</v>
      </c>
      <c r="I9" s="86" t="s">
        <v>501</v>
      </c>
      <c r="J9" s="86" t="s">
        <v>1144</v>
      </c>
      <c r="K9" s="86" t="s">
        <v>501</v>
      </c>
      <c r="L9" s="86" t="s">
        <v>501</v>
      </c>
      <c r="M9" s="86" t="s">
        <v>501</v>
      </c>
      <c r="N9" s="86" t="s">
        <v>501</v>
      </c>
      <c r="O9" s="6" t="s">
        <v>1145</v>
      </c>
      <c r="P9" s="6"/>
    </row>
    <row r="10" spans="1:16" x14ac:dyDescent="0.3">
      <c r="A10" s="1"/>
      <c r="B10" s="6" t="s">
        <v>549</v>
      </c>
      <c r="C10" s="6" t="s">
        <v>953</v>
      </c>
      <c r="D10" s="86" t="s">
        <v>1149</v>
      </c>
      <c r="E10" s="6" t="s">
        <v>1150</v>
      </c>
      <c r="F10" s="86" t="s">
        <v>1143</v>
      </c>
      <c r="G10" s="86" t="s">
        <v>1151</v>
      </c>
      <c r="H10" s="86" t="s">
        <v>501</v>
      </c>
      <c r="I10" s="86" t="s">
        <v>501</v>
      </c>
      <c r="J10" s="86" t="s">
        <v>1144</v>
      </c>
      <c r="K10" s="86" t="s">
        <v>501</v>
      </c>
      <c r="L10" s="86" t="s">
        <v>501</v>
      </c>
      <c r="M10" s="86" t="s">
        <v>501</v>
      </c>
      <c r="N10" s="86" t="s">
        <v>501</v>
      </c>
      <c r="O10" s="6" t="s">
        <v>1145</v>
      </c>
      <c r="P10" s="6"/>
    </row>
    <row r="11" spans="1:16" x14ac:dyDescent="0.3">
      <c r="A11" s="1"/>
      <c r="B11" s="6" t="s">
        <v>549</v>
      </c>
      <c r="C11" s="6" t="s">
        <v>953</v>
      </c>
      <c r="D11" s="86" t="s">
        <v>32</v>
      </c>
      <c r="E11" s="6" t="s">
        <v>1152</v>
      </c>
      <c r="F11" s="86" t="s">
        <v>1151</v>
      </c>
      <c r="G11" s="86" t="s">
        <v>1153</v>
      </c>
      <c r="H11" s="86" t="s">
        <v>501</v>
      </c>
      <c r="I11" s="86" t="s">
        <v>501</v>
      </c>
      <c r="J11" s="86" t="s">
        <v>1144</v>
      </c>
      <c r="K11" s="86" t="s">
        <v>501</v>
      </c>
      <c r="L11" s="86" t="s">
        <v>501</v>
      </c>
      <c r="M11" s="86" t="s">
        <v>501</v>
      </c>
      <c r="N11" s="86" t="s">
        <v>501</v>
      </c>
      <c r="O11" s="6" t="s">
        <v>1145</v>
      </c>
      <c r="P11" s="6"/>
    </row>
    <row r="12" spans="1:16" x14ac:dyDescent="0.3">
      <c r="A12" s="1"/>
      <c r="B12" s="6" t="s">
        <v>549</v>
      </c>
      <c r="C12" s="6" t="s">
        <v>953</v>
      </c>
      <c r="D12" s="86" t="s">
        <v>1149</v>
      </c>
      <c r="E12" s="6" t="s">
        <v>1150</v>
      </c>
      <c r="F12" s="86" t="s">
        <v>1153</v>
      </c>
      <c r="G12" s="86" t="s">
        <v>1154</v>
      </c>
      <c r="H12" s="86" t="s">
        <v>501</v>
      </c>
      <c r="I12" s="86" t="s">
        <v>501</v>
      </c>
      <c r="J12" s="86" t="s">
        <v>1144</v>
      </c>
      <c r="K12" s="86" t="s">
        <v>501</v>
      </c>
      <c r="L12" s="86" t="s">
        <v>501</v>
      </c>
      <c r="M12" s="86" t="s">
        <v>501</v>
      </c>
      <c r="N12" s="86" t="s">
        <v>501</v>
      </c>
      <c r="O12" s="6" t="s">
        <v>1145</v>
      </c>
      <c r="P12" s="6"/>
    </row>
    <row r="13" spans="1:16" x14ac:dyDescent="0.3">
      <c r="A13" s="1"/>
      <c r="B13" s="6" t="s">
        <v>549</v>
      </c>
      <c r="C13" s="6" t="s">
        <v>953</v>
      </c>
      <c r="D13" s="86" t="s">
        <v>32</v>
      </c>
      <c r="E13" s="6" t="s">
        <v>1152</v>
      </c>
      <c r="F13" s="86" t="s">
        <v>1154</v>
      </c>
      <c r="G13" s="86" t="s">
        <v>1155</v>
      </c>
      <c r="H13" s="86" t="s">
        <v>501</v>
      </c>
      <c r="I13" s="86" t="s">
        <v>501</v>
      </c>
      <c r="J13" s="86" t="s">
        <v>1144</v>
      </c>
      <c r="K13" s="86" t="s">
        <v>501</v>
      </c>
      <c r="L13" s="86" t="s">
        <v>501</v>
      </c>
      <c r="M13" s="86" t="s">
        <v>501</v>
      </c>
      <c r="N13" s="86" t="s">
        <v>501</v>
      </c>
      <c r="O13" s="6" t="s">
        <v>1145</v>
      </c>
      <c r="P13" s="6"/>
    </row>
    <row r="14" spans="1:16" x14ac:dyDescent="0.3">
      <c r="A14" s="1"/>
      <c r="B14" s="6" t="s">
        <v>549</v>
      </c>
      <c r="C14" s="6" t="s">
        <v>953</v>
      </c>
      <c r="D14" s="86" t="s">
        <v>1149</v>
      </c>
      <c r="E14" s="6" t="s">
        <v>1150</v>
      </c>
      <c r="F14" s="86" t="s">
        <v>1155</v>
      </c>
      <c r="G14" s="86" t="s">
        <v>19</v>
      </c>
      <c r="H14" s="86" t="s">
        <v>501</v>
      </c>
      <c r="I14" s="86" t="s">
        <v>501</v>
      </c>
      <c r="J14" s="86" t="s">
        <v>1144</v>
      </c>
      <c r="K14" s="86" t="s">
        <v>501</v>
      </c>
      <c r="L14" s="86" t="s">
        <v>501</v>
      </c>
      <c r="M14" s="86" t="s">
        <v>501</v>
      </c>
      <c r="N14" s="86" t="s">
        <v>501</v>
      </c>
      <c r="O14" s="6" t="s">
        <v>1145</v>
      </c>
      <c r="P14" s="6"/>
    </row>
    <row r="15" spans="1:16" x14ac:dyDescent="0.3">
      <c r="A15" s="1"/>
      <c r="B15" s="6" t="s">
        <v>218</v>
      </c>
      <c r="C15" s="6" t="s">
        <v>1017</v>
      </c>
      <c r="D15" s="86" t="s">
        <v>32</v>
      </c>
      <c r="E15" s="6" t="s">
        <v>1156</v>
      </c>
      <c r="F15" s="86" t="s">
        <v>1157</v>
      </c>
      <c r="G15" s="86" t="s">
        <v>1158</v>
      </c>
      <c r="H15" s="86" t="s">
        <v>1159</v>
      </c>
      <c r="I15" s="86" t="s">
        <v>1160</v>
      </c>
      <c r="J15" s="86" t="s">
        <v>1161</v>
      </c>
      <c r="K15" s="86" t="s">
        <v>501</v>
      </c>
      <c r="L15" s="86" t="s">
        <v>501</v>
      </c>
      <c r="M15" s="86" t="s">
        <v>501</v>
      </c>
      <c r="N15" s="86" t="s">
        <v>501</v>
      </c>
      <c r="O15" s="6" t="s">
        <v>1145</v>
      </c>
      <c r="P15" s="6"/>
    </row>
    <row r="16" spans="1:16" x14ac:dyDescent="0.3">
      <c r="A16" s="1"/>
      <c r="B16" s="6" t="s">
        <v>67</v>
      </c>
      <c r="C16" s="6" t="s">
        <v>1024</v>
      </c>
      <c r="D16" s="86" t="s">
        <v>32</v>
      </c>
      <c r="E16" s="6" t="s">
        <v>1162</v>
      </c>
      <c r="F16" s="86" t="s">
        <v>1163</v>
      </c>
      <c r="G16" s="86" t="s">
        <v>1157</v>
      </c>
      <c r="H16" s="86" t="s">
        <v>1164</v>
      </c>
      <c r="I16" s="86" t="s">
        <v>501</v>
      </c>
      <c r="J16" s="86" t="s">
        <v>1165</v>
      </c>
      <c r="K16" s="86" t="s">
        <v>501</v>
      </c>
      <c r="L16" s="86" t="s">
        <v>501</v>
      </c>
      <c r="M16" s="86" t="s">
        <v>501</v>
      </c>
      <c r="N16" s="86" t="s">
        <v>501</v>
      </c>
      <c r="O16" s="6" t="s">
        <v>1145</v>
      </c>
      <c r="P16" s="6"/>
    </row>
    <row r="17" spans="1:16" ht="92.4" x14ac:dyDescent="0.3">
      <c r="A17" s="1"/>
      <c r="B17" s="6" t="s">
        <v>67</v>
      </c>
      <c r="C17" s="6" t="s">
        <v>1024</v>
      </c>
      <c r="D17" s="86" t="s">
        <v>32</v>
      </c>
      <c r="E17" s="6" t="s">
        <v>1162</v>
      </c>
      <c r="F17" s="86" t="s">
        <v>1157</v>
      </c>
      <c r="G17" s="86" t="s">
        <v>19</v>
      </c>
      <c r="H17" s="86" t="s">
        <v>501</v>
      </c>
      <c r="I17" s="86" t="s">
        <v>501</v>
      </c>
      <c r="J17" s="86" t="s">
        <v>1161</v>
      </c>
      <c r="K17" s="86" t="s">
        <v>501</v>
      </c>
      <c r="L17" s="86" t="s">
        <v>501</v>
      </c>
      <c r="M17" s="86" t="s">
        <v>501</v>
      </c>
      <c r="N17" s="86" t="s">
        <v>501</v>
      </c>
      <c r="O17" s="6" t="s">
        <v>1145</v>
      </c>
      <c r="P17" s="6" t="s">
        <v>1166</v>
      </c>
    </row>
    <row r="18" spans="1:16" x14ac:dyDescent="0.3">
      <c r="A18" s="1"/>
      <c r="B18" s="6" t="s">
        <v>74</v>
      </c>
      <c r="C18" s="6" t="s">
        <v>82</v>
      </c>
      <c r="D18" s="86" t="s">
        <v>32</v>
      </c>
      <c r="E18" s="6" t="s">
        <v>1167</v>
      </c>
      <c r="F18" s="86" t="s">
        <v>1143</v>
      </c>
      <c r="G18" s="86" t="s">
        <v>19</v>
      </c>
      <c r="H18" s="86" t="s">
        <v>501</v>
      </c>
      <c r="I18" s="86" t="s">
        <v>501</v>
      </c>
      <c r="J18" s="86" t="s">
        <v>1161</v>
      </c>
      <c r="K18" s="86" t="s">
        <v>501</v>
      </c>
      <c r="L18" s="86" t="s">
        <v>501</v>
      </c>
      <c r="M18" s="86" t="s">
        <v>501</v>
      </c>
      <c r="N18" s="86" t="s">
        <v>501</v>
      </c>
      <c r="O18" s="6" t="s">
        <v>1145</v>
      </c>
      <c r="P18" s="6"/>
    </row>
    <row r="19" spans="1:16" x14ac:dyDescent="0.3">
      <c r="A19" s="1"/>
      <c r="B19" s="6" t="s">
        <v>74</v>
      </c>
      <c r="C19" s="6" t="s">
        <v>85</v>
      </c>
      <c r="D19" s="86" t="s">
        <v>1038</v>
      </c>
      <c r="E19" s="6" t="s">
        <v>1168</v>
      </c>
      <c r="F19" s="86" t="s">
        <v>1143</v>
      </c>
      <c r="G19" s="86" t="s">
        <v>1169</v>
      </c>
      <c r="H19" s="86" t="s">
        <v>501</v>
      </c>
      <c r="I19" s="86" t="s">
        <v>501</v>
      </c>
      <c r="J19" s="86" t="s">
        <v>1165</v>
      </c>
      <c r="K19" s="86" t="s">
        <v>501</v>
      </c>
      <c r="L19" s="86" t="s">
        <v>501</v>
      </c>
      <c r="M19" s="86" t="s">
        <v>501</v>
      </c>
      <c r="N19" s="86" t="s">
        <v>501</v>
      </c>
      <c r="O19" s="6" t="s">
        <v>1145</v>
      </c>
      <c r="P19" s="6"/>
    </row>
    <row r="20" spans="1:16" x14ac:dyDescent="0.3">
      <c r="A20" s="1"/>
      <c r="B20" s="6" t="s">
        <v>74</v>
      </c>
      <c r="C20" s="6" t="s">
        <v>85</v>
      </c>
      <c r="D20" s="86" t="s">
        <v>32</v>
      </c>
      <c r="E20" s="6" t="s">
        <v>1170</v>
      </c>
      <c r="F20" s="86" t="s">
        <v>1169</v>
      </c>
      <c r="G20" s="86" t="s">
        <v>19</v>
      </c>
      <c r="H20" s="86" t="s">
        <v>501</v>
      </c>
      <c r="I20" s="86" t="s">
        <v>501</v>
      </c>
      <c r="J20" s="86" t="s">
        <v>1161</v>
      </c>
      <c r="K20" s="86" t="s">
        <v>501</v>
      </c>
      <c r="L20" s="86" t="s">
        <v>501</v>
      </c>
      <c r="M20" s="86" t="s">
        <v>501</v>
      </c>
      <c r="N20" s="86" t="s">
        <v>501</v>
      </c>
      <c r="O20" s="6" t="s">
        <v>1145</v>
      </c>
      <c r="P20" s="6"/>
    </row>
    <row r="21" spans="1:16" x14ac:dyDescent="0.3">
      <c r="A21" s="1"/>
      <c r="B21" s="6" t="s">
        <v>87</v>
      </c>
      <c r="C21" s="6" t="s">
        <v>88</v>
      </c>
      <c r="D21" s="86" t="s">
        <v>32</v>
      </c>
      <c r="E21" s="6" t="s">
        <v>1171</v>
      </c>
      <c r="F21" s="86" t="s">
        <v>1143</v>
      </c>
      <c r="G21" s="86" t="s">
        <v>1172</v>
      </c>
      <c r="H21" s="86" t="s">
        <v>501</v>
      </c>
      <c r="I21" s="86" t="s">
        <v>501</v>
      </c>
      <c r="J21" s="86" t="s">
        <v>1165</v>
      </c>
      <c r="K21" s="86" t="s">
        <v>501</v>
      </c>
      <c r="L21" s="86" t="s">
        <v>501</v>
      </c>
      <c r="M21" s="86" t="s">
        <v>501</v>
      </c>
      <c r="N21" s="86" t="s">
        <v>501</v>
      </c>
      <c r="O21" s="6" t="s">
        <v>1145</v>
      </c>
      <c r="P21" s="6"/>
    </row>
    <row r="22" spans="1:16" ht="26.4" x14ac:dyDescent="0.3">
      <c r="A22" s="1"/>
      <c r="B22" s="6" t="s">
        <v>87</v>
      </c>
      <c r="C22" s="6" t="s">
        <v>88</v>
      </c>
      <c r="D22" s="86" t="s">
        <v>32</v>
      </c>
      <c r="E22" s="6" t="s">
        <v>1171</v>
      </c>
      <c r="F22" s="86" t="s">
        <v>1172</v>
      </c>
      <c r="G22" s="86" t="s">
        <v>19</v>
      </c>
      <c r="H22" s="86" t="s">
        <v>501</v>
      </c>
      <c r="I22" s="86" t="s">
        <v>501</v>
      </c>
      <c r="J22" s="86" t="s">
        <v>1161</v>
      </c>
      <c r="K22" s="86" t="s">
        <v>501</v>
      </c>
      <c r="L22" s="86" t="s">
        <v>501</v>
      </c>
      <c r="M22" s="86" t="s">
        <v>501</v>
      </c>
      <c r="N22" s="86" t="s">
        <v>501</v>
      </c>
      <c r="O22" s="6" t="s">
        <v>1145</v>
      </c>
      <c r="P22" s="6" t="s">
        <v>1173</v>
      </c>
    </row>
    <row r="23" spans="1:16" ht="26.4" x14ac:dyDescent="0.3">
      <c r="A23" s="1"/>
      <c r="B23" s="6" t="s">
        <v>91</v>
      </c>
      <c r="C23" s="6" t="s">
        <v>95</v>
      </c>
      <c r="D23" s="86" t="s">
        <v>32</v>
      </c>
      <c r="E23" s="6" t="s">
        <v>1174</v>
      </c>
      <c r="F23" s="86" t="s">
        <v>1143</v>
      </c>
      <c r="G23" s="86" t="s">
        <v>19</v>
      </c>
      <c r="H23" s="86" t="s">
        <v>501</v>
      </c>
      <c r="I23" s="86" t="s">
        <v>501</v>
      </c>
      <c r="J23" s="86" t="s">
        <v>1161</v>
      </c>
      <c r="K23" s="86" t="s">
        <v>501</v>
      </c>
      <c r="L23" s="86" t="s">
        <v>501</v>
      </c>
      <c r="M23" s="86" t="s">
        <v>501</v>
      </c>
      <c r="N23" s="86" t="s">
        <v>501</v>
      </c>
      <c r="O23" s="6" t="s">
        <v>1145</v>
      </c>
      <c r="P23" s="6" t="s">
        <v>1175</v>
      </c>
    </row>
    <row r="24" spans="1:16" x14ac:dyDescent="0.3">
      <c r="A24" s="1"/>
      <c r="B24" s="6" t="s">
        <v>91</v>
      </c>
      <c r="C24" s="6" t="s">
        <v>98</v>
      </c>
      <c r="D24" s="86" t="s">
        <v>32</v>
      </c>
      <c r="E24" s="6" t="s">
        <v>1176</v>
      </c>
      <c r="F24" s="86" t="s">
        <v>1143</v>
      </c>
      <c r="G24" s="86" t="s">
        <v>19</v>
      </c>
      <c r="H24" s="86" t="s">
        <v>501</v>
      </c>
      <c r="I24" s="86" t="s">
        <v>501</v>
      </c>
      <c r="J24" s="86" t="s">
        <v>1161</v>
      </c>
      <c r="K24" s="86" t="s">
        <v>501</v>
      </c>
      <c r="L24" s="86" t="s">
        <v>501</v>
      </c>
      <c r="M24" s="86" t="s">
        <v>501</v>
      </c>
      <c r="N24" s="86" t="s">
        <v>501</v>
      </c>
      <c r="O24" s="6" t="s">
        <v>1145</v>
      </c>
      <c r="P24" s="6"/>
    </row>
    <row r="25" spans="1:16" x14ac:dyDescent="0.3">
      <c r="A25" s="1"/>
      <c r="B25" s="6" t="s">
        <v>107</v>
      </c>
      <c r="C25" s="6" t="s">
        <v>1067</v>
      </c>
      <c r="D25" s="86" t="s">
        <v>109</v>
      </c>
      <c r="E25" s="6" t="s">
        <v>1177</v>
      </c>
      <c r="F25" s="86" t="s">
        <v>1178</v>
      </c>
      <c r="G25" s="86" t="s">
        <v>1179</v>
      </c>
      <c r="H25" s="86" t="s">
        <v>1180</v>
      </c>
      <c r="I25" s="86" t="s">
        <v>501</v>
      </c>
      <c r="J25" s="86" t="s">
        <v>1161</v>
      </c>
      <c r="K25" s="86" t="s">
        <v>501</v>
      </c>
      <c r="L25" s="86" t="s">
        <v>501</v>
      </c>
      <c r="M25" s="86" t="s">
        <v>501</v>
      </c>
      <c r="N25" s="86" t="s">
        <v>501</v>
      </c>
      <c r="O25" s="6" t="s">
        <v>1145</v>
      </c>
      <c r="P25" s="6"/>
    </row>
    <row r="26" spans="1:16" x14ac:dyDescent="0.3">
      <c r="A26" s="1"/>
      <c r="B26" s="6" t="s">
        <v>107</v>
      </c>
      <c r="C26" s="6" t="s">
        <v>1067</v>
      </c>
      <c r="D26" s="86" t="s">
        <v>109</v>
      </c>
      <c r="E26" s="6" t="s">
        <v>1177</v>
      </c>
      <c r="F26" s="86" t="s">
        <v>1179</v>
      </c>
      <c r="G26" s="86" t="s">
        <v>1181</v>
      </c>
      <c r="H26" s="86" t="s">
        <v>501</v>
      </c>
      <c r="I26" s="86" t="s">
        <v>501</v>
      </c>
      <c r="J26" s="86" t="s">
        <v>1165</v>
      </c>
      <c r="K26" s="86" t="s">
        <v>501</v>
      </c>
      <c r="L26" s="86" t="s">
        <v>501</v>
      </c>
      <c r="M26" s="86" t="s">
        <v>501</v>
      </c>
      <c r="N26" s="86" t="s">
        <v>501</v>
      </c>
      <c r="O26" s="6" t="s">
        <v>1145</v>
      </c>
      <c r="P26" s="6"/>
    </row>
    <row r="27" spans="1:16" x14ac:dyDescent="0.3">
      <c r="A27" s="1"/>
      <c r="B27" s="6" t="s">
        <v>107</v>
      </c>
      <c r="C27" s="6" t="s">
        <v>1067</v>
      </c>
      <c r="D27" s="86" t="s">
        <v>109</v>
      </c>
      <c r="E27" s="6" t="s">
        <v>1177</v>
      </c>
      <c r="F27" s="86" t="s">
        <v>1181</v>
      </c>
      <c r="G27" s="86" t="s">
        <v>1182</v>
      </c>
      <c r="H27" s="86" t="s">
        <v>501</v>
      </c>
      <c r="I27" s="86" t="s">
        <v>1183</v>
      </c>
      <c r="J27" s="86" t="s">
        <v>1161</v>
      </c>
      <c r="K27" s="86" t="s">
        <v>501</v>
      </c>
      <c r="L27" s="86" t="s">
        <v>501</v>
      </c>
      <c r="M27" s="86" t="s">
        <v>501</v>
      </c>
      <c r="N27" s="86" t="s">
        <v>501</v>
      </c>
      <c r="O27" s="6" t="s">
        <v>1145</v>
      </c>
      <c r="P27" s="6"/>
    </row>
    <row r="28" spans="1:16" x14ac:dyDescent="0.3">
      <c r="A28" s="1"/>
      <c r="B28" s="6" t="s">
        <v>107</v>
      </c>
      <c r="C28" s="6" t="s">
        <v>1070</v>
      </c>
      <c r="D28" s="86" t="s">
        <v>32</v>
      </c>
      <c r="E28" s="6" t="s">
        <v>1184</v>
      </c>
      <c r="F28" s="86" t="s">
        <v>1185</v>
      </c>
      <c r="G28" s="86" t="s">
        <v>1186</v>
      </c>
      <c r="H28" s="86" t="s">
        <v>1187</v>
      </c>
      <c r="I28" s="86" t="s">
        <v>501</v>
      </c>
      <c r="J28" s="86" t="s">
        <v>1165</v>
      </c>
      <c r="K28" s="86" t="s">
        <v>501</v>
      </c>
      <c r="L28" s="86" t="s">
        <v>501</v>
      </c>
      <c r="M28" s="86" t="s">
        <v>501</v>
      </c>
      <c r="N28" s="86" t="s">
        <v>501</v>
      </c>
      <c r="O28" s="6" t="s">
        <v>1145</v>
      </c>
      <c r="P28" s="6"/>
    </row>
    <row r="29" spans="1:16" x14ac:dyDescent="0.3">
      <c r="A29" s="1"/>
      <c r="B29" s="6" t="s">
        <v>107</v>
      </c>
      <c r="C29" s="6" t="s">
        <v>1070</v>
      </c>
      <c r="D29" s="86" t="s">
        <v>32</v>
      </c>
      <c r="E29" s="6" t="s">
        <v>1184</v>
      </c>
      <c r="F29" s="86" t="s">
        <v>1186</v>
      </c>
      <c r="G29" s="86" t="s">
        <v>1188</v>
      </c>
      <c r="H29" s="86" t="s">
        <v>501</v>
      </c>
      <c r="I29" s="86" t="s">
        <v>501</v>
      </c>
      <c r="J29" s="86" t="s">
        <v>1161</v>
      </c>
      <c r="K29" s="86" t="s">
        <v>501</v>
      </c>
      <c r="L29" s="86" t="s">
        <v>501</v>
      </c>
      <c r="M29" s="86" t="s">
        <v>501</v>
      </c>
      <c r="N29" s="86" t="s">
        <v>501</v>
      </c>
      <c r="O29" s="6" t="s">
        <v>1145</v>
      </c>
      <c r="P29" s="6"/>
    </row>
    <row r="30" spans="1:16" x14ac:dyDescent="0.3">
      <c r="A30" s="1"/>
      <c r="B30" s="6" t="s">
        <v>107</v>
      </c>
      <c r="C30" s="6" t="s">
        <v>1070</v>
      </c>
      <c r="D30" s="86" t="s">
        <v>32</v>
      </c>
      <c r="E30" s="6" t="s">
        <v>1184</v>
      </c>
      <c r="F30" s="86" t="s">
        <v>1188</v>
      </c>
      <c r="G30" s="86" t="s">
        <v>1189</v>
      </c>
      <c r="H30" s="86" t="s">
        <v>501</v>
      </c>
      <c r="I30" s="86" t="s">
        <v>1190</v>
      </c>
      <c r="J30" s="86" t="s">
        <v>1165</v>
      </c>
      <c r="K30" s="86" t="s">
        <v>501</v>
      </c>
      <c r="L30" s="86" t="s">
        <v>501</v>
      </c>
      <c r="M30" s="86" t="s">
        <v>501</v>
      </c>
      <c r="N30" s="86" t="s">
        <v>501</v>
      </c>
      <c r="O30" s="6" t="s">
        <v>1145</v>
      </c>
      <c r="P30" s="6"/>
    </row>
    <row r="31" spans="1:16" x14ac:dyDescent="0.3">
      <c r="A31" s="1"/>
      <c r="B31" s="6" t="s">
        <v>107</v>
      </c>
      <c r="C31" s="6" t="s">
        <v>112</v>
      </c>
      <c r="D31" s="86" t="s">
        <v>32</v>
      </c>
      <c r="E31" s="6" t="s">
        <v>1191</v>
      </c>
      <c r="F31" s="86" t="s">
        <v>1143</v>
      </c>
      <c r="G31" s="86" t="s">
        <v>1192</v>
      </c>
      <c r="H31" s="86" t="s">
        <v>501</v>
      </c>
      <c r="I31" s="86" t="s">
        <v>501</v>
      </c>
      <c r="J31" s="86" t="s">
        <v>1161</v>
      </c>
      <c r="K31" s="86" t="s">
        <v>501</v>
      </c>
      <c r="L31" s="86" t="s">
        <v>501</v>
      </c>
      <c r="M31" s="86" t="s">
        <v>501</v>
      </c>
      <c r="N31" s="86" t="s">
        <v>501</v>
      </c>
      <c r="O31" s="6" t="s">
        <v>1145</v>
      </c>
      <c r="P31" s="6" t="s">
        <v>1193</v>
      </c>
    </row>
    <row r="32" spans="1:16" ht="26.4" x14ac:dyDescent="0.3">
      <c r="A32" s="1"/>
      <c r="B32" s="6" t="s">
        <v>107</v>
      </c>
      <c r="C32" s="6" t="s">
        <v>112</v>
      </c>
      <c r="D32" s="86" t="s">
        <v>32</v>
      </c>
      <c r="E32" s="6" t="s">
        <v>1194</v>
      </c>
      <c r="F32" s="86" t="s">
        <v>1192</v>
      </c>
      <c r="G32" s="86" t="s">
        <v>1195</v>
      </c>
      <c r="H32" s="86" t="s">
        <v>501</v>
      </c>
      <c r="I32" s="86" t="s">
        <v>501</v>
      </c>
      <c r="J32" s="86" t="s">
        <v>1161</v>
      </c>
      <c r="K32" s="86" t="s">
        <v>501</v>
      </c>
      <c r="L32" s="86" t="s">
        <v>501</v>
      </c>
      <c r="M32" s="86" t="s">
        <v>501</v>
      </c>
      <c r="N32" s="86" t="s">
        <v>501</v>
      </c>
      <c r="O32" s="6" t="s">
        <v>1145</v>
      </c>
      <c r="P32" s="6" t="s">
        <v>1196</v>
      </c>
    </row>
    <row r="33" spans="1:16" x14ac:dyDescent="0.3">
      <c r="A33" s="1"/>
      <c r="B33" s="6" t="s">
        <v>107</v>
      </c>
      <c r="C33" s="6" t="s">
        <v>112</v>
      </c>
      <c r="D33" s="86" t="s">
        <v>32</v>
      </c>
      <c r="E33" s="6" t="s">
        <v>1191</v>
      </c>
      <c r="F33" s="86" t="s">
        <v>1195</v>
      </c>
      <c r="G33" s="86" t="s">
        <v>19</v>
      </c>
      <c r="H33" s="86" t="s">
        <v>501</v>
      </c>
      <c r="I33" s="86" t="s">
        <v>501</v>
      </c>
      <c r="J33" s="86" t="s">
        <v>1161</v>
      </c>
      <c r="K33" s="86" t="s">
        <v>501</v>
      </c>
      <c r="L33" s="86" t="s">
        <v>501</v>
      </c>
      <c r="M33" s="86" t="s">
        <v>501</v>
      </c>
      <c r="N33" s="86" t="s">
        <v>501</v>
      </c>
      <c r="O33" s="6" t="s">
        <v>1145</v>
      </c>
      <c r="P33" s="6"/>
    </row>
    <row r="34" spans="1:16" x14ac:dyDescent="0.3">
      <c r="A34" s="1"/>
      <c r="B34" s="6" t="s">
        <v>534</v>
      </c>
      <c r="C34" s="6" t="s">
        <v>964</v>
      </c>
      <c r="D34" s="86" t="s">
        <v>32</v>
      </c>
      <c r="E34" s="6" t="s">
        <v>1197</v>
      </c>
      <c r="F34" s="86" t="s">
        <v>1143</v>
      </c>
      <c r="G34" s="86" t="s">
        <v>19</v>
      </c>
      <c r="H34" s="86" t="s">
        <v>501</v>
      </c>
      <c r="I34" s="86" t="s">
        <v>501</v>
      </c>
      <c r="J34" s="86" t="s">
        <v>1161</v>
      </c>
      <c r="K34" s="86" t="s">
        <v>501</v>
      </c>
      <c r="L34" s="86" t="s">
        <v>501</v>
      </c>
      <c r="M34" s="86" t="s">
        <v>501</v>
      </c>
      <c r="N34" s="86" t="s">
        <v>501</v>
      </c>
      <c r="O34" s="6" t="s">
        <v>1145</v>
      </c>
      <c r="P34" s="6"/>
    </row>
    <row r="35" spans="1:16" x14ac:dyDescent="0.3">
      <c r="A35" s="1"/>
      <c r="B35" s="6" t="s">
        <v>534</v>
      </c>
      <c r="C35" s="6" t="s">
        <v>1077</v>
      </c>
      <c r="D35" s="86" t="s">
        <v>32</v>
      </c>
      <c r="E35" s="6" t="s">
        <v>1198</v>
      </c>
      <c r="F35" s="86" t="s">
        <v>1143</v>
      </c>
      <c r="G35" s="86" t="s">
        <v>19</v>
      </c>
      <c r="H35" s="86" t="s">
        <v>501</v>
      </c>
      <c r="I35" s="86" t="s">
        <v>501</v>
      </c>
      <c r="J35" s="86" t="s">
        <v>1161</v>
      </c>
      <c r="K35" s="86" t="s">
        <v>501</v>
      </c>
      <c r="L35" s="86" t="s">
        <v>501</v>
      </c>
      <c r="M35" s="86" t="s">
        <v>501</v>
      </c>
      <c r="N35" s="86" t="s">
        <v>501</v>
      </c>
      <c r="O35" s="6" t="s">
        <v>1145</v>
      </c>
      <c r="P35" s="6"/>
    </row>
    <row r="36" spans="1:16" x14ac:dyDescent="0.3">
      <c r="A36" s="1"/>
      <c r="B36" s="6" t="s">
        <v>534</v>
      </c>
      <c r="C36" s="6" t="s">
        <v>1078</v>
      </c>
      <c r="D36" s="86" t="s">
        <v>32</v>
      </c>
      <c r="E36" s="6" t="s">
        <v>1199</v>
      </c>
      <c r="F36" s="86" t="s">
        <v>1143</v>
      </c>
      <c r="G36" s="86" t="s">
        <v>19</v>
      </c>
      <c r="H36" s="86" t="s">
        <v>1200</v>
      </c>
      <c r="I36" s="86" t="s">
        <v>1201</v>
      </c>
      <c r="J36" s="86" t="s">
        <v>1161</v>
      </c>
      <c r="K36" s="86" t="s">
        <v>501</v>
      </c>
      <c r="L36" s="86" t="s">
        <v>501</v>
      </c>
      <c r="M36" s="86" t="s">
        <v>501</v>
      </c>
      <c r="N36" s="86" t="s">
        <v>501</v>
      </c>
      <c r="O36" s="6" t="s">
        <v>1145</v>
      </c>
      <c r="P36" s="6"/>
    </row>
    <row r="37" spans="1:16" x14ac:dyDescent="0.3">
      <c r="A37" s="1"/>
      <c r="B37" s="6" t="s">
        <v>534</v>
      </c>
      <c r="C37" s="6" t="s">
        <v>1079</v>
      </c>
      <c r="D37" s="86" t="s">
        <v>345</v>
      </c>
      <c r="E37" s="6" t="s">
        <v>1202</v>
      </c>
      <c r="F37" s="86" t="s">
        <v>1143</v>
      </c>
      <c r="G37" s="86" t="s">
        <v>1203</v>
      </c>
      <c r="H37" s="86" t="s">
        <v>501</v>
      </c>
      <c r="I37" s="86" t="s">
        <v>1201</v>
      </c>
      <c r="J37" s="86" t="s">
        <v>1161</v>
      </c>
      <c r="K37" s="86" t="s">
        <v>501</v>
      </c>
      <c r="L37" s="86" t="s">
        <v>501</v>
      </c>
      <c r="M37" s="86" t="s">
        <v>501</v>
      </c>
      <c r="N37" s="86" t="s">
        <v>501</v>
      </c>
      <c r="O37" s="6" t="s">
        <v>1145</v>
      </c>
      <c r="P37" s="6"/>
    </row>
    <row r="38" spans="1:16" x14ac:dyDescent="0.3">
      <c r="A38" s="1"/>
      <c r="B38" s="6" t="s">
        <v>534</v>
      </c>
      <c r="C38" s="6" t="s">
        <v>1079</v>
      </c>
      <c r="D38" s="86" t="s">
        <v>345</v>
      </c>
      <c r="E38" s="6" t="s">
        <v>1202</v>
      </c>
      <c r="F38" s="86" t="s">
        <v>1204</v>
      </c>
      <c r="G38" s="86" t="s">
        <v>19</v>
      </c>
      <c r="H38" s="86" t="s">
        <v>1200</v>
      </c>
      <c r="I38" s="86" t="s">
        <v>501</v>
      </c>
      <c r="J38" s="86" t="s">
        <v>1161</v>
      </c>
      <c r="K38" s="86" t="s">
        <v>501</v>
      </c>
      <c r="L38" s="86" t="s">
        <v>501</v>
      </c>
      <c r="M38" s="86" t="s">
        <v>501</v>
      </c>
      <c r="N38" s="86" t="s">
        <v>501</v>
      </c>
      <c r="O38" s="6" t="s">
        <v>1145</v>
      </c>
      <c r="P38" s="6"/>
    </row>
    <row r="39" spans="1:16" x14ac:dyDescent="0.3">
      <c r="A39" s="1"/>
      <c r="B39" s="6" t="s">
        <v>128</v>
      </c>
      <c r="C39" s="6" t="s">
        <v>1090</v>
      </c>
      <c r="D39" s="86" t="s">
        <v>1044</v>
      </c>
      <c r="E39" s="6" t="s">
        <v>1205</v>
      </c>
      <c r="F39" s="86" t="s">
        <v>1206</v>
      </c>
      <c r="G39" s="86" t="s">
        <v>1207</v>
      </c>
      <c r="H39" s="86" t="s">
        <v>1208</v>
      </c>
      <c r="I39" s="86" t="s">
        <v>501</v>
      </c>
      <c r="J39" s="86" t="s">
        <v>1161</v>
      </c>
      <c r="K39" s="86" t="s">
        <v>501</v>
      </c>
      <c r="L39" s="86" t="s">
        <v>501</v>
      </c>
      <c r="M39" s="86" t="s">
        <v>501</v>
      </c>
      <c r="N39" s="86" t="s">
        <v>501</v>
      </c>
      <c r="O39" s="6" t="s">
        <v>1145</v>
      </c>
      <c r="P39" s="6" t="s">
        <v>1209</v>
      </c>
    </row>
    <row r="40" spans="1:16" x14ac:dyDescent="0.3">
      <c r="A40" s="1"/>
      <c r="B40" s="6" t="s">
        <v>128</v>
      </c>
      <c r="C40" s="6" t="s">
        <v>1090</v>
      </c>
      <c r="D40" s="86" t="s">
        <v>32</v>
      </c>
      <c r="E40" s="6" t="s">
        <v>1210</v>
      </c>
      <c r="F40" s="86" t="s">
        <v>1207</v>
      </c>
      <c r="G40" s="86" t="s">
        <v>19</v>
      </c>
      <c r="H40" s="86" t="s">
        <v>501</v>
      </c>
      <c r="I40" s="86" t="s">
        <v>501</v>
      </c>
      <c r="J40" s="86" t="s">
        <v>1161</v>
      </c>
      <c r="K40" s="86" t="s">
        <v>501</v>
      </c>
      <c r="L40" s="86" t="s">
        <v>501</v>
      </c>
      <c r="M40" s="86" t="s">
        <v>501</v>
      </c>
      <c r="N40" s="86" t="s">
        <v>501</v>
      </c>
      <c r="O40" s="6" t="s">
        <v>1145</v>
      </c>
      <c r="P4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1211</v>
      </c>
      <c r="C5" s="1"/>
      <c r="D5" s="1"/>
      <c r="E5" s="1"/>
      <c r="F5" s="1"/>
      <c r="G5" s="1"/>
      <c r="H5" s="1"/>
      <c r="I5" s="1"/>
      <c r="J5" s="1"/>
      <c r="K5" s="1"/>
      <c r="L5" s="1"/>
      <c r="M5" s="1"/>
      <c r="N5" s="1"/>
    </row>
    <row r="6" spans="1:14" ht="19.95" customHeight="1" x14ac:dyDescent="0.3">
      <c r="A6" s="1"/>
      <c r="B6" s="7" t="s">
        <v>136</v>
      </c>
      <c r="C6" s="7" t="s">
        <v>137</v>
      </c>
      <c r="D6" s="7" t="s">
        <v>138</v>
      </c>
      <c r="E6" s="7" t="s">
        <v>139</v>
      </c>
      <c r="F6" s="7" t="s">
        <v>140</v>
      </c>
      <c r="G6" s="7" t="s">
        <v>141</v>
      </c>
      <c r="H6" s="7" t="s">
        <v>142</v>
      </c>
      <c r="I6" s="7" t="s">
        <v>143</v>
      </c>
      <c r="J6" s="7" t="s">
        <v>144</v>
      </c>
      <c r="K6" s="7" t="s">
        <v>145</v>
      </c>
      <c r="L6" s="7" t="s">
        <v>146</v>
      </c>
      <c r="M6" s="7" t="s">
        <v>147</v>
      </c>
      <c r="N6" s="7" t="s">
        <v>148</v>
      </c>
    </row>
    <row r="7" spans="1:14" x14ac:dyDescent="0.3">
      <c r="A7" s="1"/>
      <c r="B7" s="5" t="s">
        <v>149</v>
      </c>
      <c r="C7" s="5" t="s">
        <v>150</v>
      </c>
      <c r="D7" s="5" t="s">
        <v>32</v>
      </c>
      <c r="E7" s="4" t="s">
        <v>151</v>
      </c>
      <c r="F7" s="4" t="s">
        <v>152</v>
      </c>
      <c r="G7" s="6" t="s">
        <v>153</v>
      </c>
      <c r="H7" s="8">
        <v>8.15</v>
      </c>
      <c r="I7" s="5" t="s">
        <v>154</v>
      </c>
      <c r="J7" s="5" t="s">
        <v>155</v>
      </c>
      <c r="K7" s="5" t="s">
        <v>156</v>
      </c>
      <c r="L7" s="5" t="s">
        <v>157</v>
      </c>
      <c r="M7" s="8">
        <v>19865</v>
      </c>
      <c r="N7" s="5" t="s">
        <v>158</v>
      </c>
    </row>
    <row r="8" spans="1:14" x14ac:dyDescent="0.3">
      <c r="A8" s="1"/>
      <c r="B8" s="5" t="s">
        <v>63</v>
      </c>
      <c r="C8" s="5" t="s">
        <v>206</v>
      </c>
      <c r="D8" s="5" t="s">
        <v>126</v>
      </c>
      <c r="E8" s="4" t="s">
        <v>207</v>
      </c>
      <c r="F8" s="4" t="s">
        <v>208</v>
      </c>
      <c r="G8" s="6" t="s">
        <v>1212</v>
      </c>
      <c r="H8" s="8">
        <v>48.844999999999999</v>
      </c>
      <c r="I8" s="5" t="s">
        <v>196</v>
      </c>
      <c r="J8" s="5" t="s">
        <v>155</v>
      </c>
      <c r="K8" s="5" t="s">
        <v>156</v>
      </c>
      <c r="L8" s="5" t="s">
        <v>173</v>
      </c>
      <c r="M8" s="8">
        <v>122</v>
      </c>
      <c r="N8" s="5" t="s">
        <v>158</v>
      </c>
    </row>
    <row r="9" spans="1:14" x14ac:dyDescent="0.3">
      <c r="A9" s="1"/>
      <c r="B9" s="5" t="s">
        <v>63</v>
      </c>
      <c r="C9" s="5" t="s">
        <v>206</v>
      </c>
      <c r="D9" s="5" t="s">
        <v>126</v>
      </c>
      <c r="E9" s="4" t="s">
        <v>208</v>
      </c>
      <c r="F9" s="4" t="s">
        <v>210</v>
      </c>
      <c r="G9" s="6" t="s">
        <v>1213</v>
      </c>
      <c r="H9" s="8">
        <v>48.844999999999999</v>
      </c>
      <c r="I9" s="5" t="s">
        <v>154</v>
      </c>
      <c r="J9" s="5" t="s">
        <v>155</v>
      </c>
      <c r="K9" s="5" t="s">
        <v>156</v>
      </c>
      <c r="L9" s="5" t="s">
        <v>212</v>
      </c>
      <c r="M9" s="8">
        <v>122</v>
      </c>
      <c r="N9" s="5" t="s">
        <v>158</v>
      </c>
    </row>
    <row r="10" spans="1:14" x14ac:dyDescent="0.3">
      <c r="A10" s="1"/>
      <c r="B10" s="5" t="s">
        <v>63</v>
      </c>
      <c r="C10" s="5" t="s">
        <v>213</v>
      </c>
      <c r="D10" s="5" t="s">
        <v>26</v>
      </c>
      <c r="E10" s="4" t="s">
        <v>151</v>
      </c>
      <c r="F10" s="4" t="s">
        <v>152</v>
      </c>
      <c r="G10" s="6" t="s">
        <v>214</v>
      </c>
      <c r="H10" s="8">
        <v>8.9130000000000003</v>
      </c>
      <c r="I10" s="5" t="s">
        <v>154</v>
      </c>
      <c r="J10" s="5" t="s">
        <v>155</v>
      </c>
      <c r="K10" s="5" t="s">
        <v>156</v>
      </c>
      <c r="L10" s="5" t="s">
        <v>157</v>
      </c>
      <c r="M10" s="8">
        <v>188</v>
      </c>
      <c r="N10" s="5" t="s">
        <v>158</v>
      </c>
    </row>
    <row r="11" spans="1:14" x14ac:dyDescent="0.3">
      <c r="A11" s="1"/>
      <c r="B11" s="5" t="s">
        <v>218</v>
      </c>
      <c r="C11" s="5" t="s">
        <v>219</v>
      </c>
      <c r="D11" s="5" t="s">
        <v>220</v>
      </c>
      <c r="E11" s="4" t="s">
        <v>151</v>
      </c>
      <c r="F11" s="4" t="s">
        <v>152</v>
      </c>
      <c r="G11" s="6" t="s">
        <v>1214</v>
      </c>
      <c r="H11" s="8">
        <v>5.7320000000000002</v>
      </c>
      <c r="I11" s="5" t="s">
        <v>154</v>
      </c>
      <c r="J11" s="5" t="s">
        <v>155</v>
      </c>
      <c r="K11" s="5" t="s">
        <v>156</v>
      </c>
      <c r="L11" s="5" t="s">
        <v>157</v>
      </c>
      <c r="M11" s="8">
        <v>12778</v>
      </c>
      <c r="N11" s="5" t="s">
        <v>158</v>
      </c>
    </row>
    <row r="12" spans="1:14" x14ac:dyDescent="0.3">
      <c r="A12" s="1"/>
      <c r="B12" s="5" t="s">
        <v>23</v>
      </c>
      <c r="C12" s="5" t="s">
        <v>24</v>
      </c>
      <c r="D12" s="5" t="s">
        <v>26</v>
      </c>
      <c r="E12" s="4" t="s">
        <v>225</v>
      </c>
      <c r="F12" s="4" t="s">
        <v>152</v>
      </c>
      <c r="G12" s="6" t="s">
        <v>1215</v>
      </c>
      <c r="H12" s="8">
        <v>0</v>
      </c>
      <c r="I12" s="5" t="s">
        <v>196</v>
      </c>
      <c r="J12" s="5" t="s">
        <v>155</v>
      </c>
      <c r="K12" s="5" t="s">
        <v>156</v>
      </c>
      <c r="L12" s="5" t="s">
        <v>173</v>
      </c>
      <c r="M12" s="8">
        <v>8</v>
      </c>
      <c r="N12" s="5" t="s">
        <v>158</v>
      </c>
    </row>
    <row r="13" spans="1:14" x14ac:dyDescent="0.3">
      <c r="A13" s="1"/>
      <c r="B13" s="5" t="s">
        <v>250</v>
      </c>
      <c r="C13" s="5" t="s">
        <v>251</v>
      </c>
      <c r="D13" s="5" t="s">
        <v>32</v>
      </c>
      <c r="E13" s="4" t="s">
        <v>151</v>
      </c>
      <c r="F13" s="4" t="s">
        <v>152</v>
      </c>
      <c r="G13" s="6" t="s">
        <v>252</v>
      </c>
      <c r="H13" s="8">
        <v>0</v>
      </c>
      <c r="I13" s="5" t="s">
        <v>196</v>
      </c>
      <c r="J13" s="5" t="s">
        <v>155</v>
      </c>
      <c r="K13" s="5" t="s">
        <v>156</v>
      </c>
      <c r="L13" s="5" t="s">
        <v>173</v>
      </c>
      <c r="M13" s="8">
        <v>22187</v>
      </c>
      <c r="N13" s="5" t="s">
        <v>158</v>
      </c>
    </row>
    <row r="14" spans="1:14" x14ac:dyDescent="0.3">
      <c r="A14" s="1"/>
      <c r="B14" s="5" t="s">
        <v>91</v>
      </c>
      <c r="C14" s="5" t="s">
        <v>276</v>
      </c>
      <c r="D14" s="5" t="s">
        <v>80</v>
      </c>
      <c r="E14" s="4" t="s">
        <v>151</v>
      </c>
      <c r="F14" s="4" t="s">
        <v>152</v>
      </c>
      <c r="G14" s="6" t="s">
        <v>1216</v>
      </c>
      <c r="H14" s="8">
        <v>189.761</v>
      </c>
      <c r="I14" s="5" t="s">
        <v>154</v>
      </c>
      <c r="J14" s="5" t="s">
        <v>155</v>
      </c>
      <c r="K14" s="5" t="s">
        <v>156</v>
      </c>
      <c r="L14" s="5" t="s">
        <v>173</v>
      </c>
      <c r="M14" s="8">
        <v>15213</v>
      </c>
      <c r="N14" s="5" t="s">
        <v>158</v>
      </c>
    </row>
    <row r="15" spans="1:14" ht="39.6" x14ac:dyDescent="0.3">
      <c r="A15" s="1"/>
      <c r="B15" s="5" t="s">
        <v>284</v>
      </c>
      <c r="C15" s="5" t="s">
        <v>285</v>
      </c>
      <c r="D15" s="5" t="s">
        <v>32</v>
      </c>
      <c r="E15" s="4" t="s">
        <v>286</v>
      </c>
      <c r="F15" s="4" t="s">
        <v>152</v>
      </c>
      <c r="G15" s="6" t="s">
        <v>1217</v>
      </c>
      <c r="H15" s="8">
        <v>0</v>
      </c>
      <c r="I15" s="5" t="s">
        <v>154</v>
      </c>
      <c r="J15" s="5" t="s">
        <v>155</v>
      </c>
      <c r="K15" s="5" t="s">
        <v>156</v>
      </c>
      <c r="L15" s="5" t="s">
        <v>178</v>
      </c>
      <c r="M15" s="8">
        <v>23437</v>
      </c>
      <c r="N15" s="5" t="s">
        <v>158</v>
      </c>
    </row>
    <row r="16" spans="1:14" ht="26.4" x14ac:dyDescent="0.3">
      <c r="A16" s="1"/>
      <c r="B16" s="5" t="s">
        <v>288</v>
      </c>
      <c r="C16" s="5" t="s">
        <v>288</v>
      </c>
      <c r="D16" s="5" t="s">
        <v>289</v>
      </c>
      <c r="E16" s="4" t="s">
        <v>207</v>
      </c>
      <c r="F16" s="4" t="s">
        <v>152</v>
      </c>
      <c r="G16" s="6" t="s">
        <v>292</v>
      </c>
      <c r="H16" s="8">
        <v>28.202999999999999</v>
      </c>
      <c r="I16" s="5" t="s">
        <v>154</v>
      </c>
      <c r="J16" s="5" t="s">
        <v>155</v>
      </c>
      <c r="K16" s="5" t="s">
        <v>156</v>
      </c>
      <c r="L16" s="5" t="s">
        <v>157</v>
      </c>
      <c r="M16" s="8">
        <v>18188</v>
      </c>
      <c r="N16" s="5" t="s">
        <v>158</v>
      </c>
    </row>
    <row r="17" spans="1:14" ht="26.4" x14ac:dyDescent="0.3">
      <c r="A17" s="1"/>
      <c r="B17" s="5" t="s">
        <v>288</v>
      </c>
      <c r="C17" s="5" t="s">
        <v>288</v>
      </c>
      <c r="D17" s="5" t="s">
        <v>289</v>
      </c>
      <c r="E17" s="4" t="s">
        <v>207</v>
      </c>
      <c r="F17" s="4" t="s">
        <v>152</v>
      </c>
      <c r="G17" s="6" t="s">
        <v>290</v>
      </c>
      <c r="H17" s="8">
        <v>28.202999999999999</v>
      </c>
      <c r="I17" s="5" t="s">
        <v>154</v>
      </c>
      <c r="J17" s="5" t="s">
        <v>155</v>
      </c>
      <c r="K17" s="5" t="s">
        <v>156</v>
      </c>
      <c r="L17" s="5" t="s">
        <v>157</v>
      </c>
      <c r="M17" s="8">
        <v>18188</v>
      </c>
      <c r="N17" s="5" t="s">
        <v>158</v>
      </c>
    </row>
    <row r="18" spans="1:14" ht="26.4" x14ac:dyDescent="0.3">
      <c r="A18" s="1"/>
      <c r="B18" s="5" t="s">
        <v>288</v>
      </c>
      <c r="C18" s="5" t="s">
        <v>288</v>
      </c>
      <c r="D18" s="5" t="s">
        <v>289</v>
      </c>
      <c r="E18" s="4" t="s">
        <v>207</v>
      </c>
      <c r="F18" s="4" t="s">
        <v>152</v>
      </c>
      <c r="G18" s="6" t="s">
        <v>291</v>
      </c>
      <c r="H18" s="8">
        <v>28.202999999999999</v>
      </c>
      <c r="I18" s="5" t="s">
        <v>154</v>
      </c>
      <c r="J18" s="5" t="s">
        <v>155</v>
      </c>
      <c r="K18" s="5" t="s">
        <v>156</v>
      </c>
      <c r="L18" s="5" t="s">
        <v>157</v>
      </c>
      <c r="M18" s="8">
        <v>18188</v>
      </c>
      <c r="N18" s="5" t="s">
        <v>158</v>
      </c>
    </row>
    <row r="19" spans="1:14" x14ac:dyDescent="0.3">
      <c r="A19" s="1"/>
      <c r="B19" s="5" t="s">
        <v>314</v>
      </c>
      <c r="C19" s="5" t="s">
        <v>315</v>
      </c>
      <c r="D19" s="5" t="s">
        <v>316</v>
      </c>
      <c r="E19" s="4" t="s">
        <v>151</v>
      </c>
      <c r="F19" s="4" t="s">
        <v>152</v>
      </c>
      <c r="G19" s="6" t="s">
        <v>1218</v>
      </c>
      <c r="H19" s="8">
        <v>179.37</v>
      </c>
      <c r="I19" s="5" t="s">
        <v>154</v>
      </c>
      <c r="J19" s="5" t="s">
        <v>155</v>
      </c>
      <c r="K19" s="5" t="s">
        <v>156</v>
      </c>
      <c r="L19" s="5" t="s">
        <v>173</v>
      </c>
      <c r="M19" s="8">
        <v>15108</v>
      </c>
      <c r="N19" s="5" t="s">
        <v>158</v>
      </c>
    </row>
    <row r="20" spans="1:14" x14ac:dyDescent="0.3">
      <c r="A20" s="1"/>
      <c r="B20" s="5" t="s">
        <v>101</v>
      </c>
      <c r="C20" s="5" t="s">
        <v>652</v>
      </c>
      <c r="D20" s="5" t="s">
        <v>325</v>
      </c>
      <c r="E20" s="4" t="s">
        <v>151</v>
      </c>
      <c r="F20" s="4" t="s">
        <v>152</v>
      </c>
      <c r="G20" s="6" t="s">
        <v>1219</v>
      </c>
      <c r="H20" s="8">
        <v>0</v>
      </c>
      <c r="I20" s="5" t="s">
        <v>154</v>
      </c>
      <c r="J20" s="5" t="s">
        <v>155</v>
      </c>
      <c r="K20" s="5" t="s">
        <v>156</v>
      </c>
      <c r="L20" s="5" t="s">
        <v>157</v>
      </c>
      <c r="M20" s="8">
        <v>205</v>
      </c>
      <c r="N20" s="5" t="s">
        <v>158</v>
      </c>
    </row>
    <row r="21" spans="1:14" x14ac:dyDescent="0.3">
      <c r="A21" s="1"/>
      <c r="B21" s="5" t="s">
        <v>101</v>
      </c>
      <c r="C21" s="5" t="s">
        <v>332</v>
      </c>
      <c r="D21" s="5" t="s">
        <v>32</v>
      </c>
      <c r="E21" s="4" t="s">
        <v>286</v>
      </c>
      <c r="F21" s="4" t="s">
        <v>152</v>
      </c>
      <c r="G21" s="6" t="s">
        <v>333</v>
      </c>
      <c r="H21" s="8">
        <v>94.531999999999996</v>
      </c>
      <c r="I21" s="5" t="s">
        <v>154</v>
      </c>
      <c r="J21" s="5" t="s">
        <v>155</v>
      </c>
      <c r="K21" s="5" t="s">
        <v>156</v>
      </c>
      <c r="L21" s="5" t="s">
        <v>157</v>
      </c>
      <c r="M21" s="8">
        <v>264</v>
      </c>
      <c r="N21" s="5" t="s">
        <v>158</v>
      </c>
    </row>
    <row r="22" spans="1:14" x14ac:dyDescent="0.3">
      <c r="A22" s="1"/>
      <c r="B22" s="5" t="s">
        <v>101</v>
      </c>
      <c r="C22" s="5" t="s">
        <v>336</v>
      </c>
      <c r="D22" s="5" t="s">
        <v>32</v>
      </c>
      <c r="E22" s="4" t="s">
        <v>286</v>
      </c>
      <c r="F22" s="4" t="s">
        <v>152</v>
      </c>
      <c r="G22" s="6" t="s">
        <v>337</v>
      </c>
      <c r="H22" s="8">
        <v>9.9830000000000005</v>
      </c>
      <c r="I22" s="5" t="s">
        <v>154</v>
      </c>
      <c r="J22" s="5" t="s">
        <v>155</v>
      </c>
      <c r="K22" s="5" t="s">
        <v>156</v>
      </c>
      <c r="L22" s="5" t="s">
        <v>157</v>
      </c>
      <c r="M22" s="8">
        <v>14909</v>
      </c>
      <c r="N22" s="5" t="s">
        <v>158</v>
      </c>
    </row>
    <row r="23" spans="1:14" x14ac:dyDescent="0.3">
      <c r="A23" s="1"/>
      <c r="B23" s="5" t="s">
        <v>101</v>
      </c>
      <c r="C23" s="5" t="s">
        <v>336</v>
      </c>
      <c r="D23" s="5" t="s">
        <v>338</v>
      </c>
      <c r="E23" s="4" t="s">
        <v>286</v>
      </c>
      <c r="F23" s="4" t="s">
        <v>152</v>
      </c>
      <c r="G23" s="6" t="s">
        <v>337</v>
      </c>
      <c r="H23" s="8">
        <v>0</v>
      </c>
      <c r="I23" s="5" t="s">
        <v>154</v>
      </c>
      <c r="J23" s="5" t="s">
        <v>155</v>
      </c>
      <c r="K23" s="5" t="s">
        <v>156</v>
      </c>
      <c r="L23" s="5" t="s">
        <v>157</v>
      </c>
      <c r="M23" s="8">
        <v>204</v>
      </c>
      <c r="N23" s="5" t="s">
        <v>158</v>
      </c>
    </row>
    <row r="24" spans="1:14" x14ac:dyDescent="0.3">
      <c r="A24" s="1"/>
      <c r="B24" s="5" t="s">
        <v>107</v>
      </c>
      <c r="C24" s="5" t="s">
        <v>339</v>
      </c>
      <c r="D24" s="5" t="s">
        <v>26</v>
      </c>
      <c r="E24" s="4" t="s">
        <v>151</v>
      </c>
      <c r="F24" s="4" t="s">
        <v>152</v>
      </c>
      <c r="G24" s="6" t="s">
        <v>340</v>
      </c>
      <c r="H24" s="8">
        <v>0</v>
      </c>
      <c r="I24" s="5" t="s">
        <v>154</v>
      </c>
      <c r="J24" s="5" t="s">
        <v>155</v>
      </c>
      <c r="K24" s="5" t="s">
        <v>156</v>
      </c>
      <c r="L24" s="5" t="s">
        <v>157</v>
      </c>
      <c r="M24" s="8">
        <v>22</v>
      </c>
      <c r="N24" s="5" t="s">
        <v>158</v>
      </c>
    </row>
    <row r="25" spans="1:14" x14ac:dyDescent="0.3">
      <c r="A25" s="1"/>
      <c r="B25" s="5" t="s">
        <v>341</v>
      </c>
      <c r="C25" s="5" t="s">
        <v>342</v>
      </c>
      <c r="D25" s="5" t="s">
        <v>343</v>
      </c>
      <c r="E25" s="4" t="s">
        <v>151</v>
      </c>
      <c r="F25" s="4" t="s">
        <v>152</v>
      </c>
      <c r="G25" s="6" t="s">
        <v>344</v>
      </c>
      <c r="H25" s="8">
        <v>1.2</v>
      </c>
      <c r="I25" s="5" t="s">
        <v>154</v>
      </c>
      <c r="J25" s="5" t="s">
        <v>155</v>
      </c>
      <c r="K25" s="5" t="s">
        <v>156</v>
      </c>
      <c r="L25" s="5" t="s">
        <v>157</v>
      </c>
      <c r="M25" s="8">
        <v>20851</v>
      </c>
      <c r="N25" s="5" t="s">
        <v>158</v>
      </c>
    </row>
    <row r="26" spans="1:14" x14ac:dyDescent="0.3">
      <c r="A26" s="1"/>
      <c r="B26" s="5" t="s">
        <v>341</v>
      </c>
      <c r="C26" s="5" t="s">
        <v>342</v>
      </c>
      <c r="D26" s="5" t="s">
        <v>345</v>
      </c>
      <c r="E26" s="4" t="s">
        <v>346</v>
      </c>
      <c r="F26" s="4" t="s">
        <v>347</v>
      </c>
      <c r="G26" s="6" t="s">
        <v>348</v>
      </c>
      <c r="H26" s="8">
        <v>1.2</v>
      </c>
      <c r="I26" s="5" t="s">
        <v>154</v>
      </c>
      <c r="J26" s="5" t="s">
        <v>155</v>
      </c>
      <c r="K26" s="5" t="s">
        <v>156</v>
      </c>
      <c r="L26" s="5" t="s">
        <v>157</v>
      </c>
      <c r="M26" s="8">
        <v>20852</v>
      </c>
      <c r="N26" s="5" t="s">
        <v>158</v>
      </c>
    </row>
    <row r="27" spans="1:14" x14ac:dyDescent="0.3">
      <c r="A27" s="1"/>
      <c r="B27" s="5" t="s">
        <v>341</v>
      </c>
      <c r="C27" s="5" t="s">
        <v>1220</v>
      </c>
      <c r="D27" s="5" t="s">
        <v>126</v>
      </c>
      <c r="E27" s="4" t="s">
        <v>350</v>
      </c>
      <c r="F27" s="4" t="s">
        <v>351</v>
      </c>
      <c r="G27" s="6" t="s">
        <v>352</v>
      </c>
      <c r="H27" s="8">
        <v>1.2</v>
      </c>
      <c r="I27" s="5" t="s">
        <v>154</v>
      </c>
      <c r="J27" s="5" t="s">
        <v>155</v>
      </c>
      <c r="K27" s="5" t="s">
        <v>156</v>
      </c>
      <c r="L27" s="5" t="s">
        <v>157</v>
      </c>
      <c r="M27" s="8">
        <v>18814</v>
      </c>
      <c r="N27" s="5" t="s">
        <v>158</v>
      </c>
    </row>
    <row r="28" spans="1:14" x14ac:dyDescent="0.3">
      <c r="A28" s="1"/>
      <c r="B28" s="5" t="s">
        <v>400</v>
      </c>
      <c r="C28" s="5" t="s">
        <v>401</v>
      </c>
      <c r="D28" s="5" t="s">
        <v>26</v>
      </c>
      <c r="E28" s="4" t="s">
        <v>402</v>
      </c>
      <c r="F28" s="4" t="s">
        <v>403</v>
      </c>
      <c r="G28" s="6" t="s">
        <v>404</v>
      </c>
      <c r="H28" s="8">
        <v>0.23</v>
      </c>
      <c r="I28" s="5" t="s">
        <v>154</v>
      </c>
      <c r="J28" s="5" t="s">
        <v>155</v>
      </c>
      <c r="K28" s="5" t="s">
        <v>156</v>
      </c>
      <c r="L28" s="5" t="s">
        <v>157</v>
      </c>
      <c r="M28" s="8">
        <v>21891</v>
      </c>
      <c r="N28" s="5" t="s">
        <v>158</v>
      </c>
    </row>
    <row r="29" spans="1:14" x14ac:dyDescent="0.3">
      <c r="A29" s="1"/>
      <c r="B29" s="5" t="s">
        <v>405</v>
      </c>
      <c r="C29" s="5" t="s">
        <v>1221</v>
      </c>
      <c r="D29" s="5" t="s">
        <v>407</v>
      </c>
      <c r="E29" s="4" t="s">
        <v>151</v>
      </c>
      <c r="F29" s="4" t="s">
        <v>152</v>
      </c>
      <c r="G29" s="6" t="s">
        <v>408</v>
      </c>
      <c r="H29" s="8">
        <v>0</v>
      </c>
      <c r="I29" s="5" t="s">
        <v>154</v>
      </c>
      <c r="J29" s="5" t="s">
        <v>155</v>
      </c>
      <c r="K29" s="5" t="s">
        <v>156</v>
      </c>
      <c r="L29" s="5" t="s">
        <v>173</v>
      </c>
      <c r="M29" s="8">
        <v>60</v>
      </c>
      <c r="N29" s="5" t="s">
        <v>158</v>
      </c>
    </row>
    <row r="30" spans="1:14" x14ac:dyDescent="0.3">
      <c r="A30" s="1"/>
      <c r="B30" s="5" t="s">
        <v>409</v>
      </c>
      <c r="C30" s="5" t="s">
        <v>410</v>
      </c>
      <c r="D30" s="5" t="s">
        <v>26</v>
      </c>
      <c r="E30" s="4" t="s">
        <v>286</v>
      </c>
      <c r="F30" s="4" t="s">
        <v>281</v>
      </c>
      <c r="G30" s="6" t="s">
        <v>1222</v>
      </c>
      <c r="H30" s="8">
        <v>1.6</v>
      </c>
      <c r="I30" s="5" t="s">
        <v>196</v>
      </c>
      <c r="J30" s="5" t="s">
        <v>155</v>
      </c>
      <c r="K30" s="5" t="s">
        <v>156</v>
      </c>
      <c r="L30" s="5" t="s">
        <v>173</v>
      </c>
      <c r="M30" s="8">
        <v>12194</v>
      </c>
      <c r="N30" s="5" t="s">
        <v>158</v>
      </c>
    </row>
    <row r="31" spans="1:14" ht="26.4" x14ac:dyDescent="0.3">
      <c r="A31" s="1"/>
      <c r="B31" s="5" t="s">
        <v>122</v>
      </c>
      <c r="C31" s="5" t="s">
        <v>420</v>
      </c>
      <c r="D31" s="5" t="s">
        <v>126</v>
      </c>
      <c r="E31" s="4" t="s">
        <v>151</v>
      </c>
      <c r="F31" s="4" t="s">
        <v>152</v>
      </c>
      <c r="G31" s="6" t="s">
        <v>1223</v>
      </c>
      <c r="H31" s="8">
        <v>12.92</v>
      </c>
      <c r="I31" s="5" t="s">
        <v>154</v>
      </c>
      <c r="J31" s="5" t="s">
        <v>155</v>
      </c>
      <c r="K31" s="5" t="s">
        <v>156</v>
      </c>
      <c r="L31" s="5" t="s">
        <v>157</v>
      </c>
      <c r="M31" s="8">
        <v>40</v>
      </c>
      <c r="N31" s="5" t="s">
        <v>158</v>
      </c>
    </row>
    <row r="32" spans="1:14" ht="26.4" x14ac:dyDescent="0.3">
      <c r="A32" s="1"/>
      <c r="B32" s="5" t="s">
        <v>122</v>
      </c>
      <c r="C32" s="5" t="s">
        <v>431</v>
      </c>
      <c r="D32" s="5" t="s">
        <v>432</v>
      </c>
      <c r="E32" s="4" t="s">
        <v>151</v>
      </c>
      <c r="F32" s="4" t="s">
        <v>152</v>
      </c>
      <c r="G32" s="6" t="s">
        <v>433</v>
      </c>
      <c r="H32" s="8">
        <v>22.66</v>
      </c>
      <c r="I32" s="5" t="s">
        <v>154</v>
      </c>
      <c r="J32" s="5" t="s">
        <v>155</v>
      </c>
      <c r="K32" s="5" t="s">
        <v>156</v>
      </c>
      <c r="L32" s="5" t="s">
        <v>157</v>
      </c>
      <c r="M32" s="8">
        <v>53</v>
      </c>
      <c r="N32" s="5" t="s">
        <v>158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GF49" activePane="bottomRight" state="frozen"/>
      <selection pane="topRight" activeCell="C1" sqref="C1"/>
      <selection pane="bottomLeft" activeCell="A7" sqref="A7"/>
      <selection pane="bottomRight" activeCell="HM7" sqref="HM7:HO54"/>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18" t="s">
        <v>60</v>
      </c>
      <c r="C3" s="193"/>
      <c r="D3" s="193"/>
      <c r="E3" s="219" t="s">
        <v>1224</v>
      </c>
      <c r="F3" s="219"/>
      <c r="G3" s="219"/>
      <c r="H3" s="2"/>
      <c r="I3" s="2"/>
      <c r="J3" s="2"/>
      <c r="K3" s="2"/>
      <c r="L3" s="2" t="s">
        <v>1225</v>
      </c>
      <c r="M3" s="2"/>
      <c r="N3" s="2"/>
      <c r="O3" s="2"/>
      <c r="P3" s="2"/>
      <c r="Q3" s="2"/>
      <c r="R3" s="2"/>
      <c r="S3" s="2"/>
      <c r="T3" s="2"/>
      <c r="U3" s="2"/>
      <c r="V3" s="2" t="s">
        <v>1224</v>
      </c>
      <c r="W3" s="2"/>
      <c r="X3" s="2"/>
      <c r="Y3" s="2"/>
      <c r="Z3" s="2"/>
      <c r="AA3" s="2"/>
      <c r="AB3" s="2"/>
      <c r="AC3" s="2" t="s">
        <v>1225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1226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1227</v>
      </c>
      <c r="GT3" s="1"/>
      <c r="GU3" s="1"/>
      <c r="GV3" s="1"/>
      <c r="GW3" s="1"/>
      <c r="GX3" s="1"/>
      <c r="GY3" s="1"/>
      <c r="GZ3" s="1"/>
      <c r="HA3" s="1"/>
      <c r="HB3" s="1"/>
      <c r="HC3" s="1"/>
      <c r="HD3" s="87" t="s">
        <v>1228</v>
      </c>
      <c r="HE3" s="1"/>
      <c r="HF3" s="1"/>
      <c r="HG3" s="1"/>
      <c r="HH3" s="1"/>
      <c r="HI3" s="1"/>
      <c r="HJ3" s="1"/>
      <c r="HK3" s="1"/>
      <c r="HL3" s="1"/>
      <c r="HM3" s="87" t="s">
        <v>501</v>
      </c>
      <c r="HN3" s="1"/>
      <c r="HO3" s="1"/>
    </row>
    <row r="4" spans="1:223" ht="0" hidden="1" customHeight="1" x14ac:dyDescent="0.3">
      <c r="A4" s="1"/>
      <c r="B4" s="88" t="s">
        <v>1229</v>
      </c>
      <c r="C4" s="220" t="s">
        <v>1230</v>
      </c>
      <c r="D4" s="221" t="s">
        <v>23</v>
      </c>
      <c r="E4" s="222"/>
      <c r="F4" s="222"/>
      <c r="G4" s="223"/>
      <c r="H4" s="221" t="s">
        <v>1231</v>
      </c>
      <c r="I4" s="223"/>
      <c r="J4" s="221" t="s">
        <v>1232</v>
      </c>
      <c r="K4" s="223"/>
      <c r="L4" s="221" t="s">
        <v>91</v>
      </c>
      <c r="M4" s="222"/>
      <c r="N4" s="222"/>
      <c r="O4" s="222"/>
      <c r="P4" s="222"/>
      <c r="Q4" s="222"/>
      <c r="R4" s="222"/>
      <c r="S4" s="223"/>
      <c r="T4" s="221" t="s">
        <v>405</v>
      </c>
      <c r="U4" s="222"/>
      <c r="V4" s="222"/>
      <c r="W4" s="223"/>
      <c r="X4" s="220" t="s">
        <v>1233</v>
      </c>
      <c r="Y4" s="221" t="s">
        <v>218</v>
      </c>
      <c r="Z4" s="222"/>
      <c r="AA4" s="223"/>
      <c r="AB4" s="221" t="s">
        <v>63</v>
      </c>
      <c r="AC4" s="222"/>
      <c r="AD4" s="222"/>
      <c r="AE4" s="222"/>
      <c r="AF4" s="222"/>
      <c r="AG4" s="222"/>
      <c r="AH4" s="223"/>
      <c r="AI4" s="220" t="s">
        <v>1234</v>
      </c>
      <c r="AJ4" s="220" t="s">
        <v>1235</v>
      </c>
      <c r="AK4" s="220" t="s">
        <v>1236</v>
      </c>
      <c r="AL4" s="221" t="s">
        <v>1237</v>
      </c>
      <c r="AM4" s="223"/>
      <c r="AN4" s="221" t="s">
        <v>1238</v>
      </c>
      <c r="AO4" s="223"/>
      <c r="AP4" s="220" t="s">
        <v>1239</v>
      </c>
      <c r="AQ4" s="221" t="s">
        <v>1240</v>
      </c>
      <c r="AR4" s="223"/>
      <c r="AS4" s="220" t="s">
        <v>1241</v>
      </c>
      <c r="AT4" s="220" t="s">
        <v>1242</v>
      </c>
      <c r="AU4" s="220" t="s">
        <v>1243</v>
      </c>
      <c r="AV4" s="221" t="s">
        <v>87</v>
      </c>
      <c r="AW4" s="222"/>
      <c r="AX4" s="223"/>
      <c r="AY4" s="221" t="s">
        <v>122</v>
      </c>
      <c r="AZ4" s="222"/>
      <c r="BA4" s="222"/>
      <c r="BB4" s="222"/>
      <c r="BC4" s="222"/>
      <c r="BD4" s="222"/>
      <c r="BE4" s="222"/>
      <c r="BF4" s="223"/>
      <c r="BG4" s="221" t="s">
        <v>1244</v>
      </c>
      <c r="BH4" s="223"/>
      <c r="BI4" s="220" t="s">
        <v>607</v>
      </c>
      <c r="BJ4" s="221" t="s">
        <v>67</v>
      </c>
      <c r="BK4" s="222"/>
      <c r="BL4" s="223"/>
      <c r="BM4" s="221" t="s">
        <v>74</v>
      </c>
      <c r="BN4" s="222"/>
      <c r="BO4" s="222"/>
      <c r="BP4" s="222"/>
      <c r="BQ4" s="222"/>
      <c r="BR4" s="222"/>
      <c r="BS4" s="222"/>
      <c r="BT4" s="222"/>
      <c r="BU4" s="222"/>
      <c r="BV4" s="222"/>
      <c r="BW4" s="222"/>
      <c r="BX4" s="222"/>
      <c r="BY4" s="222"/>
      <c r="BZ4" s="223"/>
      <c r="CA4" s="221" t="s">
        <v>1245</v>
      </c>
      <c r="CB4" s="223"/>
      <c r="CC4" s="220" t="s">
        <v>1246</v>
      </c>
      <c r="CD4" s="221" t="s">
        <v>107</v>
      </c>
      <c r="CE4" s="222"/>
      <c r="CF4" s="222"/>
      <c r="CG4" s="222"/>
      <c r="CH4" s="222"/>
      <c r="CI4" s="222"/>
      <c r="CJ4" s="222"/>
      <c r="CK4" s="222"/>
      <c r="CL4" s="222"/>
      <c r="CM4" s="222"/>
      <c r="CN4" s="222"/>
      <c r="CO4" s="223"/>
      <c r="CP4" s="221" t="s">
        <v>119</v>
      </c>
      <c r="CQ4" s="222"/>
      <c r="CR4" s="222"/>
      <c r="CS4" s="223"/>
      <c r="CT4" s="221" t="s">
        <v>1247</v>
      </c>
      <c r="CU4" s="223"/>
      <c r="CV4" s="221" t="s">
        <v>1248</v>
      </c>
      <c r="CW4" s="222"/>
      <c r="CX4" s="223"/>
      <c r="CY4" s="221" t="s">
        <v>1249</v>
      </c>
      <c r="CZ4" s="222"/>
      <c r="DA4" s="222"/>
      <c r="DB4" s="223"/>
      <c r="DC4" s="221" t="s">
        <v>1250</v>
      </c>
      <c r="DD4" s="222"/>
      <c r="DE4" s="222"/>
      <c r="DF4" s="222"/>
      <c r="DG4" s="222"/>
      <c r="DH4" s="222"/>
      <c r="DI4" s="222"/>
      <c r="DJ4" s="222"/>
      <c r="DK4" s="222"/>
      <c r="DL4" s="222"/>
      <c r="DM4" s="222"/>
      <c r="DN4" s="223"/>
      <c r="DO4" s="221" t="s">
        <v>1251</v>
      </c>
      <c r="DP4" s="222"/>
      <c r="DQ4" s="222"/>
      <c r="DR4" s="223"/>
      <c r="DS4" s="221" t="s">
        <v>1252</v>
      </c>
      <c r="DT4" s="222"/>
      <c r="DU4" s="222"/>
      <c r="DV4" s="223"/>
      <c r="DW4" s="220"/>
      <c r="DX4" s="221" t="s">
        <v>1253</v>
      </c>
      <c r="DY4" s="222"/>
      <c r="DZ4" s="222"/>
      <c r="EA4" s="222"/>
      <c r="EB4" s="222"/>
      <c r="EC4" s="223"/>
      <c r="ED4" s="1"/>
      <c r="EE4" s="220" t="s">
        <v>1254</v>
      </c>
      <c r="EF4" s="220" t="s">
        <v>1255</v>
      </c>
      <c r="EG4" s="220" t="s">
        <v>1256</v>
      </c>
      <c r="EH4" s="220" t="s">
        <v>1257</v>
      </c>
      <c r="EI4" s="220" t="s">
        <v>1258</v>
      </c>
      <c r="EJ4" s="220" t="s">
        <v>1259</v>
      </c>
      <c r="EK4" s="220" t="s">
        <v>1260</v>
      </c>
      <c r="EL4" s="220" t="s">
        <v>1261</v>
      </c>
      <c r="EM4" s="221" t="s">
        <v>1231</v>
      </c>
      <c r="EN4" s="223"/>
      <c r="EO4" s="220" t="s">
        <v>1234</v>
      </c>
      <c r="EP4" s="220" t="s">
        <v>1262</v>
      </c>
      <c r="EQ4" s="220" t="s">
        <v>1263</v>
      </c>
      <c r="ER4" s="220" t="s">
        <v>1264</v>
      </c>
      <c r="ES4" s="220" t="s">
        <v>1265</v>
      </c>
      <c r="ET4" s="220" t="s">
        <v>1266</v>
      </c>
      <c r="EU4" s="220" t="s">
        <v>1267</v>
      </c>
      <c r="EV4" s="220" t="s">
        <v>1268</v>
      </c>
      <c r="EW4" s="220" t="s">
        <v>1269</v>
      </c>
      <c r="EX4" s="220" t="s">
        <v>1270</v>
      </c>
      <c r="EY4" s="220" t="s">
        <v>1271</v>
      </c>
      <c r="EZ4" s="220" t="s">
        <v>1272</v>
      </c>
      <c r="FA4" s="220" t="s">
        <v>1273</v>
      </c>
      <c r="FB4" s="221" t="s">
        <v>341</v>
      </c>
      <c r="FC4" s="222"/>
      <c r="FD4" s="222"/>
      <c r="FE4" s="223"/>
      <c r="FF4" s="220" t="s">
        <v>1274</v>
      </c>
      <c r="FG4" s="220" t="s">
        <v>1275</v>
      </c>
      <c r="FH4" s="220" t="s">
        <v>1276</v>
      </c>
      <c r="FI4" s="220" t="s">
        <v>1277</v>
      </c>
      <c r="FJ4" s="221" t="s">
        <v>1278</v>
      </c>
      <c r="FK4" s="223"/>
      <c r="FL4" s="220" t="s">
        <v>1279</v>
      </c>
      <c r="FM4" s="220" t="s">
        <v>1280</v>
      </c>
      <c r="FN4" s="220" t="s">
        <v>1281</v>
      </c>
      <c r="FO4" s="221" t="s">
        <v>540</v>
      </c>
      <c r="FP4" s="222"/>
      <c r="FQ4" s="222"/>
      <c r="FR4" s="223"/>
      <c r="FS4" s="220" t="s">
        <v>1282</v>
      </c>
      <c r="FT4" s="221" t="s">
        <v>1283</v>
      </c>
      <c r="FU4" s="223"/>
      <c r="FV4" s="221" t="s">
        <v>74</v>
      </c>
      <c r="FW4" s="222"/>
      <c r="FX4" s="222"/>
      <c r="FY4" s="222"/>
      <c r="FZ4" s="223"/>
      <c r="GA4" s="221" t="s">
        <v>1284</v>
      </c>
      <c r="GB4" s="223"/>
      <c r="GC4" s="221" t="s">
        <v>544</v>
      </c>
      <c r="GD4" s="222"/>
      <c r="GE4" s="222"/>
      <c r="GF4" s="223"/>
      <c r="GG4" s="220" t="s">
        <v>1285</v>
      </c>
      <c r="GH4" s="220" t="s">
        <v>1286</v>
      </c>
      <c r="GI4" s="220" t="s">
        <v>1287</v>
      </c>
      <c r="GJ4" s="221" t="s">
        <v>107</v>
      </c>
      <c r="GK4" s="222"/>
      <c r="GL4" s="222"/>
      <c r="GM4" s="222"/>
      <c r="GN4" s="223"/>
      <c r="GO4" s="220" t="s">
        <v>1288</v>
      </c>
      <c r="GP4" s="221" t="s">
        <v>1289</v>
      </c>
      <c r="GQ4" s="223"/>
      <c r="GR4" s="1"/>
      <c r="GS4" s="220" t="s">
        <v>1254</v>
      </c>
      <c r="GT4" s="221" t="s">
        <v>1290</v>
      </c>
      <c r="GU4" s="223"/>
      <c r="GV4" s="220" t="s">
        <v>1262</v>
      </c>
      <c r="GW4" s="220" t="s">
        <v>1276</v>
      </c>
      <c r="GX4" s="220" t="s">
        <v>1277</v>
      </c>
      <c r="GY4" s="221" t="s">
        <v>1278</v>
      </c>
      <c r="GZ4" s="223"/>
      <c r="HA4" s="221" t="s">
        <v>1291</v>
      </c>
      <c r="HB4" s="223"/>
      <c r="HC4" s="1"/>
      <c r="HD4" s="220" t="s">
        <v>1292</v>
      </c>
      <c r="HE4" s="220" t="s">
        <v>1293</v>
      </c>
      <c r="HF4" s="220" t="s">
        <v>1294</v>
      </c>
      <c r="HG4" s="220" t="s">
        <v>1295</v>
      </c>
      <c r="HH4" s="220" t="s">
        <v>1296</v>
      </c>
      <c r="HI4" s="220" t="s">
        <v>1297</v>
      </c>
      <c r="HJ4" s="221" t="s">
        <v>1289</v>
      </c>
      <c r="HK4" s="223"/>
      <c r="HL4" s="1"/>
      <c r="HM4" s="221" t="s">
        <v>1252</v>
      </c>
      <c r="HN4" s="222"/>
      <c r="HO4" s="223"/>
    </row>
    <row r="5" spans="1:223"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49607</v>
      </c>
      <c r="EP5" s="89">
        <v>213</v>
      </c>
      <c r="EQ5" s="89">
        <v>214</v>
      </c>
      <c r="ER5" s="89">
        <v>260</v>
      </c>
      <c r="ES5" s="89">
        <v>2152</v>
      </c>
      <c r="ET5" s="89">
        <v>2128</v>
      </c>
      <c r="EU5" s="89">
        <v>247</v>
      </c>
      <c r="EV5" s="89">
        <v>228</v>
      </c>
      <c r="EW5" s="89">
        <v>2135</v>
      </c>
      <c r="EX5" s="89">
        <v>261</v>
      </c>
      <c r="EY5" s="89">
        <v>237</v>
      </c>
      <c r="EZ5" s="89">
        <v>253</v>
      </c>
      <c r="FA5" s="89">
        <v>770</v>
      </c>
      <c r="FB5" s="90">
        <v>225</v>
      </c>
      <c r="FC5" s="91">
        <v>2201</v>
      </c>
      <c r="FD5" s="91">
        <v>2171</v>
      </c>
      <c r="FE5" s="92">
        <v>760</v>
      </c>
      <c r="FF5" s="89">
        <v>235</v>
      </c>
      <c r="FG5" s="89">
        <v>238</v>
      </c>
      <c r="FH5" s="89">
        <v>232</v>
      </c>
      <c r="FI5" s="89">
        <v>2190</v>
      </c>
      <c r="FJ5" s="90">
        <v>69478</v>
      </c>
      <c r="FK5" s="92">
        <v>69479</v>
      </c>
      <c r="FL5" s="89">
        <v>2184</v>
      </c>
      <c r="FM5" s="89">
        <v>61855</v>
      </c>
      <c r="FN5" s="89">
        <v>223</v>
      </c>
      <c r="FO5" s="90">
        <v>226</v>
      </c>
      <c r="FP5" s="91">
        <v>201</v>
      </c>
      <c r="FQ5" s="91">
        <v>258</v>
      </c>
      <c r="FR5" s="92">
        <v>259</v>
      </c>
      <c r="FS5" s="89">
        <v>920</v>
      </c>
      <c r="FT5" s="90">
        <v>257</v>
      </c>
      <c r="FU5" s="92">
        <v>256</v>
      </c>
      <c r="FV5" s="90">
        <v>2148</v>
      </c>
      <c r="FW5" s="91">
        <v>58288</v>
      </c>
      <c r="FX5" s="91">
        <v>58289</v>
      </c>
      <c r="FY5" s="91">
        <v>58839</v>
      </c>
      <c r="FZ5" s="92">
        <v>58840</v>
      </c>
      <c r="GA5" s="90">
        <v>296</v>
      </c>
      <c r="GB5" s="92">
        <v>297</v>
      </c>
      <c r="GC5" s="90">
        <v>211</v>
      </c>
      <c r="GD5" s="91">
        <v>2175</v>
      </c>
      <c r="GE5" s="91">
        <v>2178</v>
      </c>
      <c r="GF5" s="92">
        <v>2181</v>
      </c>
      <c r="GG5" s="89">
        <v>1262</v>
      </c>
      <c r="GH5" s="89">
        <v>63425</v>
      </c>
      <c r="GI5" s="89">
        <v>233</v>
      </c>
      <c r="GJ5" s="90">
        <v>2150</v>
      </c>
      <c r="GK5" s="91">
        <v>2165</v>
      </c>
      <c r="GL5" s="91">
        <v>2161</v>
      </c>
      <c r="GM5" s="91">
        <v>61197</v>
      </c>
      <c r="GN5" s="92">
        <v>58851</v>
      </c>
      <c r="GO5" s="89">
        <v>234</v>
      </c>
      <c r="GP5" s="90">
        <v>215</v>
      </c>
      <c r="GQ5" s="92">
        <v>917</v>
      </c>
      <c r="GR5" s="1"/>
      <c r="GS5" s="89">
        <v>289</v>
      </c>
      <c r="GT5" s="90">
        <v>58333</v>
      </c>
      <c r="GU5" s="92">
        <v>58336</v>
      </c>
      <c r="GV5" s="89">
        <v>213</v>
      </c>
      <c r="GW5" s="89">
        <v>232</v>
      </c>
      <c r="GX5" s="89">
        <v>2190</v>
      </c>
      <c r="GY5" s="90">
        <v>69478</v>
      </c>
      <c r="GZ5" s="92">
        <v>69479</v>
      </c>
      <c r="HA5" s="90">
        <v>202</v>
      </c>
      <c r="HB5" s="92">
        <v>58487</v>
      </c>
      <c r="HC5" s="1"/>
      <c r="HD5" s="89">
        <v>221</v>
      </c>
      <c r="HE5" s="89">
        <v>222</v>
      </c>
      <c r="HF5" s="89">
        <v>224</v>
      </c>
      <c r="HG5" s="89">
        <v>2187</v>
      </c>
      <c r="HH5" s="89">
        <v>227</v>
      </c>
      <c r="HI5" s="89">
        <v>49400</v>
      </c>
      <c r="HJ5" s="90">
        <v>199</v>
      </c>
      <c r="HK5" s="92">
        <v>200</v>
      </c>
      <c r="HL5" s="1"/>
      <c r="HM5" s="90">
        <v>7000</v>
      </c>
      <c r="HN5" s="91">
        <v>7001</v>
      </c>
      <c r="HO5" s="92">
        <v>7002</v>
      </c>
    </row>
    <row r="6" spans="1:223" ht="169.95" customHeight="1" x14ac:dyDescent="0.3">
      <c r="A6" s="1"/>
      <c r="B6" s="93" t="s">
        <v>1298</v>
      </c>
      <c r="C6" s="93" t="s">
        <v>30</v>
      </c>
      <c r="D6" s="94" t="s">
        <v>560</v>
      </c>
      <c r="E6" s="95" t="s">
        <v>224</v>
      </c>
      <c r="F6" s="95" t="s">
        <v>561</v>
      </c>
      <c r="G6" s="96" t="s">
        <v>562</v>
      </c>
      <c r="H6" s="94" t="s">
        <v>332</v>
      </c>
      <c r="I6" s="96" t="s">
        <v>563</v>
      </c>
      <c r="J6" s="94" t="s">
        <v>564</v>
      </c>
      <c r="K6" s="96" t="s">
        <v>565</v>
      </c>
      <c r="L6" s="94" t="s">
        <v>566</v>
      </c>
      <c r="M6" s="95" t="s">
        <v>567</v>
      </c>
      <c r="N6" s="95" t="s">
        <v>568</v>
      </c>
      <c r="O6" s="95" t="s">
        <v>569</v>
      </c>
      <c r="P6" s="95" t="s">
        <v>570</v>
      </c>
      <c r="Q6" s="95" t="s">
        <v>571</v>
      </c>
      <c r="R6" s="95" t="s">
        <v>276</v>
      </c>
      <c r="S6" s="96" t="s">
        <v>572</v>
      </c>
      <c r="T6" s="94" t="s">
        <v>573</v>
      </c>
      <c r="U6" s="95" t="s">
        <v>574</v>
      </c>
      <c r="V6" s="95" t="s">
        <v>575</v>
      </c>
      <c r="W6" s="96" t="s">
        <v>576</v>
      </c>
      <c r="X6" s="93" t="s">
        <v>577</v>
      </c>
      <c r="Y6" s="94" t="s">
        <v>578</v>
      </c>
      <c r="Z6" s="95" t="s">
        <v>579</v>
      </c>
      <c r="AA6" s="96" t="s">
        <v>219</v>
      </c>
      <c r="AB6" s="94" t="s">
        <v>580</v>
      </c>
      <c r="AC6" s="95" t="s">
        <v>581</v>
      </c>
      <c r="AD6" s="95" t="s">
        <v>206</v>
      </c>
      <c r="AE6" s="95" t="s">
        <v>213</v>
      </c>
      <c r="AF6" s="95" t="s">
        <v>582</v>
      </c>
      <c r="AG6" s="95" t="s">
        <v>583</v>
      </c>
      <c r="AH6" s="96" t="s">
        <v>584</v>
      </c>
      <c r="AI6" s="93" t="s">
        <v>585</v>
      </c>
      <c r="AJ6" s="93" t="s">
        <v>586</v>
      </c>
      <c r="AK6" s="93" t="s">
        <v>315</v>
      </c>
      <c r="AL6" s="94" t="s">
        <v>587</v>
      </c>
      <c r="AM6" s="96" t="s">
        <v>588</v>
      </c>
      <c r="AN6" s="94" t="s">
        <v>589</v>
      </c>
      <c r="AO6" s="96" t="s">
        <v>590</v>
      </c>
      <c r="AP6" s="93" t="s">
        <v>288</v>
      </c>
      <c r="AQ6" s="94" t="s">
        <v>591</v>
      </c>
      <c r="AR6" s="96" t="s">
        <v>592</v>
      </c>
      <c r="AS6" s="93" t="s">
        <v>593</v>
      </c>
      <c r="AT6" s="93" t="s">
        <v>594</v>
      </c>
      <c r="AU6" s="93" t="s">
        <v>595</v>
      </c>
      <c r="AV6" s="94" t="s">
        <v>596</v>
      </c>
      <c r="AW6" s="95" t="s">
        <v>597</v>
      </c>
      <c r="AX6" s="96" t="s">
        <v>598</v>
      </c>
      <c r="AY6" s="94" t="s">
        <v>431</v>
      </c>
      <c r="AZ6" s="95" t="s">
        <v>599</v>
      </c>
      <c r="BA6" s="95" t="s">
        <v>600</v>
      </c>
      <c r="BB6" s="95" t="s">
        <v>420</v>
      </c>
      <c r="BC6" s="95" t="s">
        <v>601</v>
      </c>
      <c r="BD6" s="95" t="s">
        <v>602</v>
      </c>
      <c r="BE6" s="95" t="s">
        <v>603</v>
      </c>
      <c r="BF6" s="96" t="s">
        <v>604</v>
      </c>
      <c r="BG6" s="94" t="s">
        <v>605</v>
      </c>
      <c r="BH6" s="96" t="s">
        <v>606</v>
      </c>
      <c r="BI6" s="93" t="s">
        <v>607</v>
      </c>
      <c r="BJ6" s="94" t="s">
        <v>608</v>
      </c>
      <c r="BK6" s="95" t="s">
        <v>609</v>
      </c>
      <c r="BL6" s="96" t="s">
        <v>610</v>
      </c>
      <c r="BM6" s="94" t="s">
        <v>611</v>
      </c>
      <c r="BN6" s="95" t="s">
        <v>612</v>
      </c>
      <c r="BO6" s="95" t="s">
        <v>613</v>
      </c>
      <c r="BP6" s="95" t="s">
        <v>614</v>
      </c>
      <c r="BQ6" s="95" t="s">
        <v>615</v>
      </c>
      <c r="BR6" s="95" t="s">
        <v>616</v>
      </c>
      <c r="BS6" s="95" t="s">
        <v>617</v>
      </c>
      <c r="BT6" s="95" t="s">
        <v>618</v>
      </c>
      <c r="BU6" s="95" t="s">
        <v>619</v>
      </c>
      <c r="BV6" s="95" t="s">
        <v>620</v>
      </c>
      <c r="BW6" s="95" t="s">
        <v>621</v>
      </c>
      <c r="BX6" s="95" t="s">
        <v>622</v>
      </c>
      <c r="BY6" s="95" t="s">
        <v>623</v>
      </c>
      <c r="BZ6" s="96" t="s">
        <v>246</v>
      </c>
      <c r="CA6" s="94" t="s">
        <v>624</v>
      </c>
      <c r="CB6" s="96" t="s">
        <v>625</v>
      </c>
      <c r="CC6" s="93" t="s">
        <v>626</v>
      </c>
      <c r="CD6" s="94" t="s">
        <v>339</v>
      </c>
      <c r="CE6" s="95" t="s">
        <v>627</v>
      </c>
      <c r="CF6" s="95" t="s">
        <v>628</v>
      </c>
      <c r="CG6" s="95" t="s">
        <v>629</v>
      </c>
      <c r="CH6" s="95" t="s">
        <v>630</v>
      </c>
      <c r="CI6" s="95" t="s">
        <v>631</v>
      </c>
      <c r="CJ6" s="95" t="s">
        <v>632</v>
      </c>
      <c r="CK6" s="95" t="s">
        <v>633</v>
      </c>
      <c r="CL6" s="95" t="s">
        <v>634</v>
      </c>
      <c r="CM6" s="95" t="s">
        <v>635</v>
      </c>
      <c r="CN6" s="95" t="s">
        <v>636</v>
      </c>
      <c r="CO6" s="96" t="s">
        <v>637</v>
      </c>
      <c r="CP6" s="94" t="s">
        <v>638</v>
      </c>
      <c r="CQ6" s="95" t="s">
        <v>639</v>
      </c>
      <c r="CR6" s="95" t="s">
        <v>640</v>
      </c>
      <c r="CS6" s="96" t="s">
        <v>641</v>
      </c>
      <c r="CT6" s="94" t="s">
        <v>642</v>
      </c>
      <c r="CU6" s="96" t="s">
        <v>643</v>
      </c>
      <c r="CV6" s="94" t="s">
        <v>1299</v>
      </c>
      <c r="CW6" s="95" t="s">
        <v>1300</v>
      </c>
      <c r="CX6" s="96" t="s">
        <v>1301</v>
      </c>
      <c r="CY6" s="94" t="s">
        <v>1302</v>
      </c>
      <c r="CZ6" s="95" t="s">
        <v>1303</v>
      </c>
      <c r="DA6" s="95" t="s">
        <v>1304</v>
      </c>
      <c r="DB6" s="96" t="s">
        <v>1305</v>
      </c>
      <c r="DC6" s="94" t="s">
        <v>1306</v>
      </c>
      <c r="DD6" s="95" t="s">
        <v>1307</v>
      </c>
      <c r="DE6" s="95" t="s">
        <v>1308</v>
      </c>
      <c r="DF6" s="95" t="s">
        <v>1309</v>
      </c>
      <c r="DG6" s="95" t="s">
        <v>1310</v>
      </c>
      <c r="DH6" s="95" t="s">
        <v>1311</v>
      </c>
      <c r="DI6" s="95" t="s">
        <v>1312</v>
      </c>
      <c r="DJ6" s="95" t="s">
        <v>1313</v>
      </c>
      <c r="DK6" s="95" t="s">
        <v>1314</v>
      </c>
      <c r="DL6" s="95" t="s">
        <v>1315</v>
      </c>
      <c r="DM6" s="95" t="s">
        <v>1316</v>
      </c>
      <c r="DN6" s="96" t="s">
        <v>1317</v>
      </c>
      <c r="DO6" s="94" t="s">
        <v>1318</v>
      </c>
      <c r="DP6" s="95" t="s">
        <v>1319</v>
      </c>
      <c r="DQ6" s="95" t="s">
        <v>1320</v>
      </c>
      <c r="DR6" s="96" t="s">
        <v>1321</v>
      </c>
      <c r="DS6" s="94" t="s">
        <v>1322</v>
      </c>
      <c r="DT6" s="95" t="s">
        <v>1323</v>
      </c>
      <c r="DU6" s="95" t="s">
        <v>1324</v>
      </c>
      <c r="DV6" s="96" t="s">
        <v>1325</v>
      </c>
      <c r="DW6" s="93" t="s">
        <v>1326</v>
      </c>
      <c r="DX6" s="94" t="s">
        <v>1327</v>
      </c>
      <c r="DY6" s="95" t="s">
        <v>1328</v>
      </c>
      <c r="DZ6" s="95" t="s">
        <v>1329</v>
      </c>
      <c r="EA6" s="95" t="s">
        <v>1330</v>
      </c>
      <c r="EB6" s="95" t="s">
        <v>1331</v>
      </c>
      <c r="EC6" s="96" t="s">
        <v>1332</v>
      </c>
      <c r="ED6" s="1"/>
      <c r="EE6" s="93" t="s">
        <v>703</v>
      </c>
      <c r="EF6" s="93" t="s">
        <v>644</v>
      </c>
      <c r="EG6" s="93" t="s">
        <v>645</v>
      </c>
      <c r="EH6" s="93" t="s">
        <v>646</v>
      </c>
      <c r="EI6" s="93" t="s">
        <v>647</v>
      </c>
      <c r="EJ6" s="93" t="s">
        <v>648</v>
      </c>
      <c r="EK6" s="93" t="s">
        <v>649</v>
      </c>
      <c r="EL6" s="93" t="s">
        <v>650</v>
      </c>
      <c r="EM6" s="94" t="s">
        <v>651</v>
      </c>
      <c r="EN6" s="96" t="s">
        <v>652</v>
      </c>
      <c r="EO6" s="93" t="s">
        <v>653</v>
      </c>
      <c r="EP6" s="93" t="s">
        <v>706</v>
      </c>
      <c r="EQ6" s="93" t="s">
        <v>654</v>
      </c>
      <c r="ER6" s="93" t="s">
        <v>655</v>
      </c>
      <c r="ES6" s="93" t="s">
        <v>656</v>
      </c>
      <c r="ET6" s="93" t="s">
        <v>657</v>
      </c>
      <c r="EU6" s="93" t="s">
        <v>658</v>
      </c>
      <c r="EV6" s="93" t="s">
        <v>659</v>
      </c>
      <c r="EW6" s="93" t="s">
        <v>660</v>
      </c>
      <c r="EX6" s="93" t="s">
        <v>661</v>
      </c>
      <c r="EY6" s="93" t="s">
        <v>662</v>
      </c>
      <c r="EZ6" s="93" t="s">
        <v>663</v>
      </c>
      <c r="FA6" s="93" t="s">
        <v>664</v>
      </c>
      <c r="FB6" s="94" t="s">
        <v>665</v>
      </c>
      <c r="FC6" s="95" t="s">
        <v>666</v>
      </c>
      <c r="FD6" s="95" t="s">
        <v>667</v>
      </c>
      <c r="FE6" s="96" t="s">
        <v>668</v>
      </c>
      <c r="FF6" s="93" t="s">
        <v>669</v>
      </c>
      <c r="FG6" s="93" t="s">
        <v>670</v>
      </c>
      <c r="FH6" s="93" t="s">
        <v>707</v>
      </c>
      <c r="FI6" s="93" t="s">
        <v>708</v>
      </c>
      <c r="FJ6" s="94" t="s">
        <v>709</v>
      </c>
      <c r="FK6" s="96" t="s">
        <v>710</v>
      </c>
      <c r="FL6" s="93" t="s">
        <v>671</v>
      </c>
      <c r="FM6" s="93" t="s">
        <v>672</v>
      </c>
      <c r="FN6" s="93" t="s">
        <v>673</v>
      </c>
      <c r="FO6" s="94" t="s">
        <v>674</v>
      </c>
      <c r="FP6" s="95" t="s">
        <v>675</v>
      </c>
      <c r="FQ6" s="95" t="s">
        <v>676</v>
      </c>
      <c r="FR6" s="96" t="s">
        <v>677</v>
      </c>
      <c r="FS6" s="93" t="s">
        <v>678</v>
      </c>
      <c r="FT6" s="94" t="s">
        <v>679</v>
      </c>
      <c r="FU6" s="96" t="s">
        <v>680</v>
      </c>
      <c r="FV6" s="94" t="s">
        <v>681</v>
      </c>
      <c r="FW6" s="95" t="s">
        <v>682</v>
      </c>
      <c r="FX6" s="95" t="s">
        <v>683</v>
      </c>
      <c r="FY6" s="95" t="s">
        <v>684</v>
      </c>
      <c r="FZ6" s="96" t="s">
        <v>685</v>
      </c>
      <c r="GA6" s="94" t="s">
        <v>686</v>
      </c>
      <c r="GB6" s="96" t="s">
        <v>687</v>
      </c>
      <c r="GC6" s="94" t="s">
        <v>688</v>
      </c>
      <c r="GD6" s="95" t="s">
        <v>689</v>
      </c>
      <c r="GE6" s="95" t="s">
        <v>690</v>
      </c>
      <c r="GF6" s="96" t="s">
        <v>691</v>
      </c>
      <c r="GG6" s="93" t="s">
        <v>692</v>
      </c>
      <c r="GH6" s="93" t="s">
        <v>693</v>
      </c>
      <c r="GI6" s="93" t="s">
        <v>694</v>
      </c>
      <c r="GJ6" s="94" t="s">
        <v>695</v>
      </c>
      <c r="GK6" s="95" t="s">
        <v>696</v>
      </c>
      <c r="GL6" s="95" t="s">
        <v>697</v>
      </c>
      <c r="GM6" s="95" t="s">
        <v>698</v>
      </c>
      <c r="GN6" s="96" t="s">
        <v>699</v>
      </c>
      <c r="GO6" s="93" t="s">
        <v>700</v>
      </c>
      <c r="GP6" s="94" t="s">
        <v>701</v>
      </c>
      <c r="GQ6" s="96" t="s">
        <v>702</v>
      </c>
      <c r="GR6" s="1"/>
      <c r="GS6" s="93" t="s">
        <v>703</v>
      </c>
      <c r="GT6" s="94" t="s">
        <v>704</v>
      </c>
      <c r="GU6" s="96" t="s">
        <v>705</v>
      </c>
      <c r="GV6" s="93" t="s">
        <v>706</v>
      </c>
      <c r="GW6" s="93" t="s">
        <v>707</v>
      </c>
      <c r="GX6" s="93" t="s">
        <v>708</v>
      </c>
      <c r="GY6" s="94" t="s">
        <v>709</v>
      </c>
      <c r="GZ6" s="96" t="s">
        <v>710</v>
      </c>
      <c r="HA6" s="94" t="s">
        <v>711</v>
      </c>
      <c r="HB6" s="96" t="s">
        <v>712</v>
      </c>
      <c r="HC6" s="1"/>
      <c r="HD6" s="93" t="s">
        <v>714</v>
      </c>
      <c r="HE6" s="93" t="s">
        <v>715</v>
      </c>
      <c r="HF6" s="93" t="s">
        <v>716</v>
      </c>
      <c r="HG6" s="93" t="s">
        <v>717</v>
      </c>
      <c r="HH6" s="93" t="s">
        <v>718</v>
      </c>
      <c r="HI6" s="93" t="s">
        <v>719</v>
      </c>
      <c r="HJ6" s="94" t="s">
        <v>720</v>
      </c>
      <c r="HK6" s="96" t="s">
        <v>721</v>
      </c>
      <c r="HL6" s="1"/>
      <c r="HM6" s="94" t="s">
        <v>1333</v>
      </c>
      <c r="HN6" s="95" t="s">
        <v>1334</v>
      </c>
      <c r="HO6" s="96" t="s">
        <v>1335</v>
      </c>
    </row>
    <row r="7" spans="1:223" x14ac:dyDescent="0.3">
      <c r="A7" s="1"/>
      <c r="B7" s="97" t="s">
        <v>722</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c r="W7" s="101">
        <v>1.0612699999999999</v>
      </c>
      <c r="X7" s="98"/>
      <c r="Y7" s="99"/>
      <c r="Z7" s="100"/>
      <c r="AA7" s="101">
        <v>17.28781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184.87493000000001</v>
      </c>
      <c r="BL7" s="101">
        <v>25</v>
      </c>
      <c r="BM7" s="99">
        <v>167.61232000000001</v>
      </c>
      <c r="BN7" s="100">
        <v>166.56063</v>
      </c>
      <c r="BO7" s="100">
        <v>168.58996999999999</v>
      </c>
      <c r="BP7" s="100"/>
      <c r="BQ7" s="100"/>
      <c r="BR7" s="100"/>
      <c r="BS7" s="100"/>
      <c r="BT7" s="100"/>
      <c r="BU7" s="100"/>
      <c r="BV7" s="100">
        <v>36.281509999999997</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v>297.29741999999999</v>
      </c>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v>2.38483</v>
      </c>
      <c r="EF7" s="98"/>
      <c r="EG7" s="98"/>
      <c r="EH7" s="98"/>
      <c r="EI7" s="98"/>
      <c r="EJ7" s="98"/>
      <c r="EK7" s="98"/>
      <c r="EL7" s="98"/>
      <c r="EM7" s="99"/>
      <c r="EN7" s="101"/>
      <c r="EO7" s="98"/>
      <c r="EP7" s="98"/>
      <c r="EQ7" s="98"/>
      <c r="ER7" s="98"/>
      <c r="ES7" s="98"/>
      <c r="ET7" s="98"/>
      <c r="EU7" s="98"/>
      <c r="EV7" s="98"/>
      <c r="EW7" s="98"/>
      <c r="EX7" s="98"/>
      <c r="EY7" s="98"/>
      <c r="EZ7" s="98"/>
      <c r="FA7" s="98"/>
      <c r="FB7" s="99"/>
      <c r="FC7" s="100"/>
      <c r="FD7" s="100"/>
      <c r="FE7" s="101"/>
      <c r="FF7" s="98"/>
      <c r="FG7" s="98"/>
      <c r="FH7" s="98"/>
      <c r="FI7" s="98"/>
      <c r="FJ7" s="99"/>
      <c r="FK7" s="101"/>
      <c r="FL7" s="98"/>
      <c r="FM7" s="98"/>
      <c r="FN7" s="98"/>
      <c r="FO7" s="99"/>
      <c r="FP7" s="100"/>
      <c r="FQ7" s="100"/>
      <c r="FR7" s="101"/>
      <c r="FS7" s="98"/>
      <c r="FT7" s="99"/>
      <c r="FU7" s="101"/>
      <c r="FV7" s="99"/>
      <c r="FW7" s="100"/>
      <c r="FX7" s="100"/>
      <c r="FY7" s="100"/>
      <c r="FZ7" s="101"/>
      <c r="GA7" s="99"/>
      <c r="GB7" s="101"/>
      <c r="GC7" s="99"/>
      <c r="GD7" s="100"/>
      <c r="GE7" s="100"/>
      <c r="GF7" s="101"/>
      <c r="GG7" s="98"/>
      <c r="GH7" s="98"/>
      <c r="GI7" s="98"/>
      <c r="GJ7" s="99"/>
      <c r="GK7" s="100"/>
      <c r="GL7" s="100"/>
      <c r="GM7" s="100"/>
      <c r="GN7" s="101"/>
      <c r="GO7" s="98"/>
      <c r="GP7" s="99"/>
      <c r="GQ7" s="101"/>
      <c r="GR7" s="1"/>
      <c r="GS7" s="98"/>
      <c r="GT7" s="99"/>
      <c r="GU7" s="101"/>
      <c r="GV7" s="98"/>
      <c r="GW7" s="98"/>
      <c r="GX7" s="98"/>
      <c r="GY7" s="99"/>
      <c r="GZ7" s="101"/>
      <c r="HA7" s="99"/>
      <c r="HB7" s="101"/>
      <c r="HC7" s="1"/>
      <c r="HD7" s="98"/>
      <c r="HE7" s="98"/>
      <c r="HF7" s="98"/>
      <c r="HG7" s="98"/>
      <c r="HH7" s="98"/>
      <c r="HI7" s="98"/>
      <c r="HJ7" s="99"/>
      <c r="HK7" s="101"/>
      <c r="HL7" s="1"/>
      <c r="HM7" s="99">
        <v>3286.8400100000003</v>
      </c>
      <c r="HN7" s="100">
        <v>3249.5068200000005</v>
      </c>
      <c r="HO7" s="101">
        <v>209.57145</v>
      </c>
    </row>
    <row r="8" spans="1:223" x14ac:dyDescent="0.3">
      <c r="A8" s="1"/>
      <c r="B8" s="97" t="s">
        <v>723</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c r="W8" s="101">
        <v>1.0612699999999999</v>
      </c>
      <c r="X8" s="98"/>
      <c r="Y8" s="99"/>
      <c r="Z8" s="100"/>
      <c r="AA8" s="101">
        <v>17.28781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v>25</v>
      </c>
      <c r="BM8" s="99">
        <v>167.61232000000001</v>
      </c>
      <c r="BN8" s="100">
        <v>166.56063</v>
      </c>
      <c r="BO8" s="100">
        <v>168.58996999999999</v>
      </c>
      <c r="BP8" s="100"/>
      <c r="BQ8" s="100"/>
      <c r="BR8" s="100"/>
      <c r="BS8" s="100"/>
      <c r="BT8" s="100"/>
      <c r="BU8" s="100"/>
      <c r="BV8" s="100">
        <v>36.281509999999997</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v>297.29741999999999</v>
      </c>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v>2.38483</v>
      </c>
      <c r="EF8" s="98"/>
      <c r="EG8" s="98"/>
      <c r="EH8" s="98"/>
      <c r="EI8" s="98"/>
      <c r="EJ8" s="98"/>
      <c r="EK8" s="98"/>
      <c r="EL8" s="98"/>
      <c r="EM8" s="99"/>
      <c r="EN8" s="101"/>
      <c r="EO8" s="98"/>
      <c r="EP8" s="98"/>
      <c r="EQ8" s="98"/>
      <c r="ER8" s="98"/>
      <c r="ES8" s="98"/>
      <c r="ET8" s="98"/>
      <c r="EU8" s="98"/>
      <c r="EV8" s="98"/>
      <c r="EW8" s="98"/>
      <c r="EX8" s="98"/>
      <c r="EY8" s="98"/>
      <c r="EZ8" s="98"/>
      <c r="FA8" s="98"/>
      <c r="FB8" s="99"/>
      <c r="FC8" s="100"/>
      <c r="FD8" s="100"/>
      <c r="FE8" s="101"/>
      <c r="FF8" s="98"/>
      <c r="FG8" s="98"/>
      <c r="FH8" s="98"/>
      <c r="FI8" s="98"/>
      <c r="FJ8" s="99"/>
      <c r="FK8" s="101"/>
      <c r="FL8" s="98"/>
      <c r="FM8" s="98"/>
      <c r="FN8" s="98"/>
      <c r="FO8" s="99"/>
      <c r="FP8" s="100"/>
      <c r="FQ8" s="100"/>
      <c r="FR8" s="101"/>
      <c r="FS8" s="98"/>
      <c r="FT8" s="99"/>
      <c r="FU8" s="101"/>
      <c r="FV8" s="99"/>
      <c r="FW8" s="100"/>
      <c r="FX8" s="100"/>
      <c r="FY8" s="100"/>
      <c r="FZ8" s="101"/>
      <c r="GA8" s="99"/>
      <c r="GB8" s="101"/>
      <c r="GC8" s="99"/>
      <c r="GD8" s="100"/>
      <c r="GE8" s="100"/>
      <c r="GF8" s="101"/>
      <c r="GG8" s="98"/>
      <c r="GH8" s="98"/>
      <c r="GI8" s="98"/>
      <c r="GJ8" s="99"/>
      <c r="GK8" s="100"/>
      <c r="GL8" s="100"/>
      <c r="GM8" s="100"/>
      <c r="GN8" s="101"/>
      <c r="GO8" s="98"/>
      <c r="GP8" s="99"/>
      <c r="GQ8" s="101"/>
      <c r="GR8" s="1"/>
      <c r="GS8" s="98"/>
      <c r="GT8" s="99"/>
      <c r="GU8" s="101"/>
      <c r="GV8" s="98"/>
      <c r="GW8" s="98"/>
      <c r="GX8" s="98"/>
      <c r="GY8" s="99"/>
      <c r="GZ8" s="101"/>
      <c r="HA8" s="99"/>
      <c r="HB8" s="101"/>
      <c r="HC8" s="1"/>
      <c r="HD8" s="98"/>
      <c r="HE8" s="98"/>
      <c r="HF8" s="98"/>
      <c r="HG8" s="98"/>
      <c r="HH8" s="98"/>
      <c r="HI8" s="98"/>
      <c r="HJ8" s="99"/>
      <c r="HK8" s="101"/>
      <c r="HL8" s="1"/>
      <c r="HM8" s="99">
        <v>3286.8400100000003</v>
      </c>
      <c r="HN8" s="100">
        <v>3249.5068200000005</v>
      </c>
      <c r="HO8" s="101">
        <v>209.57145</v>
      </c>
    </row>
    <row r="9" spans="1:223" x14ac:dyDescent="0.3">
      <c r="A9" s="1"/>
      <c r="B9" s="97" t="s">
        <v>724</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c r="W9" s="101">
        <v>1.0612699999999999</v>
      </c>
      <c r="X9" s="98"/>
      <c r="Y9" s="99"/>
      <c r="Z9" s="100"/>
      <c r="AA9" s="101">
        <v>17.28781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184.87493000000001</v>
      </c>
      <c r="BL9" s="101">
        <v>25</v>
      </c>
      <c r="BM9" s="99">
        <v>167.61232000000001</v>
      </c>
      <c r="BN9" s="100">
        <v>166.56063</v>
      </c>
      <c r="BO9" s="100">
        <v>168.58996999999999</v>
      </c>
      <c r="BP9" s="100"/>
      <c r="BQ9" s="100"/>
      <c r="BR9" s="100"/>
      <c r="BS9" s="100"/>
      <c r="BT9" s="100"/>
      <c r="BU9" s="100"/>
      <c r="BV9" s="100">
        <v>36.281509999999997</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v>297.29741999999999</v>
      </c>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v>2.38483</v>
      </c>
      <c r="EF9" s="98"/>
      <c r="EG9" s="98"/>
      <c r="EH9" s="98"/>
      <c r="EI9" s="98"/>
      <c r="EJ9" s="98"/>
      <c r="EK9" s="98"/>
      <c r="EL9" s="98"/>
      <c r="EM9" s="99"/>
      <c r="EN9" s="101"/>
      <c r="EO9" s="98"/>
      <c r="EP9" s="98"/>
      <c r="EQ9" s="98"/>
      <c r="ER9" s="98"/>
      <c r="ES9" s="98"/>
      <c r="ET9" s="98"/>
      <c r="EU9" s="98"/>
      <c r="EV9" s="98"/>
      <c r="EW9" s="98"/>
      <c r="EX9" s="98"/>
      <c r="EY9" s="98"/>
      <c r="EZ9" s="98"/>
      <c r="FA9" s="98"/>
      <c r="FB9" s="99"/>
      <c r="FC9" s="100"/>
      <c r="FD9" s="100"/>
      <c r="FE9" s="101"/>
      <c r="FF9" s="98"/>
      <c r="FG9" s="98"/>
      <c r="FH9" s="98"/>
      <c r="FI9" s="98"/>
      <c r="FJ9" s="99"/>
      <c r="FK9" s="101"/>
      <c r="FL9" s="98"/>
      <c r="FM9" s="98"/>
      <c r="FN9" s="98"/>
      <c r="FO9" s="99"/>
      <c r="FP9" s="100"/>
      <c r="FQ9" s="100"/>
      <c r="FR9" s="101"/>
      <c r="FS9" s="98"/>
      <c r="FT9" s="99"/>
      <c r="FU9" s="101"/>
      <c r="FV9" s="99"/>
      <c r="FW9" s="100"/>
      <c r="FX9" s="100"/>
      <c r="FY9" s="100"/>
      <c r="FZ9" s="101"/>
      <c r="GA9" s="99"/>
      <c r="GB9" s="101"/>
      <c r="GC9" s="99"/>
      <c r="GD9" s="100"/>
      <c r="GE9" s="100"/>
      <c r="GF9" s="101"/>
      <c r="GG9" s="98"/>
      <c r="GH9" s="98"/>
      <c r="GI9" s="98"/>
      <c r="GJ9" s="99"/>
      <c r="GK9" s="100"/>
      <c r="GL9" s="100"/>
      <c r="GM9" s="100"/>
      <c r="GN9" s="101"/>
      <c r="GO9" s="98"/>
      <c r="GP9" s="99"/>
      <c r="GQ9" s="101"/>
      <c r="GR9" s="1"/>
      <c r="GS9" s="98"/>
      <c r="GT9" s="99"/>
      <c r="GU9" s="101"/>
      <c r="GV9" s="98"/>
      <c r="GW9" s="98"/>
      <c r="GX9" s="98"/>
      <c r="GY9" s="99"/>
      <c r="GZ9" s="101"/>
      <c r="HA9" s="99"/>
      <c r="HB9" s="101"/>
      <c r="HC9" s="1"/>
      <c r="HD9" s="98"/>
      <c r="HE9" s="98"/>
      <c r="HF9" s="98"/>
      <c r="HG9" s="98"/>
      <c r="HH9" s="98"/>
      <c r="HI9" s="98"/>
      <c r="HJ9" s="99"/>
      <c r="HK9" s="101"/>
      <c r="HL9" s="1"/>
      <c r="HM9" s="99">
        <v>3286.8400100000003</v>
      </c>
      <c r="HN9" s="100">
        <v>3249.5068200000005</v>
      </c>
      <c r="HO9" s="101">
        <v>209.57145</v>
      </c>
    </row>
    <row r="10" spans="1:223" x14ac:dyDescent="0.3">
      <c r="A10" s="1"/>
      <c r="B10" s="97" t="s">
        <v>725</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c r="W10" s="101">
        <v>1.0612699999999999</v>
      </c>
      <c r="X10" s="98"/>
      <c r="Y10" s="99"/>
      <c r="Z10" s="100"/>
      <c r="AA10" s="101">
        <v>17.28781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184.87493000000001</v>
      </c>
      <c r="BL10" s="101">
        <v>25</v>
      </c>
      <c r="BM10" s="99">
        <v>167.61232000000001</v>
      </c>
      <c r="BN10" s="100">
        <v>166.56063</v>
      </c>
      <c r="BO10" s="100">
        <v>168.58996999999999</v>
      </c>
      <c r="BP10" s="100"/>
      <c r="BQ10" s="100"/>
      <c r="BR10" s="100"/>
      <c r="BS10" s="100"/>
      <c r="BT10" s="100"/>
      <c r="BU10" s="100"/>
      <c r="BV10" s="100">
        <v>36.281509999999997</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v>297.29741999999999</v>
      </c>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v>2.38483</v>
      </c>
      <c r="EF10" s="98"/>
      <c r="EG10" s="98"/>
      <c r="EH10" s="98"/>
      <c r="EI10" s="98"/>
      <c r="EJ10" s="98"/>
      <c r="EK10" s="98"/>
      <c r="EL10" s="98"/>
      <c r="EM10" s="99"/>
      <c r="EN10" s="101"/>
      <c r="EO10" s="98"/>
      <c r="EP10" s="98"/>
      <c r="EQ10" s="98"/>
      <c r="ER10" s="98"/>
      <c r="ES10" s="98"/>
      <c r="ET10" s="98"/>
      <c r="EU10" s="98"/>
      <c r="EV10" s="98"/>
      <c r="EW10" s="98"/>
      <c r="EX10" s="98"/>
      <c r="EY10" s="98"/>
      <c r="EZ10" s="98"/>
      <c r="FA10" s="98"/>
      <c r="FB10" s="99"/>
      <c r="FC10" s="100"/>
      <c r="FD10" s="100"/>
      <c r="FE10" s="101"/>
      <c r="FF10" s="98"/>
      <c r="FG10" s="98"/>
      <c r="FH10" s="98"/>
      <c r="FI10" s="98"/>
      <c r="FJ10" s="99"/>
      <c r="FK10" s="101"/>
      <c r="FL10" s="98"/>
      <c r="FM10" s="98"/>
      <c r="FN10" s="98"/>
      <c r="FO10" s="99"/>
      <c r="FP10" s="100"/>
      <c r="FQ10" s="100"/>
      <c r="FR10" s="101"/>
      <c r="FS10" s="98"/>
      <c r="FT10" s="99"/>
      <c r="FU10" s="101"/>
      <c r="FV10" s="99"/>
      <c r="FW10" s="100"/>
      <c r="FX10" s="100"/>
      <c r="FY10" s="100"/>
      <c r="FZ10" s="101"/>
      <c r="GA10" s="99"/>
      <c r="GB10" s="101"/>
      <c r="GC10" s="99"/>
      <c r="GD10" s="100"/>
      <c r="GE10" s="100"/>
      <c r="GF10" s="101"/>
      <c r="GG10" s="98"/>
      <c r="GH10" s="98"/>
      <c r="GI10" s="98"/>
      <c r="GJ10" s="99"/>
      <c r="GK10" s="100"/>
      <c r="GL10" s="100"/>
      <c r="GM10" s="100"/>
      <c r="GN10" s="101"/>
      <c r="GO10" s="98"/>
      <c r="GP10" s="99"/>
      <c r="GQ10" s="101"/>
      <c r="GR10" s="1"/>
      <c r="GS10" s="98"/>
      <c r="GT10" s="99"/>
      <c r="GU10" s="101"/>
      <c r="GV10" s="98"/>
      <c r="GW10" s="98"/>
      <c r="GX10" s="98"/>
      <c r="GY10" s="99"/>
      <c r="GZ10" s="101"/>
      <c r="HA10" s="99"/>
      <c r="HB10" s="101"/>
      <c r="HC10" s="1"/>
      <c r="HD10" s="98"/>
      <c r="HE10" s="98"/>
      <c r="HF10" s="98"/>
      <c r="HG10" s="98"/>
      <c r="HH10" s="98"/>
      <c r="HI10" s="98"/>
      <c r="HJ10" s="99"/>
      <c r="HK10" s="101"/>
      <c r="HL10" s="1"/>
      <c r="HM10" s="99">
        <v>3286.8400100000003</v>
      </c>
      <c r="HN10" s="100">
        <v>3249.5068200000005</v>
      </c>
      <c r="HO10" s="101">
        <v>209.57145</v>
      </c>
    </row>
    <row r="11" spans="1:223" x14ac:dyDescent="0.3">
      <c r="A11" s="1"/>
      <c r="B11" s="97" t="s">
        <v>726</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c r="W11" s="101">
        <v>1.0612699999999999</v>
      </c>
      <c r="X11" s="98"/>
      <c r="Y11" s="99"/>
      <c r="Z11" s="100"/>
      <c r="AA11" s="101">
        <v>17.28781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184.87493000000001</v>
      </c>
      <c r="BL11" s="101">
        <v>25</v>
      </c>
      <c r="BM11" s="99">
        <v>167.61232000000001</v>
      </c>
      <c r="BN11" s="100">
        <v>166.56063</v>
      </c>
      <c r="BO11" s="100">
        <v>168.58996999999999</v>
      </c>
      <c r="BP11" s="100"/>
      <c r="BQ11" s="100"/>
      <c r="BR11" s="100"/>
      <c r="BS11" s="100"/>
      <c r="BT11" s="100"/>
      <c r="BU11" s="100"/>
      <c r="BV11" s="100">
        <v>36.281509999999997</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v>297.29741999999999</v>
      </c>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9"/>
      <c r="FC11" s="100"/>
      <c r="FD11" s="100"/>
      <c r="FE11" s="101"/>
      <c r="FF11" s="98"/>
      <c r="FG11" s="98"/>
      <c r="FH11" s="98"/>
      <c r="FI11" s="98"/>
      <c r="FJ11" s="99"/>
      <c r="FK11" s="101"/>
      <c r="FL11" s="98"/>
      <c r="FM11" s="98"/>
      <c r="FN11" s="98"/>
      <c r="FO11" s="99"/>
      <c r="FP11" s="100"/>
      <c r="FQ11" s="100"/>
      <c r="FR11" s="101"/>
      <c r="FS11" s="98"/>
      <c r="FT11" s="99"/>
      <c r="FU11" s="101"/>
      <c r="FV11" s="99"/>
      <c r="FW11" s="100"/>
      <c r="FX11" s="100"/>
      <c r="FY11" s="100"/>
      <c r="FZ11" s="101"/>
      <c r="GA11" s="99"/>
      <c r="GB11" s="101"/>
      <c r="GC11" s="99"/>
      <c r="GD11" s="100"/>
      <c r="GE11" s="100"/>
      <c r="GF11" s="101"/>
      <c r="GG11" s="98"/>
      <c r="GH11" s="98"/>
      <c r="GI11" s="98"/>
      <c r="GJ11" s="99"/>
      <c r="GK11" s="100"/>
      <c r="GL11" s="100"/>
      <c r="GM11" s="100"/>
      <c r="GN11" s="101"/>
      <c r="GO11" s="98"/>
      <c r="GP11" s="99"/>
      <c r="GQ11" s="101"/>
      <c r="GR11" s="1"/>
      <c r="GS11" s="98"/>
      <c r="GT11" s="99"/>
      <c r="GU11" s="101"/>
      <c r="GV11" s="98"/>
      <c r="GW11" s="98"/>
      <c r="GX11" s="98"/>
      <c r="GY11" s="99"/>
      <c r="GZ11" s="101"/>
      <c r="HA11" s="99"/>
      <c r="HB11" s="101"/>
      <c r="HC11" s="1"/>
      <c r="HD11" s="98"/>
      <c r="HE11" s="98"/>
      <c r="HF11" s="98"/>
      <c r="HG11" s="98"/>
      <c r="HH11" s="98"/>
      <c r="HI11" s="98"/>
      <c r="HJ11" s="99"/>
      <c r="HK11" s="101"/>
      <c r="HL11" s="1"/>
      <c r="HM11" s="99">
        <v>3286.8400100000003</v>
      </c>
      <c r="HN11" s="100">
        <v>3249.5068200000005</v>
      </c>
      <c r="HO11" s="101">
        <v>209.57145</v>
      </c>
    </row>
    <row r="12" spans="1:223" x14ac:dyDescent="0.3">
      <c r="A12" s="1"/>
      <c r="B12" s="97" t="s">
        <v>727</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c r="W12" s="101">
        <v>1.0612699999999999</v>
      </c>
      <c r="X12" s="98"/>
      <c r="Y12" s="99"/>
      <c r="Z12" s="100"/>
      <c r="AA12" s="101">
        <v>17.28781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184.87493000000001</v>
      </c>
      <c r="BL12" s="101">
        <v>25</v>
      </c>
      <c r="BM12" s="99">
        <v>167.61232000000001</v>
      </c>
      <c r="BN12" s="100">
        <v>166.56063</v>
      </c>
      <c r="BO12" s="100">
        <v>168.58996999999999</v>
      </c>
      <c r="BP12" s="100"/>
      <c r="BQ12" s="100"/>
      <c r="BR12" s="100"/>
      <c r="BS12" s="100"/>
      <c r="BT12" s="100"/>
      <c r="BU12" s="100"/>
      <c r="BV12" s="100">
        <v>36.281509999999997</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v>297.29741999999999</v>
      </c>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9"/>
      <c r="FC12" s="100"/>
      <c r="FD12" s="100"/>
      <c r="FE12" s="101"/>
      <c r="FF12" s="98"/>
      <c r="FG12" s="98"/>
      <c r="FH12" s="98"/>
      <c r="FI12" s="98"/>
      <c r="FJ12" s="99"/>
      <c r="FK12" s="101"/>
      <c r="FL12" s="98"/>
      <c r="FM12" s="98"/>
      <c r="FN12" s="98"/>
      <c r="FO12" s="99"/>
      <c r="FP12" s="100"/>
      <c r="FQ12" s="100"/>
      <c r="FR12" s="101"/>
      <c r="FS12" s="98"/>
      <c r="FT12" s="99"/>
      <c r="FU12" s="101"/>
      <c r="FV12" s="99"/>
      <c r="FW12" s="100"/>
      <c r="FX12" s="100"/>
      <c r="FY12" s="100"/>
      <c r="FZ12" s="101"/>
      <c r="GA12" s="99"/>
      <c r="GB12" s="101"/>
      <c r="GC12" s="99"/>
      <c r="GD12" s="100"/>
      <c r="GE12" s="100"/>
      <c r="GF12" s="101"/>
      <c r="GG12" s="98"/>
      <c r="GH12" s="98"/>
      <c r="GI12" s="98"/>
      <c r="GJ12" s="99"/>
      <c r="GK12" s="100"/>
      <c r="GL12" s="100"/>
      <c r="GM12" s="100"/>
      <c r="GN12" s="101"/>
      <c r="GO12" s="98"/>
      <c r="GP12" s="99"/>
      <c r="GQ12" s="101"/>
      <c r="GR12" s="1"/>
      <c r="GS12" s="98"/>
      <c r="GT12" s="99"/>
      <c r="GU12" s="101"/>
      <c r="GV12" s="98"/>
      <c r="GW12" s="98"/>
      <c r="GX12" s="98"/>
      <c r="GY12" s="99"/>
      <c r="GZ12" s="101"/>
      <c r="HA12" s="99"/>
      <c r="HB12" s="101"/>
      <c r="HC12" s="1"/>
      <c r="HD12" s="98"/>
      <c r="HE12" s="98"/>
      <c r="HF12" s="98"/>
      <c r="HG12" s="98"/>
      <c r="HH12" s="98"/>
      <c r="HI12" s="98"/>
      <c r="HJ12" s="99"/>
      <c r="HK12" s="101"/>
      <c r="HL12" s="1"/>
      <c r="HM12" s="99">
        <v>3286.8400100000003</v>
      </c>
      <c r="HN12" s="100">
        <v>3249.5068200000005</v>
      </c>
      <c r="HO12" s="101">
        <v>209.57145</v>
      </c>
    </row>
    <row r="13" spans="1:223" x14ac:dyDescent="0.3">
      <c r="A13" s="1"/>
      <c r="B13" s="97" t="s">
        <v>728</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c r="W13" s="101">
        <v>1.0612699999999999</v>
      </c>
      <c r="X13" s="98"/>
      <c r="Y13" s="99"/>
      <c r="Z13" s="100"/>
      <c r="AA13" s="101">
        <v>17.28781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184.87493000000001</v>
      </c>
      <c r="BL13" s="101">
        <v>25</v>
      </c>
      <c r="BM13" s="99">
        <v>167.61232000000001</v>
      </c>
      <c r="BN13" s="100">
        <v>166.56063</v>
      </c>
      <c r="BO13" s="100">
        <v>168.58996999999999</v>
      </c>
      <c r="BP13" s="100"/>
      <c r="BQ13" s="100"/>
      <c r="BR13" s="100"/>
      <c r="BS13" s="100"/>
      <c r="BT13" s="100"/>
      <c r="BU13" s="100"/>
      <c r="BV13" s="100">
        <v>36.281509999999997</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v>297.29741999999999</v>
      </c>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9"/>
      <c r="FC13" s="100"/>
      <c r="FD13" s="100"/>
      <c r="FE13" s="101"/>
      <c r="FF13" s="98"/>
      <c r="FG13" s="98"/>
      <c r="FH13" s="98"/>
      <c r="FI13" s="98"/>
      <c r="FJ13" s="99"/>
      <c r="FK13" s="101"/>
      <c r="FL13" s="98"/>
      <c r="FM13" s="98"/>
      <c r="FN13" s="98"/>
      <c r="FO13" s="99"/>
      <c r="FP13" s="100"/>
      <c r="FQ13" s="100"/>
      <c r="FR13" s="101"/>
      <c r="FS13" s="98"/>
      <c r="FT13" s="99"/>
      <c r="FU13" s="101"/>
      <c r="FV13" s="99"/>
      <c r="FW13" s="100"/>
      <c r="FX13" s="100"/>
      <c r="FY13" s="100"/>
      <c r="FZ13" s="101"/>
      <c r="GA13" s="99"/>
      <c r="GB13" s="101"/>
      <c r="GC13" s="99"/>
      <c r="GD13" s="100"/>
      <c r="GE13" s="100"/>
      <c r="GF13" s="101"/>
      <c r="GG13" s="98"/>
      <c r="GH13" s="98"/>
      <c r="GI13" s="98"/>
      <c r="GJ13" s="99"/>
      <c r="GK13" s="100"/>
      <c r="GL13" s="100"/>
      <c r="GM13" s="100"/>
      <c r="GN13" s="101"/>
      <c r="GO13" s="98"/>
      <c r="GP13" s="99"/>
      <c r="GQ13" s="101"/>
      <c r="GR13" s="1"/>
      <c r="GS13" s="98"/>
      <c r="GT13" s="99"/>
      <c r="GU13" s="101"/>
      <c r="GV13" s="98"/>
      <c r="GW13" s="98"/>
      <c r="GX13" s="98"/>
      <c r="GY13" s="99"/>
      <c r="GZ13" s="101"/>
      <c r="HA13" s="99"/>
      <c r="HB13" s="101"/>
      <c r="HC13" s="1"/>
      <c r="HD13" s="98"/>
      <c r="HE13" s="98"/>
      <c r="HF13" s="98"/>
      <c r="HG13" s="98"/>
      <c r="HH13" s="98"/>
      <c r="HI13" s="98"/>
      <c r="HJ13" s="99"/>
      <c r="HK13" s="101"/>
      <c r="HL13" s="1"/>
      <c r="HM13" s="99">
        <v>3286.8400100000003</v>
      </c>
      <c r="HN13" s="100">
        <v>3249.5068200000005</v>
      </c>
      <c r="HO13" s="101">
        <v>209.57145</v>
      </c>
    </row>
    <row r="14" spans="1:223" x14ac:dyDescent="0.3">
      <c r="A14" s="1"/>
      <c r="B14" s="97" t="s">
        <v>729</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c r="W14" s="101">
        <v>1.0612699999999999</v>
      </c>
      <c r="X14" s="98"/>
      <c r="Y14" s="99"/>
      <c r="Z14" s="100"/>
      <c r="AA14" s="101">
        <v>17.28781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184.87493000000001</v>
      </c>
      <c r="BL14" s="101">
        <v>25</v>
      </c>
      <c r="BM14" s="99">
        <v>167.61232000000001</v>
      </c>
      <c r="BN14" s="100">
        <v>166.56063</v>
      </c>
      <c r="BO14" s="100">
        <v>168.58996999999999</v>
      </c>
      <c r="BP14" s="100"/>
      <c r="BQ14" s="100"/>
      <c r="BR14" s="100"/>
      <c r="BS14" s="100"/>
      <c r="BT14" s="100"/>
      <c r="BU14" s="100"/>
      <c r="BV14" s="100">
        <v>36.281509999999997</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v>297.29741999999999</v>
      </c>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9"/>
      <c r="FC14" s="100"/>
      <c r="FD14" s="100"/>
      <c r="FE14" s="101"/>
      <c r="FF14" s="98"/>
      <c r="FG14" s="98"/>
      <c r="FH14" s="98"/>
      <c r="FI14" s="98"/>
      <c r="FJ14" s="99"/>
      <c r="FK14" s="101"/>
      <c r="FL14" s="98"/>
      <c r="FM14" s="98"/>
      <c r="FN14" s="98"/>
      <c r="FO14" s="99"/>
      <c r="FP14" s="100"/>
      <c r="FQ14" s="100"/>
      <c r="FR14" s="101"/>
      <c r="FS14" s="98"/>
      <c r="FT14" s="99"/>
      <c r="FU14" s="101"/>
      <c r="FV14" s="99"/>
      <c r="FW14" s="100"/>
      <c r="FX14" s="100"/>
      <c r="FY14" s="100"/>
      <c r="FZ14" s="101"/>
      <c r="GA14" s="99"/>
      <c r="GB14" s="101"/>
      <c r="GC14" s="99"/>
      <c r="GD14" s="100"/>
      <c r="GE14" s="100"/>
      <c r="GF14" s="101"/>
      <c r="GG14" s="98"/>
      <c r="GH14" s="98"/>
      <c r="GI14" s="98"/>
      <c r="GJ14" s="99"/>
      <c r="GK14" s="100"/>
      <c r="GL14" s="100"/>
      <c r="GM14" s="100"/>
      <c r="GN14" s="101"/>
      <c r="GO14" s="98"/>
      <c r="GP14" s="99"/>
      <c r="GQ14" s="101"/>
      <c r="GR14" s="1"/>
      <c r="GS14" s="98"/>
      <c r="GT14" s="99"/>
      <c r="GU14" s="101"/>
      <c r="GV14" s="98"/>
      <c r="GW14" s="98"/>
      <c r="GX14" s="98"/>
      <c r="GY14" s="99"/>
      <c r="GZ14" s="101"/>
      <c r="HA14" s="99"/>
      <c r="HB14" s="101"/>
      <c r="HC14" s="1"/>
      <c r="HD14" s="98"/>
      <c r="HE14" s="98"/>
      <c r="HF14" s="98"/>
      <c r="HG14" s="98"/>
      <c r="HH14" s="98"/>
      <c r="HI14" s="98"/>
      <c r="HJ14" s="99"/>
      <c r="HK14" s="101"/>
      <c r="HL14" s="1"/>
      <c r="HM14" s="99">
        <v>3286.8400100000003</v>
      </c>
      <c r="HN14" s="100">
        <v>3249.5068200000005</v>
      </c>
      <c r="HO14" s="101">
        <v>209.57145</v>
      </c>
    </row>
    <row r="15" spans="1:223" x14ac:dyDescent="0.3">
      <c r="A15" s="1"/>
      <c r="B15" s="97" t="s">
        <v>730</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c r="W15" s="101">
        <v>1.0612699999999999</v>
      </c>
      <c r="X15" s="98"/>
      <c r="Y15" s="99"/>
      <c r="Z15" s="100"/>
      <c r="AA15" s="101">
        <v>17.28781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184.87493000000001</v>
      </c>
      <c r="BL15" s="101">
        <v>25</v>
      </c>
      <c r="BM15" s="99">
        <v>167.61232000000001</v>
      </c>
      <c r="BN15" s="100">
        <v>166.56063</v>
      </c>
      <c r="BO15" s="100">
        <v>168.58996999999999</v>
      </c>
      <c r="BP15" s="100"/>
      <c r="BQ15" s="100"/>
      <c r="BR15" s="100"/>
      <c r="BS15" s="100"/>
      <c r="BT15" s="100"/>
      <c r="BU15" s="100"/>
      <c r="BV15" s="100">
        <v>36.281509999999997</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v>297.29741999999999</v>
      </c>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9"/>
      <c r="FC15" s="100"/>
      <c r="FD15" s="100"/>
      <c r="FE15" s="101"/>
      <c r="FF15" s="98"/>
      <c r="FG15" s="98"/>
      <c r="FH15" s="98"/>
      <c r="FI15" s="98"/>
      <c r="FJ15" s="99"/>
      <c r="FK15" s="101"/>
      <c r="FL15" s="98"/>
      <c r="FM15" s="98"/>
      <c r="FN15" s="98"/>
      <c r="FO15" s="99"/>
      <c r="FP15" s="100"/>
      <c r="FQ15" s="100"/>
      <c r="FR15" s="101"/>
      <c r="FS15" s="98"/>
      <c r="FT15" s="99"/>
      <c r="FU15" s="101"/>
      <c r="FV15" s="99"/>
      <c r="FW15" s="100"/>
      <c r="FX15" s="100"/>
      <c r="FY15" s="100"/>
      <c r="FZ15" s="101"/>
      <c r="GA15" s="99"/>
      <c r="GB15" s="101"/>
      <c r="GC15" s="99"/>
      <c r="GD15" s="100"/>
      <c r="GE15" s="100"/>
      <c r="GF15" s="101"/>
      <c r="GG15" s="98"/>
      <c r="GH15" s="98"/>
      <c r="GI15" s="98"/>
      <c r="GJ15" s="99"/>
      <c r="GK15" s="100"/>
      <c r="GL15" s="100"/>
      <c r="GM15" s="100"/>
      <c r="GN15" s="101"/>
      <c r="GO15" s="98"/>
      <c r="GP15" s="99"/>
      <c r="GQ15" s="101"/>
      <c r="GR15" s="1"/>
      <c r="GS15" s="98"/>
      <c r="GT15" s="99"/>
      <c r="GU15" s="101"/>
      <c r="GV15" s="98"/>
      <c r="GW15" s="98"/>
      <c r="GX15" s="98"/>
      <c r="GY15" s="99"/>
      <c r="GZ15" s="101"/>
      <c r="HA15" s="99"/>
      <c r="HB15" s="101"/>
      <c r="HC15" s="1"/>
      <c r="HD15" s="98"/>
      <c r="HE15" s="98"/>
      <c r="HF15" s="98"/>
      <c r="HG15" s="98"/>
      <c r="HH15" s="98"/>
      <c r="HI15" s="98"/>
      <c r="HJ15" s="99"/>
      <c r="HK15" s="101"/>
      <c r="HL15" s="1"/>
      <c r="HM15" s="99">
        <v>3286.8400100000003</v>
      </c>
      <c r="HN15" s="100">
        <v>3249.5068200000005</v>
      </c>
      <c r="HO15" s="101">
        <v>209.57145</v>
      </c>
    </row>
    <row r="16" spans="1:223" x14ac:dyDescent="0.3">
      <c r="A16" s="1"/>
      <c r="B16" s="97" t="s">
        <v>731</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c r="W16" s="101">
        <v>1.0612699999999999</v>
      </c>
      <c r="X16" s="98"/>
      <c r="Y16" s="99"/>
      <c r="Z16" s="100"/>
      <c r="AA16" s="101">
        <v>17.28781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v>25</v>
      </c>
      <c r="BM16" s="99">
        <v>167.61232000000001</v>
      </c>
      <c r="BN16" s="100">
        <v>166.56063</v>
      </c>
      <c r="BO16" s="100">
        <v>168.58996999999999</v>
      </c>
      <c r="BP16" s="100"/>
      <c r="BQ16" s="100"/>
      <c r="BR16" s="100"/>
      <c r="BS16" s="100"/>
      <c r="BT16" s="100"/>
      <c r="BU16" s="100"/>
      <c r="BV16" s="100">
        <v>36.281509999999997</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v>297.29741999999999</v>
      </c>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9"/>
      <c r="FC16" s="100"/>
      <c r="FD16" s="100"/>
      <c r="FE16" s="101"/>
      <c r="FF16" s="98"/>
      <c r="FG16" s="98"/>
      <c r="FH16" s="98"/>
      <c r="FI16" s="98"/>
      <c r="FJ16" s="99"/>
      <c r="FK16" s="101"/>
      <c r="FL16" s="98"/>
      <c r="FM16" s="98"/>
      <c r="FN16" s="98"/>
      <c r="FO16" s="99"/>
      <c r="FP16" s="100"/>
      <c r="FQ16" s="100"/>
      <c r="FR16" s="101"/>
      <c r="FS16" s="98"/>
      <c r="FT16" s="99"/>
      <c r="FU16" s="101"/>
      <c r="FV16" s="99"/>
      <c r="FW16" s="100"/>
      <c r="FX16" s="100"/>
      <c r="FY16" s="100"/>
      <c r="FZ16" s="101"/>
      <c r="GA16" s="99"/>
      <c r="GB16" s="101"/>
      <c r="GC16" s="99"/>
      <c r="GD16" s="100"/>
      <c r="GE16" s="100"/>
      <c r="GF16" s="101"/>
      <c r="GG16" s="98"/>
      <c r="GH16" s="98"/>
      <c r="GI16" s="98"/>
      <c r="GJ16" s="99"/>
      <c r="GK16" s="100"/>
      <c r="GL16" s="100"/>
      <c r="GM16" s="100"/>
      <c r="GN16" s="101"/>
      <c r="GO16" s="98"/>
      <c r="GP16" s="99"/>
      <c r="GQ16" s="101"/>
      <c r="GR16" s="1"/>
      <c r="GS16" s="98"/>
      <c r="GT16" s="99"/>
      <c r="GU16" s="101"/>
      <c r="GV16" s="98"/>
      <c r="GW16" s="98"/>
      <c r="GX16" s="98"/>
      <c r="GY16" s="99"/>
      <c r="GZ16" s="101"/>
      <c r="HA16" s="99"/>
      <c r="HB16" s="101"/>
      <c r="HC16" s="1"/>
      <c r="HD16" s="98"/>
      <c r="HE16" s="98"/>
      <c r="HF16" s="98"/>
      <c r="HG16" s="98"/>
      <c r="HH16" s="98"/>
      <c r="HI16" s="98"/>
      <c r="HJ16" s="99"/>
      <c r="HK16" s="101"/>
      <c r="HL16" s="1"/>
      <c r="HM16" s="99">
        <v>3286.8400100000003</v>
      </c>
      <c r="HN16" s="100">
        <v>3249.5068200000005</v>
      </c>
      <c r="HO16" s="101">
        <v>209.57145</v>
      </c>
    </row>
    <row r="17" spans="1:223" x14ac:dyDescent="0.3">
      <c r="A17" s="1"/>
      <c r="B17" s="97" t="s">
        <v>732</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c r="W17" s="101">
        <v>1.0612699999999999</v>
      </c>
      <c r="X17" s="98"/>
      <c r="Y17" s="99"/>
      <c r="Z17" s="100"/>
      <c r="AA17" s="101">
        <v>17.28781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v>25</v>
      </c>
      <c r="BM17" s="99">
        <v>167.61232000000001</v>
      </c>
      <c r="BN17" s="100">
        <v>166.56063</v>
      </c>
      <c r="BO17" s="100">
        <v>168.58996999999999</v>
      </c>
      <c r="BP17" s="100"/>
      <c r="BQ17" s="100"/>
      <c r="BR17" s="100"/>
      <c r="BS17" s="100"/>
      <c r="BT17" s="100"/>
      <c r="BU17" s="100"/>
      <c r="BV17" s="100">
        <v>36.281509999999997</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v>297.29741999999999</v>
      </c>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9"/>
      <c r="FC17" s="100"/>
      <c r="FD17" s="100"/>
      <c r="FE17" s="101"/>
      <c r="FF17" s="98"/>
      <c r="FG17" s="98"/>
      <c r="FH17" s="98"/>
      <c r="FI17" s="98"/>
      <c r="FJ17" s="99"/>
      <c r="FK17" s="101"/>
      <c r="FL17" s="98"/>
      <c r="FM17" s="98"/>
      <c r="FN17" s="98"/>
      <c r="FO17" s="99"/>
      <c r="FP17" s="100"/>
      <c r="FQ17" s="100"/>
      <c r="FR17" s="101"/>
      <c r="FS17" s="98"/>
      <c r="FT17" s="99"/>
      <c r="FU17" s="101"/>
      <c r="FV17" s="99"/>
      <c r="FW17" s="100"/>
      <c r="FX17" s="100"/>
      <c r="FY17" s="100"/>
      <c r="FZ17" s="101"/>
      <c r="GA17" s="99"/>
      <c r="GB17" s="101"/>
      <c r="GC17" s="99"/>
      <c r="GD17" s="100"/>
      <c r="GE17" s="100"/>
      <c r="GF17" s="101"/>
      <c r="GG17" s="98"/>
      <c r="GH17" s="98"/>
      <c r="GI17" s="98"/>
      <c r="GJ17" s="99"/>
      <c r="GK17" s="100"/>
      <c r="GL17" s="100"/>
      <c r="GM17" s="100"/>
      <c r="GN17" s="101"/>
      <c r="GO17" s="98"/>
      <c r="GP17" s="99"/>
      <c r="GQ17" s="101"/>
      <c r="GR17" s="1"/>
      <c r="GS17" s="98"/>
      <c r="GT17" s="99"/>
      <c r="GU17" s="101"/>
      <c r="GV17" s="98"/>
      <c r="GW17" s="98"/>
      <c r="GX17" s="98"/>
      <c r="GY17" s="99"/>
      <c r="GZ17" s="101"/>
      <c r="HA17" s="99"/>
      <c r="HB17" s="101"/>
      <c r="HC17" s="1"/>
      <c r="HD17" s="98"/>
      <c r="HE17" s="98"/>
      <c r="HF17" s="98"/>
      <c r="HG17" s="98"/>
      <c r="HH17" s="98"/>
      <c r="HI17" s="98"/>
      <c r="HJ17" s="99"/>
      <c r="HK17" s="101"/>
      <c r="HL17" s="1"/>
      <c r="HM17" s="99">
        <v>3286.8400100000003</v>
      </c>
      <c r="HN17" s="100">
        <v>3249.5068200000005</v>
      </c>
      <c r="HO17" s="101">
        <v>209.57145</v>
      </c>
    </row>
    <row r="18" spans="1:223" x14ac:dyDescent="0.3">
      <c r="A18" s="1"/>
      <c r="B18" s="97" t="s">
        <v>733</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c r="W18" s="101">
        <v>1.0612699999999999</v>
      </c>
      <c r="X18" s="98"/>
      <c r="Y18" s="99"/>
      <c r="Z18" s="100"/>
      <c r="AA18" s="101">
        <v>17.28781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v>25</v>
      </c>
      <c r="BM18" s="99">
        <v>167.61232000000001</v>
      </c>
      <c r="BN18" s="100">
        <v>166.56063</v>
      </c>
      <c r="BO18" s="100">
        <v>168.58996999999999</v>
      </c>
      <c r="BP18" s="100"/>
      <c r="BQ18" s="100"/>
      <c r="BR18" s="100"/>
      <c r="BS18" s="100"/>
      <c r="BT18" s="100"/>
      <c r="BU18" s="100"/>
      <c r="BV18" s="100">
        <v>36.281509999999997</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v>297.29741999999999</v>
      </c>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9"/>
      <c r="FC18" s="100"/>
      <c r="FD18" s="100"/>
      <c r="FE18" s="101"/>
      <c r="FF18" s="98"/>
      <c r="FG18" s="98"/>
      <c r="FH18" s="98"/>
      <c r="FI18" s="98"/>
      <c r="FJ18" s="99"/>
      <c r="FK18" s="101"/>
      <c r="FL18" s="98"/>
      <c r="FM18" s="98"/>
      <c r="FN18" s="98"/>
      <c r="FO18" s="99"/>
      <c r="FP18" s="100"/>
      <c r="FQ18" s="100"/>
      <c r="FR18" s="101"/>
      <c r="FS18" s="98"/>
      <c r="FT18" s="99"/>
      <c r="FU18" s="101"/>
      <c r="FV18" s="99"/>
      <c r="FW18" s="100"/>
      <c r="FX18" s="100"/>
      <c r="FY18" s="100"/>
      <c r="FZ18" s="101"/>
      <c r="GA18" s="99"/>
      <c r="GB18" s="101"/>
      <c r="GC18" s="99"/>
      <c r="GD18" s="100"/>
      <c r="GE18" s="100"/>
      <c r="GF18" s="101"/>
      <c r="GG18" s="98"/>
      <c r="GH18" s="98"/>
      <c r="GI18" s="98"/>
      <c r="GJ18" s="99"/>
      <c r="GK18" s="100"/>
      <c r="GL18" s="100"/>
      <c r="GM18" s="100"/>
      <c r="GN18" s="101"/>
      <c r="GO18" s="98"/>
      <c r="GP18" s="99"/>
      <c r="GQ18" s="101"/>
      <c r="GR18" s="1"/>
      <c r="GS18" s="98"/>
      <c r="GT18" s="99"/>
      <c r="GU18" s="101"/>
      <c r="GV18" s="98"/>
      <c r="GW18" s="98"/>
      <c r="GX18" s="98"/>
      <c r="GY18" s="99"/>
      <c r="GZ18" s="101"/>
      <c r="HA18" s="99"/>
      <c r="HB18" s="101"/>
      <c r="HC18" s="1"/>
      <c r="HD18" s="98"/>
      <c r="HE18" s="98"/>
      <c r="HF18" s="98"/>
      <c r="HG18" s="98"/>
      <c r="HH18" s="98"/>
      <c r="HI18" s="98"/>
      <c r="HJ18" s="99"/>
      <c r="HK18" s="101"/>
      <c r="HL18" s="1"/>
      <c r="HM18" s="99">
        <v>3286.8400100000003</v>
      </c>
      <c r="HN18" s="100">
        <v>3249.5068200000005</v>
      </c>
      <c r="HO18" s="101">
        <v>209.57145</v>
      </c>
    </row>
    <row r="19" spans="1:223" x14ac:dyDescent="0.3">
      <c r="A19" s="1"/>
      <c r="B19" s="97" t="s">
        <v>734</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c r="W19" s="101">
        <v>1.0612699999999999</v>
      </c>
      <c r="X19" s="98"/>
      <c r="Y19" s="99"/>
      <c r="Z19" s="100"/>
      <c r="AA19" s="101">
        <v>17.28781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v>25</v>
      </c>
      <c r="BM19" s="99">
        <v>167.61232000000001</v>
      </c>
      <c r="BN19" s="100">
        <v>166.56063</v>
      </c>
      <c r="BO19" s="100">
        <v>168.58996999999999</v>
      </c>
      <c r="BP19" s="100"/>
      <c r="BQ19" s="100"/>
      <c r="BR19" s="100"/>
      <c r="BS19" s="100"/>
      <c r="BT19" s="100"/>
      <c r="BU19" s="100"/>
      <c r="BV19" s="100">
        <v>36.281509999999997</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v>297.29741999999999</v>
      </c>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9"/>
      <c r="FC19" s="100"/>
      <c r="FD19" s="100"/>
      <c r="FE19" s="101"/>
      <c r="FF19" s="98"/>
      <c r="FG19" s="98"/>
      <c r="FH19" s="98"/>
      <c r="FI19" s="98"/>
      <c r="FJ19" s="99"/>
      <c r="FK19" s="101"/>
      <c r="FL19" s="98"/>
      <c r="FM19" s="98"/>
      <c r="FN19" s="98"/>
      <c r="FO19" s="99"/>
      <c r="FP19" s="100"/>
      <c r="FQ19" s="100"/>
      <c r="FR19" s="101"/>
      <c r="FS19" s="98"/>
      <c r="FT19" s="99"/>
      <c r="FU19" s="101"/>
      <c r="FV19" s="99"/>
      <c r="FW19" s="100"/>
      <c r="FX19" s="100"/>
      <c r="FY19" s="100"/>
      <c r="FZ19" s="101"/>
      <c r="GA19" s="99"/>
      <c r="GB19" s="101"/>
      <c r="GC19" s="99"/>
      <c r="GD19" s="100"/>
      <c r="GE19" s="100"/>
      <c r="GF19" s="101"/>
      <c r="GG19" s="98"/>
      <c r="GH19" s="98"/>
      <c r="GI19" s="98"/>
      <c r="GJ19" s="99"/>
      <c r="GK19" s="100"/>
      <c r="GL19" s="100"/>
      <c r="GM19" s="100"/>
      <c r="GN19" s="101"/>
      <c r="GO19" s="98"/>
      <c r="GP19" s="99"/>
      <c r="GQ19" s="101"/>
      <c r="GR19" s="1"/>
      <c r="GS19" s="98"/>
      <c r="GT19" s="99"/>
      <c r="GU19" s="101"/>
      <c r="GV19" s="98"/>
      <c r="GW19" s="98"/>
      <c r="GX19" s="98"/>
      <c r="GY19" s="99"/>
      <c r="GZ19" s="101"/>
      <c r="HA19" s="99"/>
      <c r="HB19" s="101"/>
      <c r="HC19" s="1"/>
      <c r="HD19" s="98"/>
      <c r="HE19" s="98"/>
      <c r="HF19" s="98"/>
      <c r="HG19" s="98"/>
      <c r="HH19" s="98"/>
      <c r="HI19" s="98"/>
      <c r="HJ19" s="99"/>
      <c r="HK19" s="101"/>
      <c r="HL19" s="1"/>
      <c r="HM19" s="99">
        <v>3286.8400100000003</v>
      </c>
      <c r="HN19" s="100">
        <v>3249.5068200000005</v>
      </c>
      <c r="HO19" s="101">
        <v>209.57145</v>
      </c>
    </row>
    <row r="20" spans="1:223" x14ac:dyDescent="0.3">
      <c r="A20" s="1"/>
      <c r="B20" s="97" t="s">
        <v>735</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c r="W20" s="101">
        <v>1.0612699999999999</v>
      </c>
      <c r="X20" s="98"/>
      <c r="Y20" s="99"/>
      <c r="Z20" s="100"/>
      <c r="AA20" s="101">
        <v>17.28781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v>25</v>
      </c>
      <c r="BM20" s="99">
        <v>167.61232000000001</v>
      </c>
      <c r="BN20" s="100">
        <v>166.56063</v>
      </c>
      <c r="BO20" s="100">
        <v>168.58996999999999</v>
      </c>
      <c r="BP20" s="100"/>
      <c r="BQ20" s="100"/>
      <c r="BR20" s="100"/>
      <c r="BS20" s="100"/>
      <c r="BT20" s="100"/>
      <c r="BU20" s="100"/>
      <c r="BV20" s="100"/>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v>297.29741999999999</v>
      </c>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9"/>
      <c r="FC20" s="100"/>
      <c r="FD20" s="100"/>
      <c r="FE20" s="101"/>
      <c r="FF20" s="98"/>
      <c r="FG20" s="98"/>
      <c r="FH20" s="98"/>
      <c r="FI20" s="98"/>
      <c r="FJ20" s="99"/>
      <c r="FK20" s="101"/>
      <c r="FL20" s="98"/>
      <c r="FM20" s="98"/>
      <c r="FN20" s="98"/>
      <c r="FO20" s="99"/>
      <c r="FP20" s="100"/>
      <c r="FQ20" s="100"/>
      <c r="FR20" s="101"/>
      <c r="FS20" s="98"/>
      <c r="FT20" s="99"/>
      <c r="FU20" s="101"/>
      <c r="FV20" s="99"/>
      <c r="FW20" s="100"/>
      <c r="FX20" s="100"/>
      <c r="FY20" s="100"/>
      <c r="FZ20" s="101"/>
      <c r="GA20" s="99"/>
      <c r="GB20" s="101"/>
      <c r="GC20" s="99"/>
      <c r="GD20" s="100"/>
      <c r="GE20" s="100"/>
      <c r="GF20" s="101"/>
      <c r="GG20" s="98"/>
      <c r="GH20" s="98"/>
      <c r="GI20" s="98"/>
      <c r="GJ20" s="99"/>
      <c r="GK20" s="100"/>
      <c r="GL20" s="100"/>
      <c r="GM20" s="100"/>
      <c r="GN20" s="101"/>
      <c r="GO20" s="98"/>
      <c r="GP20" s="99"/>
      <c r="GQ20" s="101"/>
      <c r="GR20" s="1"/>
      <c r="GS20" s="98"/>
      <c r="GT20" s="99"/>
      <c r="GU20" s="101"/>
      <c r="GV20" s="98"/>
      <c r="GW20" s="98"/>
      <c r="GX20" s="98"/>
      <c r="GY20" s="99"/>
      <c r="GZ20" s="101"/>
      <c r="HA20" s="99"/>
      <c r="HB20" s="101"/>
      <c r="HC20" s="1"/>
      <c r="HD20" s="98"/>
      <c r="HE20" s="98"/>
      <c r="HF20" s="98"/>
      <c r="HG20" s="98"/>
      <c r="HH20" s="98"/>
      <c r="HI20" s="98"/>
      <c r="HJ20" s="99"/>
      <c r="HK20" s="101"/>
      <c r="HL20" s="1"/>
      <c r="HM20" s="99">
        <v>3250.5585000000001</v>
      </c>
      <c r="HN20" s="100">
        <v>3213.2253100000003</v>
      </c>
      <c r="HO20" s="101">
        <v>209.57145</v>
      </c>
    </row>
    <row r="21" spans="1:223" x14ac:dyDescent="0.3">
      <c r="A21" s="1"/>
      <c r="B21" s="97" t="s">
        <v>736</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c r="W21" s="101">
        <v>1.0612699999999999</v>
      </c>
      <c r="X21" s="98"/>
      <c r="Y21" s="99"/>
      <c r="Z21" s="100"/>
      <c r="AA21" s="101">
        <v>17.28781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v>25</v>
      </c>
      <c r="BM21" s="99">
        <v>167.61232000000001</v>
      </c>
      <c r="BN21" s="100">
        <v>166.56063</v>
      </c>
      <c r="BO21" s="100">
        <v>168.58996999999999</v>
      </c>
      <c r="BP21" s="100"/>
      <c r="BQ21" s="100"/>
      <c r="BR21" s="100"/>
      <c r="BS21" s="100"/>
      <c r="BT21" s="100"/>
      <c r="BU21" s="100"/>
      <c r="BV21" s="100"/>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v>297.29741999999999</v>
      </c>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9"/>
      <c r="FC21" s="100"/>
      <c r="FD21" s="100"/>
      <c r="FE21" s="101"/>
      <c r="FF21" s="98"/>
      <c r="FG21" s="98"/>
      <c r="FH21" s="98"/>
      <c r="FI21" s="98"/>
      <c r="FJ21" s="99"/>
      <c r="FK21" s="101"/>
      <c r="FL21" s="98"/>
      <c r="FM21" s="98"/>
      <c r="FN21" s="98"/>
      <c r="FO21" s="99"/>
      <c r="FP21" s="100"/>
      <c r="FQ21" s="100"/>
      <c r="FR21" s="101"/>
      <c r="FS21" s="98"/>
      <c r="FT21" s="99"/>
      <c r="FU21" s="101"/>
      <c r="FV21" s="99"/>
      <c r="FW21" s="100"/>
      <c r="FX21" s="100"/>
      <c r="FY21" s="100"/>
      <c r="FZ21" s="101"/>
      <c r="GA21" s="99"/>
      <c r="GB21" s="101"/>
      <c r="GC21" s="99"/>
      <c r="GD21" s="100"/>
      <c r="GE21" s="100"/>
      <c r="GF21" s="101"/>
      <c r="GG21" s="98"/>
      <c r="GH21" s="98"/>
      <c r="GI21" s="98"/>
      <c r="GJ21" s="99"/>
      <c r="GK21" s="100"/>
      <c r="GL21" s="100"/>
      <c r="GM21" s="100"/>
      <c r="GN21" s="101"/>
      <c r="GO21" s="98"/>
      <c r="GP21" s="99"/>
      <c r="GQ21" s="101"/>
      <c r="GR21" s="1"/>
      <c r="GS21" s="98"/>
      <c r="GT21" s="99"/>
      <c r="GU21" s="101"/>
      <c r="GV21" s="98"/>
      <c r="GW21" s="98"/>
      <c r="GX21" s="98"/>
      <c r="GY21" s="99"/>
      <c r="GZ21" s="101"/>
      <c r="HA21" s="99"/>
      <c r="HB21" s="101"/>
      <c r="HC21" s="1"/>
      <c r="HD21" s="98"/>
      <c r="HE21" s="98"/>
      <c r="HF21" s="98"/>
      <c r="HG21" s="98"/>
      <c r="HH21" s="98"/>
      <c r="HI21" s="98"/>
      <c r="HJ21" s="99"/>
      <c r="HK21" s="101"/>
      <c r="HL21" s="1"/>
      <c r="HM21" s="99">
        <v>3250.5585000000001</v>
      </c>
      <c r="HN21" s="100">
        <v>3213.2253100000003</v>
      </c>
      <c r="HO21" s="101">
        <v>209.57145</v>
      </c>
    </row>
    <row r="22" spans="1:223" x14ac:dyDescent="0.3">
      <c r="A22" s="1"/>
      <c r="B22" s="97" t="s">
        <v>737</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c r="W22" s="101">
        <v>1.0612699999999999</v>
      </c>
      <c r="X22" s="98"/>
      <c r="Y22" s="99"/>
      <c r="Z22" s="100"/>
      <c r="AA22" s="101">
        <v>17.28781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c r="BM22" s="99">
        <v>167.61232000000001</v>
      </c>
      <c r="BN22" s="100">
        <v>166.56063</v>
      </c>
      <c r="BO22" s="100">
        <v>168.58996999999999</v>
      </c>
      <c r="BP22" s="100"/>
      <c r="BQ22" s="100"/>
      <c r="BR22" s="100"/>
      <c r="BS22" s="100"/>
      <c r="BT22" s="100"/>
      <c r="BU22" s="100"/>
      <c r="BV22" s="100"/>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v>297.29741999999999</v>
      </c>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9"/>
      <c r="FC22" s="100"/>
      <c r="FD22" s="100"/>
      <c r="FE22" s="101"/>
      <c r="FF22" s="98"/>
      <c r="FG22" s="98"/>
      <c r="FH22" s="98"/>
      <c r="FI22" s="98"/>
      <c r="FJ22" s="99"/>
      <c r="FK22" s="101"/>
      <c r="FL22" s="98"/>
      <c r="FM22" s="98"/>
      <c r="FN22" s="98"/>
      <c r="FO22" s="99"/>
      <c r="FP22" s="100"/>
      <c r="FQ22" s="100"/>
      <c r="FR22" s="101"/>
      <c r="FS22" s="98"/>
      <c r="FT22" s="99"/>
      <c r="FU22" s="101"/>
      <c r="FV22" s="99"/>
      <c r="FW22" s="100"/>
      <c r="FX22" s="100"/>
      <c r="FY22" s="100"/>
      <c r="FZ22" s="101"/>
      <c r="GA22" s="99"/>
      <c r="GB22" s="101"/>
      <c r="GC22" s="99"/>
      <c r="GD22" s="100"/>
      <c r="GE22" s="100"/>
      <c r="GF22" s="101"/>
      <c r="GG22" s="98"/>
      <c r="GH22" s="98"/>
      <c r="GI22" s="98"/>
      <c r="GJ22" s="99"/>
      <c r="GK22" s="100"/>
      <c r="GL22" s="100"/>
      <c r="GM22" s="100"/>
      <c r="GN22" s="101"/>
      <c r="GO22" s="98"/>
      <c r="GP22" s="99"/>
      <c r="GQ22" s="101"/>
      <c r="GR22" s="1"/>
      <c r="GS22" s="98"/>
      <c r="GT22" s="99"/>
      <c r="GU22" s="101"/>
      <c r="GV22" s="98"/>
      <c r="GW22" s="98"/>
      <c r="GX22" s="98"/>
      <c r="GY22" s="99"/>
      <c r="GZ22" s="101"/>
      <c r="HA22" s="99"/>
      <c r="HB22" s="101"/>
      <c r="HC22" s="1"/>
      <c r="HD22" s="98"/>
      <c r="HE22" s="98"/>
      <c r="HF22" s="98"/>
      <c r="HG22" s="98"/>
      <c r="HH22" s="98"/>
      <c r="HI22" s="98"/>
      <c r="HJ22" s="99"/>
      <c r="HK22" s="101"/>
      <c r="HL22" s="1"/>
      <c r="HM22" s="99">
        <v>3225.5585000000001</v>
      </c>
      <c r="HN22" s="100">
        <v>3188.2253100000003</v>
      </c>
      <c r="HO22" s="101">
        <v>209.57145</v>
      </c>
    </row>
    <row r="23" spans="1:223" x14ac:dyDescent="0.3">
      <c r="A23" s="1"/>
      <c r="B23" s="97" t="s">
        <v>738</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c r="W23" s="101">
        <v>1.0612699999999999</v>
      </c>
      <c r="X23" s="98"/>
      <c r="Y23" s="99"/>
      <c r="Z23" s="100"/>
      <c r="AA23" s="101">
        <v>5.7649600000000003</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c r="BM23" s="99">
        <v>167.61232000000001</v>
      </c>
      <c r="BN23" s="100">
        <v>166.56063</v>
      </c>
      <c r="BO23" s="100">
        <v>168.58996999999999</v>
      </c>
      <c r="BP23" s="100"/>
      <c r="BQ23" s="100"/>
      <c r="BR23" s="100"/>
      <c r="BS23" s="100"/>
      <c r="BT23" s="100"/>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v>297.29741999999999</v>
      </c>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9"/>
      <c r="FC23" s="100"/>
      <c r="FD23" s="100"/>
      <c r="FE23" s="101"/>
      <c r="FF23" s="98"/>
      <c r="FG23" s="98"/>
      <c r="FH23" s="98"/>
      <c r="FI23" s="98"/>
      <c r="FJ23" s="99"/>
      <c r="FK23" s="101"/>
      <c r="FL23" s="98"/>
      <c r="FM23" s="98"/>
      <c r="FN23" s="98"/>
      <c r="FO23" s="99"/>
      <c r="FP23" s="100"/>
      <c r="FQ23" s="100"/>
      <c r="FR23" s="101"/>
      <c r="FS23" s="98"/>
      <c r="FT23" s="99"/>
      <c r="FU23" s="101"/>
      <c r="FV23" s="99"/>
      <c r="FW23" s="100"/>
      <c r="FX23" s="100"/>
      <c r="FY23" s="100"/>
      <c r="FZ23" s="101"/>
      <c r="GA23" s="99"/>
      <c r="GB23" s="101"/>
      <c r="GC23" s="99"/>
      <c r="GD23" s="100"/>
      <c r="GE23" s="100"/>
      <c r="GF23" s="101"/>
      <c r="GG23" s="98"/>
      <c r="GH23" s="98"/>
      <c r="GI23" s="98"/>
      <c r="GJ23" s="99"/>
      <c r="GK23" s="100"/>
      <c r="GL23" s="100"/>
      <c r="GM23" s="100"/>
      <c r="GN23" s="101"/>
      <c r="GO23" s="98"/>
      <c r="GP23" s="99"/>
      <c r="GQ23" s="101"/>
      <c r="GR23" s="1"/>
      <c r="GS23" s="98"/>
      <c r="GT23" s="99"/>
      <c r="GU23" s="101"/>
      <c r="GV23" s="98"/>
      <c r="GW23" s="98"/>
      <c r="GX23" s="98"/>
      <c r="GY23" s="99"/>
      <c r="GZ23" s="101"/>
      <c r="HA23" s="99"/>
      <c r="HB23" s="101"/>
      <c r="HC23" s="1"/>
      <c r="HD23" s="98"/>
      <c r="HE23" s="98"/>
      <c r="HF23" s="98"/>
      <c r="HG23" s="98"/>
      <c r="HH23" s="98"/>
      <c r="HI23" s="98"/>
      <c r="HJ23" s="99"/>
      <c r="HK23" s="101"/>
      <c r="HL23" s="1"/>
      <c r="HM23" s="99">
        <v>3214.0356499999998</v>
      </c>
      <c r="HN23" s="100">
        <v>3176.70246</v>
      </c>
      <c r="HO23" s="101">
        <v>209.57145</v>
      </c>
    </row>
    <row r="24" spans="1:223" x14ac:dyDescent="0.3">
      <c r="A24" s="1"/>
      <c r="B24" s="97" t="s">
        <v>739</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c r="BM24" s="99">
        <v>167.61232000000001</v>
      </c>
      <c r="BN24" s="100">
        <v>166.56063</v>
      </c>
      <c r="BO24" s="100">
        <v>168.58996999999999</v>
      </c>
      <c r="BP24" s="100"/>
      <c r="BQ24" s="100"/>
      <c r="BR24" s="100"/>
      <c r="BS24" s="100"/>
      <c r="BT24" s="100"/>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c r="CP24" s="99">
        <v>180.55348000000001</v>
      </c>
      <c r="CQ24" s="100">
        <v>180.52450999999999</v>
      </c>
      <c r="CR24" s="100">
        <v>181.33356000000001</v>
      </c>
      <c r="CS24" s="101">
        <v>181.02912000000001</v>
      </c>
      <c r="CT24" s="99"/>
      <c r="CU24" s="101">
        <v>297.29741999999999</v>
      </c>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9"/>
      <c r="FC24" s="100"/>
      <c r="FD24" s="100"/>
      <c r="FE24" s="101"/>
      <c r="FF24" s="98"/>
      <c r="FG24" s="98"/>
      <c r="FH24" s="98"/>
      <c r="FI24" s="98"/>
      <c r="FJ24" s="99"/>
      <c r="FK24" s="101"/>
      <c r="FL24" s="98"/>
      <c r="FM24" s="98"/>
      <c r="FN24" s="98"/>
      <c r="FO24" s="99"/>
      <c r="FP24" s="100"/>
      <c r="FQ24" s="100"/>
      <c r="FR24" s="101"/>
      <c r="FS24" s="98"/>
      <c r="FT24" s="99"/>
      <c r="FU24" s="101"/>
      <c r="FV24" s="99"/>
      <c r="FW24" s="100"/>
      <c r="FX24" s="100"/>
      <c r="FY24" s="100"/>
      <c r="FZ24" s="101"/>
      <c r="GA24" s="99"/>
      <c r="GB24" s="101"/>
      <c r="GC24" s="99"/>
      <c r="GD24" s="100"/>
      <c r="GE24" s="100"/>
      <c r="GF24" s="101"/>
      <c r="GG24" s="98"/>
      <c r="GH24" s="98"/>
      <c r="GI24" s="98"/>
      <c r="GJ24" s="99"/>
      <c r="GK24" s="100"/>
      <c r="GL24" s="100"/>
      <c r="GM24" s="100"/>
      <c r="GN24" s="101"/>
      <c r="GO24" s="98"/>
      <c r="GP24" s="99"/>
      <c r="GQ24" s="101"/>
      <c r="GR24" s="1"/>
      <c r="GS24" s="98"/>
      <c r="GT24" s="99"/>
      <c r="GU24" s="101"/>
      <c r="GV24" s="98"/>
      <c r="GW24" s="98"/>
      <c r="GX24" s="98"/>
      <c r="GY24" s="99"/>
      <c r="GZ24" s="101"/>
      <c r="HA24" s="99"/>
      <c r="HB24" s="101"/>
      <c r="HC24" s="1"/>
      <c r="HD24" s="98"/>
      <c r="HE24" s="98"/>
      <c r="HF24" s="98"/>
      <c r="HG24" s="98"/>
      <c r="HH24" s="98"/>
      <c r="HI24" s="98"/>
      <c r="HJ24" s="99"/>
      <c r="HK24" s="101"/>
      <c r="HL24" s="1"/>
      <c r="HM24" s="99">
        <v>3017.0744799999998</v>
      </c>
      <c r="HN24" s="100">
        <v>2979.7412899999999</v>
      </c>
      <c r="HO24" s="101">
        <v>209.57145</v>
      </c>
    </row>
    <row r="25" spans="1:223" x14ac:dyDescent="0.3">
      <c r="A25" s="1"/>
      <c r="B25" s="97" t="s">
        <v>740</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c r="BM25" s="99">
        <v>167.61232000000001</v>
      </c>
      <c r="BN25" s="100">
        <v>166.56063</v>
      </c>
      <c r="BO25" s="100">
        <v>168.58996999999999</v>
      </c>
      <c r="BP25" s="100"/>
      <c r="BQ25" s="100"/>
      <c r="BR25" s="100"/>
      <c r="BS25" s="100"/>
      <c r="BT25" s="100"/>
      <c r="BU25" s="100"/>
      <c r="BV25" s="100"/>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c r="CP25" s="99">
        <v>180.55348000000001</v>
      </c>
      <c r="CQ25" s="100">
        <v>180.52450999999999</v>
      </c>
      <c r="CR25" s="100">
        <v>181.33356000000001</v>
      </c>
      <c r="CS25" s="101">
        <v>181.02912000000001</v>
      </c>
      <c r="CT25" s="99"/>
      <c r="CU25" s="101">
        <v>297.29741999999999</v>
      </c>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9"/>
      <c r="FC25" s="100"/>
      <c r="FD25" s="100"/>
      <c r="FE25" s="101"/>
      <c r="FF25" s="98"/>
      <c r="FG25" s="98"/>
      <c r="FH25" s="98"/>
      <c r="FI25" s="98"/>
      <c r="FJ25" s="99"/>
      <c r="FK25" s="101"/>
      <c r="FL25" s="98"/>
      <c r="FM25" s="98"/>
      <c r="FN25" s="98"/>
      <c r="FO25" s="99"/>
      <c r="FP25" s="100"/>
      <c r="FQ25" s="100"/>
      <c r="FR25" s="101"/>
      <c r="FS25" s="98"/>
      <c r="FT25" s="99"/>
      <c r="FU25" s="101"/>
      <c r="FV25" s="99"/>
      <c r="FW25" s="100"/>
      <c r="FX25" s="100"/>
      <c r="FY25" s="100"/>
      <c r="FZ25" s="101"/>
      <c r="GA25" s="99"/>
      <c r="GB25" s="101"/>
      <c r="GC25" s="99"/>
      <c r="GD25" s="100"/>
      <c r="GE25" s="100"/>
      <c r="GF25" s="101"/>
      <c r="GG25" s="98"/>
      <c r="GH25" s="98"/>
      <c r="GI25" s="98"/>
      <c r="GJ25" s="99"/>
      <c r="GK25" s="100"/>
      <c r="GL25" s="100"/>
      <c r="GM25" s="100"/>
      <c r="GN25" s="101"/>
      <c r="GO25" s="98"/>
      <c r="GP25" s="99"/>
      <c r="GQ25" s="101"/>
      <c r="GR25" s="1"/>
      <c r="GS25" s="98"/>
      <c r="GT25" s="99"/>
      <c r="GU25" s="101"/>
      <c r="GV25" s="98"/>
      <c r="GW25" s="98"/>
      <c r="GX25" s="98"/>
      <c r="GY25" s="99"/>
      <c r="GZ25" s="101"/>
      <c r="HA25" s="99"/>
      <c r="HB25" s="101"/>
      <c r="HC25" s="1"/>
      <c r="HD25" s="98"/>
      <c r="HE25" s="98"/>
      <c r="HF25" s="98"/>
      <c r="HG25" s="98"/>
      <c r="HH25" s="98"/>
      <c r="HI25" s="98"/>
      <c r="HJ25" s="99"/>
      <c r="HK25" s="101"/>
      <c r="HL25" s="1"/>
      <c r="HM25" s="99">
        <v>3017.0744799999998</v>
      </c>
      <c r="HN25" s="100">
        <v>2979.7412899999999</v>
      </c>
      <c r="HO25" s="101">
        <v>209.57145</v>
      </c>
    </row>
    <row r="26" spans="1:223" x14ac:dyDescent="0.3">
      <c r="A26" s="1"/>
      <c r="B26" s="97" t="s">
        <v>741</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c r="BM26" s="99">
        <v>167.61232000000001</v>
      </c>
      <c r="BN26" s="100">
        <v>166.56063</v>
      </c>
      <c r="BO26" s="100">
        <v>168.58996999999999</v>
      </c>
      <c r="BP26" s="100"/>
      <c r="BQ26" s="100"/>
      <c r="BR26" s="100"/>
      <c r="BS26" s="100"/>
      <c r="BT26" s="100"/>
      <c r="BU26" s="100"/>
      <c r="BV26" s="100"/>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c r="CP26" s="99">
        <v>180.55348000000001</v>
      </c>
      <c r="CQ26" s="100">
        <v>180.52450999999999</v>
      </c>
      <c r="CR26" s="100">
        <v>181.33356000000001</v>
      </c>
      <c r="CS26" s="101">
        <v>181.02912000000001</v>
      </c>
      <c r="CT26" s="99"/>
      <c r="CU26" s="101">
        <v>297.29741999999999</v>
      </c>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9"/>
      <c r="FC26" s="100"/>
      <c r="FD26" s="100"/>
      <c r="FE26" s="101"/>
      <c r="FF26" s="98"/>
      <c r="FG26" s="98"/>
      <c r="FH26" s="98"/>
      <c r="FI26" s="98"/>
      <c r="FJ26" s="99"/>
      <c r="FK26" s="101"/>
      <c r="FL26" s="98"/>
      <c r="FM26" s="98"/>
      <c r="FN26" s="98"/>
      <c r="FO26" s="99"/>
      <c r="FP26" s="100"/>
      <c r="FQ26" s="100"/>
      <c r="FR26" s="101"/>
      <c r="FS26" s="98"/>
      <c r="FT26" s="99"/>
      <c r="FU26" s="101"/>
      <c r="FV26" s="99"/>
      <c r="FW26" s="100"/>
      <c r="FX26" s="100"/>
      <c r="FY26" s="100"/>
      <c r="FZ26" s="101"/>
      <c r="GA26" s="99"/>
      <c r="GB26" s="101"/>
      <c r="GC26" s="99"/>
      <c r="GD26" s="100"/>
      <c r="GE26" s="100"/>
      <c r="GF26" s="101"/>
      <c r="GG26" s="98"/>
      <c r="GH26" s="98"/>
      <c r="GI26" s="98"/>
      <c r="GJ26" s="99"/>
      <c r="GK26" s="100"/>
      <c r="GL26" s="100"/>
      <c r="GM26" s="100"/>
      <c r="GN26" s="101"/>
      <c r="GO26" s="98"/>
      <c r="GP26" s="99"/>
      <c r="GQ26" s="101"/>
      <c r="GR26" s="1"/>
      <c r="GS26" s="98"/>
      <c r="GT26" s="99"/>
      <c r="GU26" s="101"/>
      <c r="GV26" s="98"/>
      <c r="GW26" s="98"/>
      <c r="GX26" s="98"/>
      <c r="GY26" s="99"/>
      <c r="GZ26" s="101"/>
      <c r="HA26" s="99"/>
      <c r="HB26" s="101"/>
      <c r="HC26" s="1"/>
      <c r="HD26" s="98"/>
      <c r="HE26" s="98"/>
      <c r="HF26" s="98"/>
      <c r="HG26" s="98"/>
      <c r="HH26" s="98"/>
      <c r="HI26" s="98"/>
      <c r="HJ26" s="99"/>
      <c r="HK26" s="101"/>
      <c r="HL26" s="1"/>
      <c r="HM26" s="99">
        <v>3017.0744799999998</v>
      </c>
      <c r="HN26" s="100">
        <v>2979.7412899999999</v>
      </c>
      <c r="HO26" s="101">
        <v>209.57145</v>
      </c>
    </row>
    <row r="27" spans="1:223" x14ac:dyDescent="0.3">
      <c r="A27" s="1"/>
      <c r="B27" s="97" t="s">
        <v>742</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167.61232000000001</v>
      </c>
      <c r="BN27" s="100">
        <v>166.56063</v>
      </c>
      <c r="BO27" s="100">
        <v>168.58996999999999</v>
      </c>
      <c r="BP27" s="100"/>
      <c r="BQ27" s="100"/>
      <c r="BR27" s="100"/>
      <c r="BS27" s="100"/>
      <c r="BT27" s="100"/>
      <c r="BU27" s="100"/>
      <c r="BV27" s="100"/>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c r="CP27" s="99">
        <v>180.55348000000001</v>
      </c>
      <c r="CQ27" s="100">
        <v>180.52450999999999</v>
      </c>
      <c r="CR27" s="100">
        <v>181.33356000000001</v>
      </c>
      <c r="CS27" s="101">
        <v>181.02912000000001</v>
      </c>
      <c r="CT27" s="99"/>
      <c r="CU27" s="101">
        <v>297.29741999999999</v>
      </c>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9"/>
      <c r="FC27" s="100"/>
      <c r="FD27" s="100"/>
      <c r="FE27" s="101"/>
      <c r="FF27" s="98"/>
      <c r="FG27" s="98"/>
      <c r="FH27" s="98"/>
      <c r="FI27" s="98"/>
      <c r="FJ27" s="99"/>
      <c r="FK27" s="101"/>
      <c r="FL27" s="98"/>
      <c r="FM27" s="98"/>
      <c r="FN27" s="98"/>
      <c r="FO27" s="99"/>
      <c r="FP27" s="100"/>
      <c r="FQ27" s="100"/>
      <c r="FR27" s="101"/>
      <c r="FS27" s="98"/>
      <c r="FT27" s="99"/>
      <c r="FU27" s="101"/>
      <c r="FV27" s="99"/>
      <c r="FW27" s="100"/>
      <c r="FX27" s="100"/>
      <c r="FY27" s="100"/>
      <c r="FZ27" s="101"/>
      <c r="GA27" s="99"/>
      <c r="GB27" s="101"/>
      <c r="GC27" s="99"/>
      <c r="GD27" s="100"/>
      <c r="GE27" s="100"/>
      <c r="GF27" s="101"/>
      <c r="GG27" s="98"/>
      <c r="GH27" s="98"/>
      <c r="GI27" s="98"/>
      <c r="GJ27" s="99"/>
      <c r="GK27" s="100"/>
      <c r="GL27" s="100"/>
      <c r="GM27" s="100"/>
      <c r="GN27" s="101"/>
      <c r="GO27" s="98"/>
      <c r="GP27" s="99"/>
      <c r="GQ27" s="101"/>
      <c r="GR27" s="1"/>
      <c r="GS27" s="98"/>
      <c r="GT27" s="99"/>
      <c r="GU27" s="101"/>
      <c r="GV27" s="98"/>
      <c r="GW27" s="98"/>
      <c r="GX27" s="98"/>
      <c r="GY27" s="99"/>
      <c r="GZ27" s="101"/>
      <c r="HA27" s="99"/>
      <c r="HB27" s="101"/>
      <c r="HC27" s="1"/>
      <c r="HD27" s="98"/>
      <c r="HE27" s="98"/>
      <c r="HF27" s="98"/>
      <c r="HG27" s="98"/>
      <c r="HH27" s="98"/>
      <c r="HI27" s="98"/>
      <c r="HJ27" s="99"/>
      <c r="HK27" s="101"/>
      <c r="HL27" s="1"/>
      <c r="HM27" s="99">
        <v>3017.0744799999998</v>
      </c>
      <c r="HN27" s="100">
        <v>2979.7412899999999</v>
      </c>
      <c r="HO27" s="101">
        <v>209.57145</v>
      </c>
    </row>
    <row r="28" spans="1:223" x14ac:dyDescent="0.3">
      <c r="A28" s="1"/>
      <c r="B28" s="97" t="s">
        <v>743</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167.61232000000001</v>
      </c>
      <c r="BN28" s="100">
        <v>166.56063</v>
      </c>
      <c r="BO28" s="100">
        <v>168.58996999999999</v>
      </c>
      <c r="BP28" s="100"/>
      <c r="BQ28" s="100"/>
      <c r="BR28" s="100"/>
      <c r="BS28" s="100"/>
      <c r="BT28" s="100"/>
      <c r="BU28" s="100"/>
      <c r="BV28" s="100"/>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c r="CP28" s="99">
        <v>180.55348000000001</v>
      </c>
      <c r="CQ28" s="100">
        <v>180.52450999999999</v>
      </c>
      <c r="CR28" s="100">
        <v>181.33356000000001</v>
      </c>
      <c r="CS28" s="101">
        <v>181.02912000000001</v>
      </c>
      <c r="CT28" s="99"/>
      <c r="CU28" s="101">
        <v>297.29741999999999</v>
      </c>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9"/>
      <c r="FC28" s="100"/>
      <c r="FD28" s="100"/>
      <c r="FE28" s="101"/>
      <c r="FF28" s="98"/>
      <c r="FG28" s="98"/>
      <c r="FH28" s="98"/>
      <c r="FI28" s="98"/>
      <c r="FJ28" s="99"/>
      <c r="FK28" s="101"/>
      <c r="FL28" s="98"/>
      <c r="FM28" s="98"/>
      <c r="FN28" s="98"/>
      <c r="FO28" s="99"/>
      <c r="FP28" s="100"/>
      <c r="FQ28" s="100"/>
      <c r="FR28" s="101"/>
      <c r="FS28" s="98"/>
      <c r="FT28" s="99"/>
      <c r="FU28" s="101"/>
      <c r="FV28" s="99"/>
      <c r="FW28" s="100"/>
      <c r="FX28" s="100"/>
      <c r="FY28" s="100"/>
      <c r="FZ28" s="101"/>
      <c r="GA28" s="99"/>
      <c r="GB28" s="101"/>
      <c r="GC28" s="99"/>
      <c r="GD28" s="100"/>
      <c r="GE28" s="100"/>
      <c r="GF28" s="101"/>
      <c r="GG28" s="98"/>
      <c r="GH28" s="98"/>
      <c r="GI28" s="98"/>
      <c r="GJ28" s="99"/>
      <c r="GK28" s="100"/>
      <c r="GL28" s="100"/>
      <c r="GM28" s="100"/>
      <c r="GN28" s="101"/>
      <c r="GO28" s="98"/>
      <c r="GP28" s="99"/>
      <c r="GQ28" s="101"/>
      <c r="GR28" s="1"/>
      <c r="GS28" s="98"/>
      <c r="GT28" s="99"/>
      <c r="GU28" s="101"/>
      <c r="GV28" s="98"/>
      <c r="GW28" s="98"/>
      <c r="GX28" s="98"/>
      <c r="GY28" s="99"/>
      <c r="GZ28" s="101"/>
      <c r="HA28" s="99"/>
      <c r="HB28" s="101"/>
      <c r="HC28" s="1"/>
      <c r="HD28" s="98"/>
      <c r="HE28" s="98"/>
      <c r="HF28" s="98"/>
      <c r="HG28" s="98"/>
      <c r="HH28" s="98"/>
      <c r="HI28" s="98"/>
      <c r="HJ28" s="99"/>
      <c r="HK28" s="101"/>
      <c r="HL28" s="1"/>
      <c r="HM28" s="99">
        <v>3017.0744799999998</v>
      </c>
      <c r="HN28" s="100">
        <v>2979.7412899999999</v>
      </c>
      <c r="HO28" s="101">
        <v>209.57145</v>
      </c>
    </row>
    <row r="29" spans="1:223" x14ac:dyDescent="0.3">
      <c r="A29" s="1"/>
      <c r="B29" s="97" t="s">
        <v>744</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167.61232000000001</v>
      </c>
      <c r="BN29" s="100">
        <v>166.56063</v>
      </c>
      <c r="BO29" s="100">
        <v>168.58996999999999</v>
      </c>
      <c r="BP29" s="100"/>
      <c r="BQ29" s="100"/>
      <c r="BR29" s="100"/>
      <c r="BS29" s="100"/>
      <c r="BT29" s="100"/>
      <c r="BU29" s="100"/>
      <c r="BV29" s="100"/>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c r="CP29" s="99">
        <v>180.55348000000001</v>
      </c>
      <c r="CQ29" s="100">
        <v>180.52450999999999</v>
      </c>
      <c r="CR29" s="100">
        <v>181.33356000000001</v>
      </c>
      <c r="CS29" s="101">
        <v>181.02912000000001</v>
      </c>
      <c r="CT29" s="99"/>
      <c r="CU29" s="101">
        <v>297.29741999999999</v>
      </c>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9"/>
      <c r="FC29" s="100"/>
      <c r="FD29" s="100"/>
      <c r="FE29" s="101"/>
      <c r="FF29" s="98"/>
      <c r="FG29" s="98"/>
      <c r="FH29" s="98"/>
      <c r="FI29" s="98"/>
      <c r="FJ29" s="99"/>
      <c r="FK29" s="101"/>
      <c r="FL29" s="98"/>
      <c r="FM29" s="98"/>
      <c r="FN29" s="98"/>
      <c r="FO29" s="99"/>
      <c r="FP29" s="100"/>
      <c r="FQ29" s="100"/>
      <c r="FR29" s="101"/>
      <c r="FS29" s="98"/>
      <c r="FT29" s="99"/>
      <c r="FU29" s="101"/>
      <c r="FV29" s="99"/>
      <c r="FW29" s="100"/>
      <c r="FX29" s="100"/>
      <c r="FY29" s="100"/>
      <c r="FZ29" s="101"/>
      <c r="GA29" s="99"/>
      <c r="GB29" s="101"/>
      <c r="GC29" s="99"/>
      <c r="GD29" s="100"/>
      <c r="GE29" s="100"/>
      <c r="GF29" s="101"/>
      <c r="GG29" s="98"/>
      <c r="GH29" s="98"/>
      <c r="GI29" s="98"/>
      <c r="GJ29" s="99"/>
      <c r="GK29" s="100"/>
      <c r="GL29" s="100"/>
      <c r="GM29" s="100"/>
      <c r="GN29" s="101"/>
      <c r="GO29" s="98"/>
      <c r="GP29" s="99"/>
      <c r="GQ29" s="101"/>
      <c r="GR29" s="1"/>
      <c r="GS29" s="98"/>
      <c r="GT29" s="99"/>
      <c r="GU29" s="101"/>
      <c r="GV29" s="98"/>
      <c r="GW29" s="98"/>
      <c r="GX29" s="98"/>
      <c r="GY29" s="99"/>
      <c r="GZ29" s="101"/>
      <c r="HA29" s="99"/>
      <c r="HB29" s="101"/>
      <c r="HC29" s="1"/>
      <c r="HD29" s="98"/>
      <c r="HE29" s="98"/>
      <c r="HF29" s="98"/>
      <c r="HG29" s="98"/>
      <c r="HH29" s="98"/>
      <c r="HI29" s="98"/>
      <c r="HJ29" s="99"/>
      <c r="HK29" s="101"/>
      <c r="HL29" s="1"/>
      <c r="HM29" s="99">
        <v>3017.0744799999998</v>
      </c>
      <c r="HN29" s="100">
        <v>2979.7412899999999</v>
      </c>
      <c r="HO29" s="101">
        <v>209.57145</v>
      </c>
    </row>
    <row r="30" spans="1:223" x14ac:dyDescent="0.3">
      <c r="A30" s="1"/>
      <c r="B30" s="97" t="s">
        <v>745</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167.61232000000001</v>
      </c>
      <c r="BN30" s="100">
        <v>166.56063</v>
      </c>
      <c r="BO30" s="100">
        <v>168.58996999999999</v>
      </c>
      <c r="BP30" s="100"/>
      <c r="BQ30" s="100"/>
      <c r="BR30" s="100"/>
      <c r="BS30" s="100"/>
      <c r="BT30" s="100"/>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c r="CP30" s="99">
        <v>180.55348000000001</v>
      </c>
      <c r="CQ30" s="100">
        <v>180.52450999999999</v>
      </c>
      <c r="CR30" s="100">
        <v>181.33356000000001</v>
      </c>
      <c r="CS30" s="101">
        <v>181.02912000000001</v>
      </c>
      <c r="CT30" s="99"/>
      <c r="CU30" s="101">
        <v>297.29741999999999</v>
      </c>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9"/>
      <c r="FC30" s="100"/>
      <c r="FD30" s="100"/>
      <c r="FE30" s="101"/>
      <c r="FF30" s="98"/>
      <c r="FG30" s="98"/>
      <c r="FH30" s="98"/>
      <c r="FI30" s="98"/>
      <c r="FJ30" s="99"/>
      <c r="FK30" s="101"/>
      <c r="FL30" s="98"/>
      <c r="FM30" s="98"/>
      <c r="FN30" s="98"/>
      <c r="FO30" s="99"/>
      <c r="FP30" s="100"/>
      <c r="FQ30" s="100"/>
      <c r="FR30" s="101"/>
      <c r="FS30" s="98"/>
      <c r="FT30" s="99"/>
      <c r="FU30" s="101"/>
      <c r="FV30" s="99"/>
      <c r="FW30" s="100"/>
      <c r="FX30" s="100"/>
      <c r="FY30" s="100"/>
      <c r="FZ30" s="101"/>
      <c r="GA30" s="99"/>
      <c r="GB30" s="101"/>
      <c r="GC30" s="99"/>
      <c r="GD30" s="100"/>
      <c r="GE30" s="100"/>
      <c r="GF30" s="101"/>
      <c r="GG30" s="98"/>
      <c r="GH30" s="98"/>
      <c r="GI30" s="98"/>
      <c r="GJ30" s="99"/>
      <c r="GK30" s="100"/>
      <c r="GL30" s="100"/>
      <c r="GM30" s="100"/>
      <c r="GN30" s="101"/>
      <c r="GO30" s="98"/>
      <c r="GP30" s="99"/>
      <c r="GQ30" s="101"/>
      <c r="GR30" s="1"/>
      <c r="GS30" s="98"/>
      <c r="GT30" s="99"/>
      <c r="GU30" s="101"/>
      <c r="GV30" s="98"/>
      <c r="GW30" s="98"/>
      <c r="GX30" s="98"/>
      <c r="GY30" s="99"/>
      <c r="GZ30" s="101"/>
      <c r="HA30" s="99"/>
      <c r="HB30" s="101"/>
      <c r="HC30" s="1"/>
      <c r="HD30" s="98"/>
      <c r="HE30" s="98"/>
      <c r="HF30" s="98"/>
      <c r="HG30" s="98"/>
      <c r="HH30" s="98"/>
      <c r="HI30" s="98"/>
      <c r="HJ30" s="99"/>
      <c r="HK30" s="101"/>
      <c r="HL30" s="1"/>
      <c r="HM30" s="99">
        <v>3017.0744799999998</v>
      </c>
      <c r="HN30" s="100">
        <v>2979.7412899999999</v>
      </c>
      <c r="HO30" s="101">
        <v>209.57145</v>
      </c>
    </row>
    <row r="31" spans="1:223" x14ac:dyDescent="0.3">
      <c r="A31" s="1"/>
      <c r="B31" s="97" t="s">
        <v>746</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167.61232000000001</v>
      </c>
      <c r="BN31" s="100">
        <v>166.56063</v>
      </c>
      <c r="BO31" s="100">
        <v>168.58996999999999</v>
      </c>
      <c r="BP31" s="100"/>
      <c r="BQ31" s="100"/>
      <c r="BR31" s="100"/>
      <c r="BS31" s="100"/>
      <c r="BT31" s="100"/>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c r="CJ31" s="100">
        <v>47.905140000000003</v>
      </c>
      <c r="CK31" s="100">
        <v>53.710120000000003</v>
      </c>
      <c r="CL31" s="100"/>
      <c r="CM31" s="100"/>
      <c r="CN31" s="100"/>
      <c r="CO31" s="101"/>
      <c r="CP31" s="99">
        <v>180.55348000000001</v>
      </c>
      <c r="CQ31" s="100">
        <v>180.52450999999999</v>
      </c>
      <c r="CR31" s="100">
        <v>181.33356000000001</v>
      </c>
      <c r="CS31" s="101">
        <v>181.02912000000001</v>
      </c>
      <c r="CT31" s="99"/>
      <c r="CU31" s="101">
        <v>297.29741999999999</v>
      </c>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9"/>
      <c r="FC31" s="100"/>
      <c r="FD31" s="100"/>
      <c r="FE31" s="101"/>
      <c r="FF31" s="98"/>
      <c r="FG31" s="98"/>
      <c r="FH31" s="98"/>
      <c r="FI31" s="98"/>
      <c r="FJ31" s="99"/>
      <c r="FK31" s="101"/>
      <c r="FL31" s="98"/>
      <c r="FM31" s="98"/>
      <c r="FN31" s="98"/>
      <c r="FO31" s="99"/>
      <c r="FP31" s="100"/>
      <c r="FQ31" s="100"/>
      <c r="FR31" s="101"/>
      <c r="FS31" s="98"/>
      <c r="FT31" s="99"/>
      <c r="FU31" s="101"/>
      <c r="FV31" s="99"/>
      <c r="FW31" s="100"/>
      <c r="FX31" s="100"/>
      <c r="FY31" s="100"/>
      <c r="FZ31" s="101"/>
      <c r="GA31" s="99"/>
      <c r="GB31" s="101"/>
      <c r="GC31" s="99"/>
      <c r="GD31" s="100"/>
      <c r="GE31" s="100"/>
      <c r="GF31" s="101"/>
      <c r="GG31" s="98"/>
      <c r="GH31" s="98"/>
      <c r="GI31" s="98"/>
      <c r="GJ31" s="99"/>
      <c r="GK31" s="100"/>
      <c r="GL31" s="100"/>
      <c r="GM31" s="100"/>
      <c r="GN31" s="101"/>
      <c r="GO31" s="98"/>
      <c r="GP31" s="99"/>
      <c r="GQ31" s="101"/>
      <c r="GR31" s="1"/>
      <c r="GS31" s="98"/>
      <c r="GT31" s="99"/>
      <c r="GU31" s="101"/>
      <c r="GV31" s="98"/>
      <c r="GW31" s="98"/>
      <c r="GX31" s="98"/>
      <c r="GY31" s="99"/>
      <c r="GZ31" s="101"/>
      <c r="HA31" s="99"/>
      <c r="HB31" s="101"/>
      <c r="HC31" s="1"/>
      <c r="HD31" s="98"/>
      <c r="HE31" s="98"/>
      <c r="HF31" s="98"/>
      <c r="HG31" s="98"/>
      <c r="HH31" s="98"/>
      <c r="HI31" s="98"/>
      <c r="HJ31" s="99"/>
      <c r="HK31" s="101"/>
      <c r="HL31" s="1"/>
      <c r="HM31" s="99">
        <v>2898.92713</v>
      </c>
      <c r="HN31" s="100">
        <v>2861.5939400000002</v>
      </c>
      <c r="HO31" s="101">
        <v>209.57145</v>
      </c>
    </row>
    <row r="32" spans="1:223" x14ac:dyDescent="0.3">
      <c r="A32" s="1"/>
      <c r="B32" s="97" t="s">
        <v>747</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167.61232000000001</v>
      </c>
      <c r="BN32" s="100">
        <v>166.56063</v>
      </c>
      <c r="BO32" s="100">
        <v>168.58996999999999</v>
      </c>
      <c r="BP32" s="100"/>
      <c r="BQ32" s="100"/>
      <c r="BR32" s="100"/>
      <c r="BS32" s="100"/>
      <c r="BT32" s="100"/>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c r="CJ32" s="100">
        <v>47.905140000000003</v>
      </c>
      <c r="CK32" s="100">
        <v>53.710120000000003</v>
      </c>
      <c r="CL32" s="100"/>
      <c r="CM32" s="100"/>
      <c r="CN32" s="100"/>
      <c r="CO32" s="101"/>
      <c r="CP32" s="99">
        <v>180.55348000000001</v>
      </c>
      <c r="CQ32" s="100">
        <v>180.52450999999999</v>
      </c>
      <c r="CR32" s="100">
        <v>181.33356000000001</v>
      </c>
      <c r="CS32" s="101">
        <v>181.02912000000001</v>
      </c>
      <c r="CT32" s="99"/>
      <c r="CU32" s="101">
        <v>297.29741999999999</v>
      </c>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9"/>
      <c r="FC32" s="100"/>
      <c r="FD32" s="100"/>
      <c r="FE32" s="101"/>
      <c r="FF32" s="98"/>
      <c r="FG32" s="98"/>
      <c r="FH32" s="98"/>
      <c r="FI32" s="98"/>
      <c r="FJ32" s="99"/>
      <c r="FK32" s="101"/>
      <c r="FL32" s="98"/>
      <c r="FM32" s="98"/>
      <c r="FN32" s="98"/>
      <c r="FO32" s="99"/>
      <c r="FP32" s="100"/>
      <c r="FQ32" s="100"/>
      <c r="FR32" s="101"/>
      <c r="FS32" s="98"/>
      <c r="FT32" s="99"/>
      <c r="FU32" s="101"/>
      <c r="FV32" s="99"/>
      <c r="FW32" s="100"/>
      <c r="FX32" s="100"/>
      <c r="FY32" s="100"/>
      <c r="FZ32" s="101"/>
      <c r="GA32" s="99"/>
      <c r="GB32" s="101"/>
      <c r="GC32" s="99"/>
      <c r="GD32" s="100"/>
      <c r="GE32" s="100"/>
      <c r="GF32" s="101"/>
      <c r="GG32" s="98"/>
      <c r="GH32" s="98"/>
      <c r="GI32" s="98"/>
      <c r="GJ32" s="99"/>
      <c r="GK32" s="100"/>
      <c r="GL32" s="100"/>
      <c r="GM32" s="100"/>
      <c r="GN32" s="101"/>
      <c r="GO32" s="98"/>
      <c r="GP32" s="99"/>
      <c r="GQ32" s="101"/>
      <c r="GR32" s="1"/>
      <c r="GS32" s="98"/>
      <c r="GT32" s="99"/>
      <c r="GU32" s="101"/>
      <c r="GV32" s="98"/>
      <c r="GW32" s="98"/>
      <c r="GX32" s="98"/>
      <c r="GY32" s="99"/>
      <c r="GZ32" s="101"/>
      <c r="HA32" s="99"/>
      <c r="HB32" s="101"/>
      <c r="HC32" s="1"/>
      <c r="HD32" s="98"/>
      <c r="HE32" s="98"/>
      <c r="HF32" s="98"/>
      <c r="HG32" s="98"/>
      <c r="HH32" s="98"/>
      <c r="HI32" s="98"/>
      <c r="HJ32" s="99"/>
      <c r="HK32" s="101"/>
      <c r="HL32" s="1"/>
      <c r="HM32" s="99">
        <v>2898.92713</v>
      </c>
      <c r="HN32" s="100">
        <v>2861.5939400000002</v>
      </c>
      <c r="HO32" s="101">
        <v>209.57145</v>
      </c>
    </row>
    <row r="33" spans="1:223" x14ac:dyDescent="0.3">
      <c r="A33" s="1"/>
      <c r="B33" s="97" t="s">
        <v>748</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167.61232000000001</v>
      </c>
      <c r="BN33" s="100">
        <v>166.56063</v>
      </c>
      <c r="BO33" s="100">
        <v>168.58996999999999</v>
      </c>
      <c r="BP33" s="100"/>
      <c r="BQ33" s="100"/>
      <c r="BR33" s="100"/>
      <c r="BS33" s="100"/>
      <c r="BT33" s="100"/>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c r="CJ33" s="100">
        <v>47.905140000000003</v>
      </c>
      <c r="CK33" s="100">
        <v>53.710120000000003</v>
      </c>
      <c r="CL33" s="100"/>
      <c r="CM33" s="100"/>
      <c r="CN33" s="100"/>
      <c r="CO33" s="101"/>
      <c r="CP33" s="99">
        <v>180.55348000000001</v>
      </c>
      <c r="CQ33" s="100">
        <v>180.52450999999999</v>
      </c>
      <c r="CR33" s="100">
        <v>181.33356000000001</v>
      </c>
      <c r="CS33" s="101">
        <v>181.02912000000001</v>
      </c>
      <c r="CT33" s="99"/>
      <c r="CU33" s="101">
        <v>297.29741999999999</v>
      </c>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9"/>
      <c r="FC33" s="100"/>
      <c r="FD33" s="100"/>
      <c r="FE33" s="101"/>
      <c r="FF33" s="98"/>
      <c r="FG33" s="98"/>
      <c r="FH33" s="98"/>
      <c r="FI33" s="98"/>
      <c r="FJ33" s="99"/>
      <c r="FK33" s="101"/>
      <c r="FL33" s="98"/>
      <c r="FM33" s="98"/>
      <c r="FN33" s="98"/>
      <c r="FO33" s="99"/>
      <c r="FP33" s="100"/>
      <c r="FQ33" s="100"/>
      <c r="FR33" s="101"/>
      <c r="FS33" s="98"/>
      <c r="FT33" s="99"/>
      <c r="FU33" s="101"/>
      <c r="FV33" s="99"/>
      <c r="FW33" s="100"/>
      <c r="FX33" s="100"/>
      <c r="FY33" s="100"/>
      <c r="FZ33" s="101"/>
      <c r="GA33" s="99"/>
      <c r="GB33" s="101"/>
      <c r="GC33" s="99"/>
      <c r="GD33" s="100"/>
      <c r="GE33" s="100"/>
      <c r="GF33" s="101"/>
      <c r="GG33" s="98"/>
      <c r="GH33" s="98"/>
      <c r="GI33" s="98"/>
      <c r="GJ33" s="99"/>
      <c r="GK33" s="100"/>
      <c r="GL33" s="100"/>
      <c r="GM33" s="100"/>
      <c r="GN33" s="101"/>
      <c r="GO33" s="98"/>
      <c r="GP33" s="99"/>
      <c r="GQ33" s="101"/>
      <c r="GR33" s="1"/>
      <c r="GS33" s="98"/>
      <c r="GT33" s="99"/>
      <c r="GU33" s="101"/>
      <c r="GV33" s="98"/>
      <c r="GW33" s="98"/>
      <c r="GX33" s="98"/>
      <c r="GY33" s="99"/>
      <c r="GZ33" s="101"/>
      <c r="HA33" s="99"/>
      <c r="HB33" s="101"/>
      <c r="HC33" s="1"/>
      <c r="HD33" s="98"/>
      <c r="HE33" s="98"/>
      <c r="HF33" s="98"/>
      <c r="HG33" s="98"/>
      <c r="HH33" s="98"/>
      <c r="HI33" s="98"/>
      <c r="HJ33" s="99"/>
      <c r="HK33" s="101"/>
      <c r="HL33" s="1"/>
      <c r="HM33" s="99">
        <v>2898.92713</v>
      </c>
      <c r="HN33" s="100">
        <v>2861.5939400000002</v>
      </c>
      <c r="HO33" s="101">
        <v>209.57145</v>
      </c>
    </row>
    <row r="34" spans="1:223" x14ac:dyDescent="0.3">
      <c r="A34" s="1"/>
      <c r="B34" s="97" t="s">
        <v>749</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167.61232000000001</v>
      </c>
      <c r="BN34" s="100">
        <v>166.56063</v>
      </c>
      <c r="BO34" s="100">
        <v>168.58996999999999</v>
      </c>
      <c r="BP34" s="100"/>
      <c r="BQ34" s="100"/>
      <c r="BR34" s="100"/>
      <c r="BS34" s="100"/>
      <c r="BT34" s="100"/>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c r="CJ34" s="100">
        <v>47.905140000000003</v>
      </c>
      <c r="CK34" s="100">
        <v>53.710120000000003</v>
      </c>
      <c r="CL34" s="100"/>
      <c r="CM34" s="100"/>
      <c r="CN34" s="100"/>
      <c r="CO34" s="101"/>
      <c r="CP34" s="99">
        <v>180.55348000000001</v>
      </c>
      <c r="CQ34" s="100">
        <v>180.52450999999999</v>
      </c>
      <c r="CR34" s="100">
        <v>181.33356000000001</v>
      </c>
      <c r="CS34" s="101">
        <v>181.02912000000001</v>
      </c>
      <c r="CT34" s="99"/>
      <c r="CU34" s="101">
        <v>297.29741999999999</v>
      </c>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9"/>
      <c r="FC34" s="100"/>
      <c r="FD34" s="100"/>
      <c r="FE34" s="101"/>
      <c r="FF34" s="98"/>
      <c r="FG34" s="98"/>
      <c r="FH34" s="98"/>
      <c r="FI34" s="98"/>
      <c r="FJ34" s="99"/>
      <c r="FK34" s="101"/>
      <c r="FL34" s="98"/>
      <c r="FM34" s="98"/>
      <c r="FN34" s="98"/>
      <c r="FO34" s="99"/>
      <c r="FP34" s="100"/>
      <c r="FQ34" s="100"/>
      <c r="FR34" s="101"/>
      <c r="FS34" s="98"/>
      <c r="FT34" s="99"/>
      <c r="FU34" s="101"/>
      <c r="FV34" s="99"/>
      <c r="FW34" s="100"/>
      <c r="FX34" s="100"/>
      <c r="FY34" s="100"/>
      <c r="FZ34" s="101"/>
      <c r="GA34" s="99"/>
      <c r="GB34" s="101"/>
      <c r="GC34" s="99"/>
      <c r="GD34" s="100"/>
      <c r="GE34" s="100"/>
      <c r="GF34" s="101"/>
      <c r="GG34" s="98"/>
      <c r="GH34" s="98"/>
      <c r="GI34" s="98"/>
      <c r="GJ34" s="99"/>
      <c r="GK34" s="100"/>
      <c r="GL34" s="100"/>
      <c r="GM34" s="100"/>
      <c r="GN34" s="101"/>
      <c r="GO34" s="98"/>
      <c r="GP34" s="99"/>
      <c r="GQ34" s="101"/>
      <c r="GR34" s="1"/>
      <c r="GS34" s="98"/>
      <c r="GT34" s="99"/>
      <c r="GU34" s="101"/>
      <c r="GV34" s="98"/>
      <c r="GW34" s="98"/>
      <c r="GX34" s="98"/>
      <c r="GY34" s="99"/>
      <c r="GZ34" s="101"/>
      <c r="HA34" s="99"/>
      <c r="HB34" s="101"/>
      <c r="HC34" s="1"/>
      <c r="HD34" s="98"/>
      <c r="HE34" s="98"/>
      <c r="HF34" s="98"/>
      <c r="HG34" s="98"/>
      <c r="HH34" s="98"/>
      <c r="HI34" s="98"/>
      <c r="HJ34" s="99"/>
      <c r="HK34" s="101"/>
      <c r="HL34" s="1"/>
      <c r="HM34" s="99">
        <v>2898.92713</v>
      </c>
      <c r="HN34" s="100">
        <v>2861.5939400000002</v>
      </c>
      <c r="HO34" s="101">
        <v>209.57145</v>
      </c>
    </row>
    <row r="35" spans="1:223" x14ac:dyDescent="0.3">
      <c r="A35" s="1"/>
      <c r="B35" s="97" t="s">
        <v>750</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c r="W35" s="101">
        <v>1.0612699999999999</v>
      </c>
      <c r="X35" s="98"/>
      <c r="Y35" s="99"/>
      <c r="Z35" s="100"/>
      <c r="AA35" s="101"/>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167.61232000000001</v>
      </c>
      <c r="BN35" s="100">
        <v>166.56063</v>
      </c>
      <c r="BO35" s="100">
        <v>168.58996999999999</v>
      </c>
      <c r="BP35" s="100"/>
      <c r="BQ35" s="100"/>
      <c r="BR35" s="100"/>
      <c r="BS35" s="100"/>
      <c r="BT35" s="100"/>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c r="CJ35" s="100">
        <v>47.905140000000003</v>
      </c>
      <c r="CK35" s="100">
        <v>53.710120000000003</v>
      </c>
      <c r="CL35" s="100"/>
      <c r="CM35" s="100"/>
      <c r="CN35" s="100"/>
      <c r="CO35" s="101"/>
      <c r="CP35" s="99">
        <v>180.55348000000001</v>
      </c>
      <c r="CQ35" s="100">
        <v>180.52450999999999</v>
      </c>
      <c r="CR35" s="100">
        <v>181.33356000000001</v>
      </c>
      <c r="CS35" s="101">
        <v>181.02912000000001</v>
      </c>
      <c r="CT35" s="99"/>
      <c r="CU35" s="101">
        <v>297.29741999999999</v>
      </c>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9"/>
      <c r="FC35" s="100"/>
      <c r="FD35" s="100"/>
      <c r="FE35" s="101"/>
      <c r="FF35" s="98"/>
      <c r="FG35" s="98"/>
      <c r="FH35" s="98"/>
      <c r="FI35" s="98"/>
      <c r="FJ35" s="99"/>
      <c r="FK35" s="101"/>
      <c r="FL35" s="98"/>
      <c r="FM35" s="98"/>
      <c r="FN35" s="98"/>
      <c r="FO35" s="99"/>
      <c r="FP35" s="100"/>
      <c r="FQ35" s="100"/>
      <c r="FR35" s="101"/>
      <c r="FS35" s="98"/>
      <c r="FT35" s="99"/>
      <c r="FU35" s="101"/>
      <c r="FV35" s="99"/>
      <c r="FW35" s="100"/>
      <c r="FX35" s="100"/>
      <c r="FY35" s="100"/>
      <c r="FZ35" s="101"/>
      <c r="GA35" s="99"/>
      <c r="GB35" s="101"/>
      <c r="GC35" s="99"/>
      <c r="GD35" s="100"/>
      <c r="GE35" s="100"/>
      <c r="GF35" s="101"/>
      <c r="GG35" s="98"/>
      <c r="GH35" s="98"/>
      <c r="GI35" s="98"/>
      <c r="GJ35" s="99"/>
      <c r="GK35" s="100"/>
      <c r="GL35" s="100"/>
      <c r="GM35" s="100"/>
      <c r="GN35" s="101"/>
      <c r="GO35" s="98"/>
      <c r="GP35" s="99"/>
      <c r="GQ35" s="101"/>
      <c r="GR35" s="1"/>
      <c r="GS35" s="98"/>
      <c r="GT35" s="99"/>
      <c r="GU35" s="101"/>
      <c r="GV35" s="98"/>
      <c r="GW35" s="98"/>
      <c r="GX35" s="98"/>
      <c r="GY35" s="99"/>
      <c r="GZ35" s="101"/>
      <c r="HA35" s="99"/>
      <c r="HB35" s="101"/>
      <c r="HC35" s="1"/>
      <c r="HD35" s="98"/>
      <c r="HE35" s="98"/>
      <c r="HF35" s="98"/>
      <c r="HG35" s="98"/>
      <c r="HH35" s="98"/>
      <c r="HI35" s="98"/>
      <c r="HJ35" s="99"/>
      <c r="HK35" s="101"/>
      <c r="HL35" s="1"/>
      <c r="HM35" s="99">
        <v>2898.92713</v>
      </c>
      <c r="HN35" s="100">
        <v>2861.5939400000002</v>
      </c>
      <c r="HO35" s="101">
        <v>209.57145</v>
      </c>
    </row>
    <row r="36" spans="1:223" x14ac:dyDescent="0.3">
      <c r="A36" s="1"/>
      <c r="B36" s="97" t="s">
        <v>751</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167.61232000000001</v>
      </c>
      <c r="BN36" s="100">
        <v>166.56063</v>
      </c>
      <c r="BO36" s="100">
        <v>168.58996999999999</v>
      </c>
      <c r="BP36" s="100"/>
      <c r="BQ36" s="100"/>
      <c r="BR36" s="100"/>
      <c r="BS36" s="100"/>
      <c r="BT36" s="100"/>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c r="CJ36" s="100">
        <v>47.905140000000003</v>
      </c>
      <c r="CK36" s="100">
        <v>53.710120000000003</v>
      </c>
      <c r="CL36" s="100"/>
      <c r="CM36" s="100"/>
      <c r="CN36" s="100"/>
      <c r="CO36" s="101"/>
      <c r="CP36" s="99">
        <v>180.55348000000001</v>
      </c>
      <c r="CQ36" s="100">
        <v>180.52450999999999</v>
      </c>
      <c r="CR36" s="100">
        <v>181.33356000000001</v>
      </c>
      <c r="CS36" s="101">
        <v>181.02912000000001</v>
      </c>
      <c r="CT36" s="99"/>
      <c r="CU36" s="101">
        <v>297.29741999999999</v>
      </c>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9"/>
      <c r="FC36" s="100"/>
      <c r="FD36" s="100"/>
      <c r="FE36" s="101"/>
      <c r="FF36" s="98"/>
      <c r="FG36" s="98"/>
      <c r="FH36" s="98"/>
      <c r="FI36" s="98"/>
      <c r="FJ36" s="99"/>
      <c r="FK36" s="101"/>
      <c r="FL36" s="98"/>
      <c r="FM36" s="98"/>
      <c r="FN36" s="98"/>
      <c r="FO36" s="99"/>
      <c r="FP36" s="100"/>
      <c r="FQ36" s="100"/>
      <c r="FR36" s="101"/>
      <c r="FS36" s="98"/>
      <c r="FT36" s="99"/>
      <c r="FU36" s="101"/>
      <c r="FV36" s="99"/>
      <c r="FW36" s="100"/>
      <c r="FX36" s="100"/>
      <c r="FY36" s="100"/>
      <c r="FZ36" s="101"/>
      <c r="GA36" s="99"/>
      <c r="GB36" s="101"/>
      <c r="GC36" s="99"/>
      <c r="GD36" s="100"/>
      <c r="GE36" s="100"/>
      <c r="GF36" s="101"/>
      <c r="GG36" s="98"/>
      <c r="GH36" s="98"/>
      <c r="GI36" s="98"/>
      <c r="GJ36" s="99"/>
      <c r="GK36" s="100"/>
      <c r="GL36" s="100"/>
      <c r="GM36" s="100"/>
      <c r="GN36" s="101"/>
      <c r="GO36" s="98"/>
      <c r="GP36" s="99"/>
      <c r="GQ36" s="101"/>
      <c r="GR36" s="1"/>
      <c r="GS36" s="98"/>
      <c r="GT36" s="99"/>
      <c r="GU36" s="101"/>
      <c r="GV36" s="98"/>
      <c r="GW36" s="98"/>
      <c r="GX36" s="98"/>
      <c r="GY36" s="99"/>
      <c r="GZ36" s="101"/>
      <c r="HA36" s="99"/>
      <c r="HB36" s="101"/>
      <c r="HC36" s="1"/>
      <c r="HD36" s="98"/>
      <c r="HE36" s="98"/>
      <c r="HF36" s="98"/>
      <c r="HG36" s="98"/>
      <c r="HH36" s="98"/>
      <c r="HI36" s="98"/>
      <c r="HJ36" s="99"/>
      <c r="HK36" s="101"/>
      <c r="HL36" s="1"/>
      <c r="HM36" s="99">
        <v>2898.92713</v>
      </c>
      <c r="HN36" s="100">
        <v>2861.5939400000002</v>
      </c>
      <c r="HO36" s="101">
        <v>209.57145</v>
      </c>
    </row>
    <row r="37" spans="1:223" x14ac:dyDescent="0.3">
      <c r="A37" s="1"/>
      <c r="B37" s="97" t="s">
        <v>752</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167.61232000000001</v>
      </c>
      <c r="BN37" s="100">
        <v>166.56063</v>
      </c>
      <c r="BO37" s="100">
        <v>168.58996999999999</v>
      </c>
      <c r="BP37" s="100"/>
      <c r="BQ37" s="100"/>
      <c r="BR37" s="100"/>
      <c r="BS37" s="100"/>
      <c r="BT37" s="100"/>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c r="CJ37" s="100">
        <v>47.905140000000003</v>
      </c>
      <c r="CK37" s="100">
        <v>53.710120000000003</v>
      </c>
      <c r="CL37" s="100"/>
      <c r="CM37" s="100"/>
      <c r="CN37" s="100"/>
      <c r="CO37" s="101"/>
      <c r="CP37" s="99">
        <v>180.55348000000001</v>
      </c>
      <c r="CQ37" s="100">
        <v>180.52450999999999</v>
      </c>
      <c r="CR37" s="100">
        <v>181.33356000000001</v>
      </c>
      <c r="CS37" s="101">
        <v>181.02912000000001</v>
      </c>
      <c r="CT37" s="99"/>
      <c r="CU37" s="101">
        <v>99.773330000000001</v>
      </c>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9"/>
      <c r="FC37" s="100"/>
      <c r="FD37" s="100"/>
      <c r="FE37" s="101"/>
      <c r="FF37" s="98"/>
      <c r="FG37" s="98"/>
      <c r="FH37" s="98"/>
      <c r="FI37" s="98"/>
      <c r="FJ37" s="99"/>
      <c r="FK37" s="101"/>
      <c r="FL37" s="98"/>
      <c r="FM37" s="98"/>
      <c r="FN37" s="98"/>
      <c r="FO37" s="99"/>
      <c r="FP37" s="100"/>
      <c r="FQ37" s="100"/>
      <c r="FR37" s="101"/>
      <c r="FS37" s="98"/>
      <c r="FT37" s="99"/>
      <c r="FU37" s="101"/>
      <c r="FV37" s="99"/>
      <c r="FW37" s="100"/>
      <c r="FX37" s="100"/>
      <c r="FY37" s="100"/>
      <c r="FZ37" s="101"/>
      <c r="GA37" s="99"/>
      <c r="GB37" s="101"/>
      <c r="GC37" s="99"/>
      <c r="GD37" s="100"/>
      <c r="GE37" s="100"/>
      <c r="GF37" s="101"/>
      <c r="GG37" s="98"/>
      <c r="GH37" s="98"/>
      <c r="GI37" s="98"/>
      <c r="GJ37" s="99"/>
      <c r="GK37" s="100"/>
      <c r="GL37" s="100"/>
      <c r="GM37" s="100"/>
      <c r="GN37" s="101"/>
      <c r="GO37" s="98"/>
      <c r="GP37" s="99"/>
      <c r="GQ37" s="101"/>
      <c r="GR37" s="1"/>
      <c r="GS37" s="98"/>
      <c r="GT37" s="99"/>
      <c r="GU37" s="101"/>
      <c r="GV37" s="98"/>
      <c r="GW37" s="98"/>
      <c r="GX37" s="98"/>
      <c r="GY37" s="99"/>
      <c r="GZ37" s="101"/>
      <c r="HA37" s="99"/>
      <c r="HB37" s="101"/>
      <c r="HC37" s="1"/>
      <c r="HD37" s="98"/>
      <c r="HE37" s="98"/>
      <c r="HF37" s="98"/>
      <c r="HG37" s="98"/>
      <c r="HH37" s="98"/>
      <c r="HI37" s="98"/>
      <c r="HJ37" s="99"/>
      <c r="HK37" s="101"/>
      <c r="HL37" s="1"/>
      <c r="HM37" s="99">
        <v>2701.4030400000001</v>
      </c>
      <c r="HN37" s="100">
        <v>2664.0698500000003</v>
      </c>
      <c r="HO37" s="101">
        <v>209.57145</v>
      </c>
    </row>
    <row r="38" spans="1:223" x14ac:dyDescent="0.3">
      <c r="A38" s="1"/>
      <c r="B38" s="97" t="s">
        <v>753</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167.61232000000001</v>
      </c>
      <c r="BN38" s="100">
        <v>166.56063</v>
      </c>
      <c r="BO38" s="100">
        <v>168.58996999999999</v>
      </c>
      <c r="BP38" s="100"/>
      <c r="BQ38" s="100"/>
      <c r="BR38" s="100"/>
      <c r="BS38" s="100"/>
      <c r="BT38" s="100"/>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c r="CJ38" s="100">
        <v>47.905140000000003</v>
      </c>
      <c r="CK38" s="100">
        <v>53.710120000000003</v>
      </c>
      <c r="CL38" s="100"/>
      <c r="CM38" s="100"/>
      <c r="CN38" s="100"/>
      <c r="CO38" s="101"/>
      <c r="CP38" s="99">
        <v>180.55348000000001</v>
      </c>
      <c r="CQ38" s="100">
        <v>180.52450999999999</v>
      </c>
      <c r="CR38" s="100">
        <v>181.33356000000001</v>
      </c>
      <c r="CS38" s="101">
        <v>181.02912000000001</v>
      </c>
      <c r="CT38" s="99"/>
      <c r="CU38" s="101">
        <v>99.773330000000001</v>
      </c>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9"/>
      <c r="FC38" s="100"/>
      <c r="FD38" s="100"/>
      <c r="FE38" s="101"/>
      <c r="FF38" s="98"/>
      <c r="FG38" s="98"/>
      <c r="FH38" s="98"/>
      <c r="FI38" s="98"/>
      <c r="FJ38" s="99"/>
      <c r="FK38" s="101"/>
      <c r="FL38" s="98"/>
      <c r="FM38" s="98"/>
      <c r="FN38" s="98"/>
      <c r="FO38" s="99"/>
      <c r="FP38" s="100"/>
      <c r="FQ38" s="100"/>
      <c r="FR38" s="101"/>
      <c r="FS38" s="98"/>
      <c r="FT38" s="99"/>
      <c r="FU38" s="101"/>
      <c r="FV38" s="99"/>
      <c r="FW38" s="100"/>
      <c r="FX38" s="100"/>
      <c r="FY38" s="100"/>
      <c r="FZ38" s="101"/>
      <c r="GA38" s="99"/>
      <c r="GB38" s="101"/>
      <c r="GC38" s="99"/>
      <c r="GD38" s="100"/>
      <c r="GE38" s="100"/>
      <c r="GF38" s="101"/>
      <c r="GG38" s="98"/>
      <c r="GH38" s="98"/>
      <c r="GI38" s="98"/>
      <c r="GJ38" s="99"/>
      <c r="GK38" s="100"/>
      <c r="GL38" s="100"/>
      <c r="GM38" s="100"/>
      <c r="GN38" s="101"/>
      <c r="GO38" s="98"/>
      <c r="GP38" s="99"/>
      <c r="GQ38" s="101"/>
      <c r="GR38" s="1"/>
      <c r="GS38" s="98"/>
      <c r="GT38" s="99"/>
      <c r="GU38" s="101"/>
      <c r="GV38" s="98"/>
      <c r="GW38" s="98"/>
      <c r="GX38" s="98"/>
      <c r="GY38" s="99"/>
      <c r="GZ38" s="101"/>
      <c r="HA38" s="99"/>
      <c r="HB38" s="101"/>
      <c r="HC38" s="1"/>
      <c r="HD38" s="98"/>
      <c r="HE38" s="98"/>
      <c r="HF38" s="98"/>
      <c r="HG38" s="98"/>
      <c r="HH38" s="98"/>
      <c r="HI38" s="98"/>
      <c r="HJ38" s="99"/>
      <c r="HK38" s="101"/>
      <c r="HL38" s="1"/>
      <c r="HM38" s="99">
        <v>2701.4030400000001</v>
      </c>
      <c r="HN38" s="100">
        <v>2664.0698500000003</v>
      </c>
      <c r="HO38" s="101">
        <v>209.57145</v>
      </c>
    </row>
    <row r="39" spans="1:223" x14ac:dyDescent="0.3">
      <c r="A39" s="1"/>
      <c r="B39" s="97" t="s">
        <v>754</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167.61232000000001</v>
      </c>
      <c r="BN39" s="100">
        <v>166.56063</v>
      </c>
      <c r="BO39" s="100">
        <v>168.58996999999999</v>
      </c>
      <c r="BP39" s="100"/>
      <c r="BQ39" s="100"/>
      <c r="BR39" s="100"/>
      <c r="BS39" s="100"/>
      <c r="BT39" s="100"/>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c r="CJ39" s="100">
        <v>47.905140000000003</v>
      </c>
      <c r="CK39" s="100">
        <v>53.710120000000003</v>
      </c>
      <c r="CL39" s="100"/>
      <c r="CM39" s="100"/>
      <c r="CN39" s="100"/>
      <c r="CO39" s="101"/>
      <c r="CP39" s="99">
        <v>180.55348000000001</v>
      </c>
      <c r="CQ39" s="100">
        <v>180.52450999999999</v>
      </c>
      <c r="CR39" s="100">
        <v>181.33356000000001</v>
      </c>
      <c r="CS39" s="101">
        <v>181.02912000000001</v>
      </c>
      <c r="CT39" s="99"/>
      <c r="CU39" s="101">
        <v>99.773330000000001</v>
      </c>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9"/>
      <c r="FC39" s="100"/>
      <c r="FD39" s="100"/>
      <c r="FE39" s="101"/>
      <c r="FF39" s="98"/>
      <c r="FG39" s="98"/>
      <c r="FH39" s="98"/>
      <c r="FI39" s="98"/>
      <c r="FJ39" s="99"/>
      <c r="FK39" s="101"/>
      <c r="FL39" s="98"/>
      <c r="FM39" s="98"/>
      <c r="FN39" s="98"/>
      <c r="FO39" s="99"/>
      <c r="FP39" s="100"/>
      <c r="FQ39" s="100"/>
      <c r="FR39" s="101"/>
      <c r="FS39" s="98"/>
      <c r="FT39" s="99"/>
      <c r="FU39" s="101"/>
      <c r="FV39" s="99"/>
      <c r="FW39" s="100"/>
      <c r="FX39" s="100"/>
      <c r="FY39" s="100"/>
      <c r="FZ39" s="101"/>
      <c r="GA39" s="99"/>
      <c r="GB39" s="101"/>
      <c r="GC39" s="99"/>
      <c r="GD39" s="100"/>
      <c r="GE39" s="100"/>
      <c r="GF39" s="101"/>
      <c r="GG39" s="98"/>
      <c r="GH39" s="98"/>
      <c r="GI39" s="98"/>
      <c r="GJ39" s="99"/>
      <c r="GK39" s="100"/>
      <c r="GL39" s="100"/>
      <c r="GM39" s="100"/>
      <c r="GN39" s="101"/>
      <c r="GO39" s="98"/>
      <c r="GP39" s="99"/>
      <c r="GQ39" s="101"/>
      <c r="GR39" s="1"/>
      <c r="GS39" s="98"/>
      <c r="GT39" s="99"/>
      <c r="GU39" s="101"/>
      <c r="GV39" s="98"/>
      <c r="GW39" s="98"/>
      <c r="GX39" s="98"/>
      <c r="GY39" s="99"/>
      <c r="GZ39" s="101"/>
      <c r="HA39" s="99"/>
      <c r="HB39" s="101"/>
      <c r="HC39" s="1"/>
      <c r="HD39" s="98"/>
      <c r="HE39" s="98"/>
      <c r="HF39" s="98"/>
      <c r="HG39" s="98"/>
      <c r="HH39" s="98"/>
      <c r="HI39" s="98"/>
      <c r="HJ39" s="99"/>
      <c r="HK39" s="101"/>
      <c r="HL39" s="1"/>
      <c r="HM39" s="99">
        <v>2701.4030400000001</v>
      </c>
      <c r="HN39" s="100">
        <v>2664.0698500000003</v>
      </c>
      <c r="HO39" s="101">
        <v>209.57145</v>
      </c>
    </row>
    <row r="40" spans="1:223" x14ac:dyDescent="0.3">
      <c r="A40" s="1"/>
      <c r="B40" s="97" t="s">
        <v>755</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167.61232000000001</v>
      </c>
      <c r="BN40" s="100">
        <v>166.56063</v>
      </c>
      <c r="BO40" s="100">
        <v>168.58996999999999</v>
      </c>
      <c r="BP40" s="100"/>
      <c r="BQ40" s="100"/>
      <c r="BR40" s="100"/>
      <c r="BS40" s="100"/>
      <c r="BT40" s="100"/>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c r="CJ40" s="100">
        <v>47.905140000000003</v>
      </c>
      <c r="CK40" s="100">
        <v>53.710120000000003</v>
      </c>
      <c r="CL40" s="100"/>
      <c r="CM40" s="100"/>
      <c r="CN40" s="100"/>
      <c r="CO40" s="101"/>
      <c r="CP40" s="99">
        <v>180.55348000000001</v>
      </c>
      <c r="CQ40" s="100">
        <v>180.52450999999999</v>
      </c>
      <c r="CR40" s="100">
        <v>181.33356000000001</v>
      </c>
      <c r="CS40" s="101">
        <v>181.02912000000001</v>
      </c>
      <c r="CT40" s="99"/>
      <c r="CU40" s="101">
        <v>99.773330000000001</v>
      </c>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9"/>
      <c r="FC40" s="100"/>
      <c r="FD40" s="100"/>
      <c r="FE40" s="101"/>
      <c r="FF40" s="98"/>
      <c r="FG40" s="98"/>
      <c r="FH40" s="98"/>
      <c r="FI40" s="98"/>
      <c r="FJ40" s="99"/>
      <c r="FK40" s="101"/>
      <c r="FL40" s="98"/>
      <c r="FM40" s="98"/>
      <c r="FN40" s="98"/>
      <c r="FO40" s="99"/>
      <c r="FP40" s="100"/>
      <c r="FQ40" s="100"/>
      <c r="FR40" s="101"/>
      <c r="FS40" s="98"/>
      <c r="FT40" s="99"/>
      <c r="FU40" s="101"/>
      <c r="FV40" s="99"/>
      <c r="FW40" s="100"/>
      <c r="FX40" s="100"/>
      <c r="FY40" s="100"/>
      <c r="FZ40" s="101"/>
      <c r="GA40" s="99"/>
      <c r="GB40" s="101"/>
      <c r="GC40" s="99"/>
      <c r="GD40" s="100"/>
      <c r="GE40" s="100"/>
      <c r="GF40" s="101"/>
      <c r="GG40" s="98"/>
      <c r="GH40" s="98"/>
      <c r="GI40" s="98"/>
      <c r="GJ40" s="99"/>
      <c r="GK40" s="100"/>
      <c r="GL40" s="100"/>
      <c r="GM40" s="100"/>
      <c r="GN40" s="101"/>
      <c r="GO40" s="98"/>
      <c r="GP40" s="99"/>
      <c r="GQ40" s="101"/>
      <c r="GR40" s="1"/>
      <c r="GS40" s="98"/>
      <c r="GT40" s="99"/>
      <c r="GU40" s="101"/>
      <c r="GV40" s="98"/>
      <c r="GW40" s="98"/>
      <c r="GX40" s="98"/>
      <c r="GY40" s="99"/>
      <c r="GZ40" s="101"/>
      <c r="HA40" s="99"/>
      <c r="HB40" s="101"/>
      <c r="HC40" s="1"/>
      <c r="HD40" s="98"/>
      <c r="HE40" s="98"/>
      <c r="HF40" s="98"/>
      <c r="HG40" s="98"/>
      <c r="HH40" s="98"/>
      <c r="HI40" s="98"/>
      <c r="HJ40" s="99"/>
      <c r="HK40" s="101"/>
      <c r="HL40" s="1"/>
      <c r="HM40" s="99">
        <v>2701.4030400000001</v>
      </c>
      <c r="HN40" s="100">
        <v>2664.0698500000003</v>
      </c>
      <c r="HO40" s="101">
        <v>209.57145</v>
      </c>
    </row>
    <row r="41" spans="1:223" x14ac:dyDescent="0.3">
      <c r="A41" s="1"/>
      <c r="B41" s="97" t="s">
        <v>756</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167.61232000000001</v>
      </c>
      <c r="BN41" s="100">
        <v>166.56063</v>
      </c>
      <c r="BO41" s="100">
        <v>168.58996999999999</v>
      </c>
      <c r="BP41" s="100"/>
      <c r="BQ41" s="100"/>
      <c r="BR41" s="100"/>
      <c r="BS41" s="100"/>
      <c r="BT41" s="100"/>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c r="CJ41" s="100">
        <v>47.905140000000003</v>
      </c>
      <c r="CK41" s="100">
        <v>53.710120000000003</v>
      </c>
      <c r="CL41" s="100"/>
      <c r="CM41" s="100"/>
      <c r="CN41" s="100"/>
      <c r="CO41" s="101"/>
      <c r="CP41" s="99">
        <v>180.55348000000001</v>
      </c>
      <c r="CQ41" s="100">
        <v>180.52450999999999</v>
      </c>
      <c r="CR41" s="100">
        <v>181.33356000000001</v>
      </c>
      <c r="CS41" s="101">
        <v>181.02912000000001</v>
      </c>
      <c r="CT41" s="99"/>
      <c r="CU41" s="101">
        <v>99.773330000000001</v>
      </c>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9"/>
      <c r="FC41" s="100"/>
      <c r="FD41" s="100"/>
      <c r="FE41" s="101"/>
      <c r="FF41" s="98"/>
      <c r="FG41" s="98"/>
      <c r="FH41" s="98"/>
      <c r="FI41" s="98"/>
      <c r="FJ41" s="99"/>
      <c r="FK41" s="101"/>
      <c r="FL41" s="98"/>
      <c r="FM41" s="98"/>
      <c r="FN41" s="98"/>
      <c r="FO41" s="99"/>
      <c r="FP41" s="100"/>
      <c r="FQ41" s="100"/>
      <c r="FR41" s="101"/>
      <c r="FS41" s="98"/>
      <c r="FT41" s="99"/>
      <c r="FU41" s="101"/>
      <c r="FV41" s="99"/>
      <c r="FW41" s="100"/>
      <c r="FX41" s="100"/>
      <c r="FY41" s="100"/>
      <c r="FZ41" s="101"/>
      <c r="GA41" s="99"/>
      <c r="GB41" s="101"/>
      <c r="GC41" s="99"/>
      <c r="GD41" s="100"/>
      <c r="GE41" s="100"/>
      <c r="GF41" s="101"/>
      <c r="GG41" s="98"/>
      <c r="GH41" s="98"/>
      <c r="GI41" s="98"/>
      <c r="GJ41" s="99"/>
      <c r="GK41" s="100"/>
      <c r="GL41" s="100"/>
      <c r="GM41" s="100"/>
      <c r="GN41" s="101"/>
      <c r="GO41" s="98"/>
      <c r="GP41" s="99"/>
      <c r="GQ41" s="101"/>
      <c r="GR41" s="1"/>
      <c r="GS41" s="98"/>
      <c r="GT41" s="99"/>
      <c r="GU41" s="101"/>
      <c r="GV41" s="98"/>
      <c r="GW41" s="98"/>
      <c r="GX41" s="98"/>
      <c r="GY41" s="99"/>
      <c r="GZ41" s="101"/>
      <c r="HA41" s="99"/>
      <c r="HB41" s="101"/>
      <c r="HC41" s="1"/>
      <c r="HD41" s="98"/>
      <c r="HE41" s="98"/>
      <c r="HF41" s="98"/>
      <c r="HG41" s="98"/>
      <c r="HH41" s="98"/>
      <c r="HI41" s="98"/>
      <c r="HJ41" s="99"/>
      <c r="HK41" s="101"/>
      <c r="HL41" s="1"/>
      <c r="HM41" s="99">
        <v>2701.4030400000001</v>
      </c>
      <c r="HN41" s="100">
        <v>2664.0698500000003</v>
      </c>
      <c r="HO41" s="101">
        <v>209.57145</v>
      </c>
    </row>
    <row r="42" spans="1:223" x14ac:dyDescent="0.3">
      <c r="A42" s="1"/>
      <c r="B42" s="97" t="s">
        <v>757</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c r="W42" s="101">
        <v>1.0612699999999999</v>
      </c>
      <c r="X42" s="98"/>
      <c r="Y42" s="99"/>
      <c r="Z42" s="100"/>
      <c r="AA42" s="101"/>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167.61232000000001</v>
      </c>
      <c r="BN42" s="100">
        <v>166.56063</v>
      </c>
      <c r="BO42" s="100">
        <v>168.58996999999999</v>
      </c>
      <c r="BP42" s="100"/>
      <c r="BQ42" s="100"/>
      <c r="BR42" s="100"/>
      <c r="BS42" s="100"/>
      <c r="BT42" s="100"/>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c r="CJ42" s="100">
        <v>47.905140000000003</v>
      </c>
      <c r="CK42" s="100">
        <v>53.710120000000003</v>
      </c>
      <c r="CL42" s="100"/>
      <c r="CM42" s="100"/>
      <c r="CN42" s="100"/>
      <c r="CO42" s="101"/>
      <c r="CP42" s="99">
        <v>180.55348000000001</v>
      </c>
      <c r="CQ42" s="100">
        <v>180.52450999999999</v>
      </c>
      <c r="CR42" s="100">
        <v>181.33356000000001</v>
      </c>
      <c r="CS42" s="101">
        <v>181.02912000000001</v>
      </c>
      <c r="CT42" s="99"/>
      <c r="CU42" s="101">
        <v>99.773330000000001</v>
      </c>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9"/>
      <c r="FC42" s="100"/>
      <c r="FD42" s="100"/>
      <c r="FE42" s="101"/>
      <c r="FF42" s="98"/>
      <c r="FG42" s="98"/>
      <c r="FH42" s="98"/>
      <c r="FI42" s="98"/>
      <c r="FJ42" s="99"/>
      <c r="FK42" s="101"/>
      <c r="FL42" s="98"/>
      <c r="FM42" s="98"/>
      <c r="FN42" s="98"/>
      <c r="FO42" s="99"/>
      <c r="FP42" s="100"/>
      <c r="FQ42" s="100"/>
      <c r="FR42" s="101"/>
      <c r="FS42" s="98"/>
      <c r="FT42" s="99"/>
      <c r="FU42" s="101"/>
      <c r="FV42" s="99"/>
      <c r="FW42" s="100"/>
      <c r="FX42" s="100"/>
      <c r="FY42" s="100"/>
      <c r="FZ42" s="101"/>
      <c r="GA42" s="99"/>
      <c r="GB42" s="101"/>
      <c r="GC42" s="99"/>
      <c r="GD42" s="100"/>
      <c r="GE42" s="100"/>
      <c r="GF42" s="101"/>
      <c r="GG42" s="98"/>
      <c r="GH42" s="98"/>
      <c r="GI42" s="98"/>
      <c r="GJ42" s="99"/>
      <c r="GK42" s="100"/>
      <c r="GL42" s="100"/>
      <c r="GM42" s="100"/>
      <c r="GN42" s="101"/>
      <c r="GO42" s="98"/>
      <c r="GP42" s="99"/>
      <c r="GQ42" s="101"/>
      <c r="GR42" s="1"/>
      <c r="GS42" s="98"/>
      <c r="GT42" s="99"/>
      <c r="GU42" s="101"/>
      <c r="GV42" s="98"/>
      <c r="GW42" s="98"/>
      <c r="GX42" s="98"/>
      <c r="GY42" s="99"/>
      <c r="GZ42" s="101"/>
      <c r="HA42" s="99"/>
      <c r="HB42" s="101"/>
      <c r="HC42" s="1"/>
      <c r="HD42" s="98"/>
      <c r="HE42" s="98"/>
      <c r="HF42" s="98"/>
      <c r="HG42" s="98"/>
      <c r="HH42" s="98"/>
      <c r="HI42" s="98"/>
      <c r="HJ42" s="99"/>
      <c r="HK42" s="101"/>
      <c r="HL42" s="1"/>
      <c r="HM42" s="99">
        <v>2701.4030400000001</v>
      </c>
      <c r="HN42" s="100">
        <v>2664.0698500000003</v>
      </c>
      <c r="HO42" s="101">
        <v>209.57145</v>
      </c>
    </row>
    <row r="43" spans="1:223" x14ac:dyDescent="0.3">
      <c r="A43" s="1"/>
      <c r="B43" s="97" t="s">
        <v>758</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c r="W43" s="101">
        <v>1.0612699999999999</v>
      </c>
      <c r="X43" s="98"/>
      <c r="Y43" s="99"/>
      <c r="Z43" s="100"/>
      <c r="AA43" s="101"/>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167.61232000000001</v>
      </c>
      <c r="BN43" s="100">
        <v>166.56063</v>
      </c>
      <c r="BO43" s="100">
        <v>168.58996999999999</v>
      </c>
      <c r="BP43" s="100"/>
      <c r="BQ43" s="100"/>
      <c r="BR43" s="100"/>
      <c r="BS43" s="100"/>
      <c r="BT43" s="100"/>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c r="CJ43" s="100">
        <v>47.905140000000003</v>
      </c>
      <c r="CK43" s="100">
        <v>53.710120000000003</v>
      </c>
      <c r="CL43" s="100"/>
      <c r="CM43" s="100"/>
      <c r="CN43" s="100"/>
      <c r="CO43" s="101"/>
      <c r="CP43" s="99">
        <v>180.55348000000001</v>
      </c>
      <c r="CQ43" s="100">
        <v>180.52450999999999</v>
      </c>
      <c r="CR43" s="100">
        <v>181.33356000000001</v>
      </c>
      <c r="CS43" s="101">
        <v>181.02912000000001</v>
      </c>
      <c r="CT43" s="99"/>
      <c r="CU43" s="101">
        <v>99.773330000000001</v>
      </c>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9"/>
      <c r="FC43" s="100"/>
      <c r="FD43" s="100"/>
      <c r="FE43" s="101"/>
      <c r="FF43" s="98"/>
      <c r="FG43" s="98"/>
      <c r="FH43" s="98"/>
      <c r="FI43" s="98"/>
      <c r="FJ43" s="99"/>
      <c r="FK43" s="101"/>
      <c r="FL43" s="98"/>
      <c r="FM43" s="98"/>
      <c r="FN43" s="98"/>
      <c r="FO43" s="99"/>
      <c r="FP43" s="100"/>
      <c r="FQ43" s="100"/>
      <c r="FR43" s="101"/>
      <c r="FS43" s="98"/>
      <c r="FT43" s="99"/>
      <c r="FU43" s="101"/>
      <c r="FV43" s="99"/>
      <c r="FW43" s="100"/>
      <c r="FX43" s="100"/>
      <c r="FY43" s="100"/>
      <c r="FZ43" s="101"/>
      <c r="GA43" s="99"/>
      <c r="GB43" s="101"/>
      <c r="GC43" s="99"/>
      <c r="GD43" s="100"/>
      <c r="GE43" s="100"/>
      <c r="GF43" s="101"/>
      <c r="GG43" s="98"/>
      <c r="GH43" s="98"/>
      <c r="GI43" s="98"/>
      <c r="GJ43" s="99"/>
      <c r="GK43" s="100"/>
      <c r="GL43" s="100"/>
      <c r="GM43" s="100"/>
      <c r="GN43" s="101"/>
      <c r="GO43" s="98"/>
      <c r="GP43" s="99"/>
      <c r="GQ43" s="101"/>
      <c r="GR43" s="1"/>
      <c r="GS43" s="98"/>
      <c r="GT43" s="99"/>
      <c r="GU43" s="101"/>
      <c r="GV43" s="98"/>
      <c r="GW43" s="98"/>
      <c r="GX43" s="98"/>
      <c r="GY43" s="99"/>
      <c r="GZ43" s="101"/>
      <c r="HA43" s="99"/>
      <c r="HB43" s="101"/>
      <c r="HC43" s="1"/>
      <c r="HD43" s="98"/>
      <c r="HE43" s="98"/>
      <c r="HF43" s="98"/>
      <c r="HG43" s="98"/>
      <c r="HH43" s="98"/>
      <c r="HI43" s="98"/>
      <c r="HJ43" s="99"/>
      <c r="HK43" s="101"/>
      <c r="HL43" s="1"/>
      <c r="HM43" s="99">
        <v>2701.4030400000001</v>
      </c>
      <c r="HN43" s="100">
        <v>2664.0698500000003</v>
      </c>
      <c r="HO43" s="101">
        <v>209.57145</v>
      </c>
    </row>
    <row r="44" spans="1:223" x14ac:dyDescent="0.3">
      <c r="A44" s="1"/>
      <c r="B44" s="97" t="s">
        <v>759</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167.61232000000001</v>
      </c>
      <c r="BN44" s="100">
        <v>166.56063</v>
      </c>
      <c r="BO44" s="100">
        <v>168.58996999999999</v>
      </c>
      <c r="BP44" s="100"/>
      <c r="BQ44" s="100"/>
      <c r="BR44" s="100"/>
      <c r="BS44" s="100"/>
      <c r="BT44" s="100"/>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c r="CJ44" s="100">
        <v>47.905140000000003</v>
      </c>
      <c r="CK44" s="100">
        <v>53.710120000000003</v>
      </c>
      <c r="CL44" s="100"/>
      <c r="CM44" s="100"/>
      <c r="CN44" s="100"/>
      <c r="CO44" s="101"/>
      <c r="CP44" s="99">
        <v>180.55348000000001</v>
      </c>
      <c r="CQ44" s="100">
        <v>180.52450999999999</v>
      </c>
      <c r="CR44" s="100">
        <v>181.33356000000001</v>
      </c>
      <c r="CS44" s="101">
        <v>181.02912000000001</v>
      </c>
      <c r="CT44" s="99"/>
      <c r="CU44" s="101">
        <v>99.773330000000001</v>
      </c>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9"/>
      <c r="FC44" s="100"/>
      <c r="FD44" s="100"/>
      <c r="FE44" s="101"/>
      <c r="FF44" s="98"/>
      <c r="FG44" s="98"/>
      <c r="FH44" s="98"/>
      <c r="FI44" s="98"/>
      <c r="FJ44" s="99"/>
      <c r="FK44" s="101"/>
      <c r="FL44" s="98"/>
      <c r="FM44" s="98"/>
      <c r="FN44" s="98"/>
      <c r="FO44" s="99"/>
      <c r="FP44" s="100"/>
      <c r="FQ44" s="100"/>
      <c r="FR44" s="101"/>
      <c r="FS44" s="98"/>
      <c r="FT44" s="99"/>
      <c r="FU44" s="101"/>
      <c r="FV44" s="99"/>
      <c r="FW44" s="100"/>
      <c r="FX44" s="100"/>
      <c r="FY44" s="100"/>
      <c r="FZ44" s="101"/>
      <c r="GA44" s="99"/>
      <c r="GB44" s="101"/>
      <c r="GC44" s="99"/>
      <c r="GD44" s="100"/>
      <c r="GE44" s="100"/>
      <c r="GF44" s="101"/>
      <c r="GG44" s="98"/>
      <c r="GH44" s="98"/>
      <c r="GI44" s="98"/>
      <c r="GJ44" s="99"/>
      <c r="GK44" s="100"/>
      <c r="GL44" s="100"/>
      <c r="GM44" s="100"/>
      <c r="GN44" s="101"/>
      <c r="GO44" s="98"/>
      <c r="GP44" s="99"/>
      <c r="GQ44" s="101"/>
      <c r="GR44" s="1"/>
      <c r="GS44" s="98"/>
      <c r="GT44" s="99"/>
      <c r="GU44" s="101"/>
      <c r="GV44" s="98"/>
      <c r="GW44" s="98"/>
      <c r="GX44" s="98"/>
      <c r="GY44" s="99"/>
      <c r="GZ44" s="101"/>
      <c r="HA44" s="99"/>
      <c r="HB44" s="101"/>
      <c r="HC44" s="1"/>
      <c r="HD44" s="98"/>
      <c r="HE44" s="98"/>
      <c r="HF44" s="98"/>
      <c r="HG44" s="98"/>
      <c r="HH44" s="98"/>
      <c r="HI44" s="98"/>
      <c r="HJ44" s="99"/>
      <c r="HK44" s="101"/>
      <c r="HL44" s="1"/>
      <c r="HM44" s="99">
        <v>2701.4030400000001</v>
      </c>
      <c r="HN44" s="100">
        <v>2664.0698500000003</v>
      </c>
      <c r="HO44" s="101">
        <v>209.57145</v>
      </c>
    </row>
    <row r="45" spans="1:223" x14ac:dyDescent="0.3">
      <c r="A45" s="1"/>
      <c r="B45" s="97" t="s">
        <v>760</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167.61232000000001</v>
      </c>
      <c r="BN45" s="100">
        <v>166.56063</v>
      </c>
      <c r="BO45" s="100">
        <v>168.58996999999999</v>
      </c>
      <c r="BP45" s="100"/>
      <c r="BQ45" s="100"/>
      <c r="BR45" s="100"/>
      <c r="BS45" s="100"/>
      <c r="BT45" s="100"/>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c r="CJ45" s="100">
        <v>47.905140000000003</v>
      </c>
      <c r="CK45" s="100">
        <v>53.710120000000003</v>
      </c>
      <c r="CL45" s="100"/>
      <c r="CM45" s="100"/>
      <c r="CN45" s="100"/>
      <c r="CO45" s="101"/>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9"/>
      <c r="FC45" s="100"/>
      <c r="FD45" s="100"/>
      <c r="FE45" s="101"/>
      <c r="FF45" s="98"/>
      <c r="FG45" s="98"/>
      <c r="FH45" s="98"/>
      <c r="FI45" s="98"/>
      <c r="FJ45" s="99"/>
      <c r="FK45" s="101"/>
      <c r="FL45" s="98"/>
      <c r="FM45" s="98"/>
      <c r="FN45" s="98"/>
      <c r="FO45" s="99"/>
      <c r="FP45" s="100"/>
      <c r="FQ45" s="100"/>
      <c r="FR45" s="101"/>
      <c r="FS45" s="98"/>
      <c r="FT45" s="99"/>
      <c r="FU45" s="101"/>
      <c r="FV45" s="99"/>
      <c r="FW45" s="100"/>
      <c r="FX45" s="100"/>
      <c r="FY45" s="100"/>
      <c r="FZ45" s="101"/>
      <c r="GA45" s="99"/>
      <c r="GB45" s="101"/>
      <c r="GC45" s="99"/>
      <c r="GD45" s="100"/>
      <c r="GE45" s="100"/>
      <c r="GF45" s="101"/>
      <c r="GG45" s="98"/>
      <c r="GH45" s="98"/>
      <c r="GI45" s="98"/>
      <c r="GJ45" s="99"/>
      <c r="GK45" s="100"/>
      <c r="GL45" s="100"/>
      <c r="GM45" s="100"/>
      <c r="GN45" s="101"/>
      <c r="GO45" s="98"/>
      <c r="GP45" s="99"/>
      <c r="GQ45" s="101"/>
      <c r="GR45" s="1"/>
      <c r="GS45" s="98"/>
      <c r="GT45" s="99"/>
      <c r="GU45" s="101"/>
      <c r="GV45" s="98"/>
      <c r="GW45" s="98"/>
      <c r="GX45" s="98"/>
      <c r="GY45" s="99"/>
      <c r="GZ45" s="101"/>
      <c r="HA45" s="99"/>
      <c r="HB45" s="101"/>
      <c r="HC45" s="1"/>
      <c r="HD45" s="98"/>
      <c r="HE45" s="98"/>
      <c r="HF45" s="98"/>
      <c r="HG45" s="98"/>
      <c r="HH45" s="98"/>
      <c r="HI45" s="98"/>
      <c r="HJ45" s="99"/>
      <c r="HK45" s="101"/>
      <c r="HL45" s="1"/>
      <c r="HM45" s="99">
        <v>2601.6297100000002</v>
      </c>
      <c r="HN45" s="100">
        <v>2564.2965200000003</v>
      </c>
      <c r="HO45" s="101">
        <v>209.57145</v>
      </c>
    </row>
    <row r="46" spans="1:223" x14ac:dyDescent="0.3">
      <c r="A46" s="1"/>
      <c r="B46" s="97" t="s">
        <v>761</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167.61232000000001</v>
      </c>
      <c r="BN46" s="100">
        <v>166.56063</v>
      </c>
      <c r="BO46" s="100">
        <v>168.58996999999999</v>
      </c>
      <c r="BP46" s="100"/>
      <c r="BQ46" s="100"/>
      <c r="BR46" s="100"/>
      <c r="BS46" s="100"/>
      <c r="BT46" s="100"/>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c r="CJ46" s="100">
        <v>47.905140000000003</v>
      </c>
      <c r="CK46" s="100">
        <v>53.710120000000003</v>
      </c>
      <c r="CL46" s="100"/>
      <c r="CM46" s="100"/>
      <c r="CN46" s="100"/>
      <c r="CO46" s="101"/>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9"/>
      <c r="FC46" s="100"/>
      <c r="FD46" s="100"/>
      <c r="FE46" s="101"/>
      <c r="FF46" s="98"/>
      <c r="FG46" s="98"/>
      <c r="FH46" s="98"/>
      <c r="FI46" s="98"/>
      <c r="FJ46" s="99"/>
      <c r="FK46" s="101"/>
      <c r="FL46" s="98"/>
      <c r="FM46" s="98"/>
      <c r="FN46" s="98"/>
      <c r="FO46" s="99"/>
      <c r="FP46" s="100"/>
      <c r="FQ46" s="100"/>
      <c r="FR46" s="101"/>
      <c r="FS46" s="98"/>
      <c r="FT46" s="99"/>
      <c r="FU46" s="101"/>
      <c r="FV46" s="99"/>
      <c r="FW46" s="100"/>
      <c r="FX46" s="100"/>
      <c r="FY46" s="100"/>
      <c r="FZ46" s="101"/>
      <c r="GA46" s="99"/>
      <c r="GB46" s="101"/>
      <c r="GC46" s="99"/>
      <c r="GD46" s="100"/>
      <c r="GE46" s="100"/>
      <c r="GF46" s="101"/>
      <c r="GG46" s="98"/>
      <c r="GH46" s="98"/>
      <c r="GI46" s="98"/>
      <c r="GJ46" s="99"/>
      <c r="GK46" s="100"/>
      <c r="GL46" s="100"/>
      <c r="GM46" s="100"/>
      <c r="GN46" s="101"/>
      <c r="GO46" s="98"/>
      <c r="GP46" s="99"/>
      <c r="GQ46" s="101"/>
      <c r="GR46" s="1"/>
      <c r="GS46" s="98"/>
      <c r="GT46" s="99"/>
      <c r="GU46" s="101"/>
      <c r="GV46" s="98"/>
      <c r="GW46" s="98"/>
      <c r="GX46" s="98"/>
      <c r="GY46" s="99"/>
      <c r="GZ46" s="101"/>
      <c r="HA46" s="99"/>
      <c r="HB46" s="101"/>
      <c r="HC46" s="1"/>
      <c r="HD46" s="98"/>
      <c r="HE46" s="98"/>
      <c r="HF46" s="98"/>
      <c r="HG46" s="98"/>
      <c r="HH46" s="98"/>
      <c r="HI46" s="98"/>
      <c r="HJ46" s="99"/>
      <c r="HK46" s="101"/>
      <c r="HL46" s="1"/>
      <c r="HM46" s="99">
        <v>2601.6297100000002</v>
      </c>
      <c r="HN46" s="100">
        <v>2564.2965200000003</v>
      </c>
      <c r="HO46" s="101">
        <v>209.57145</v>
      </c>
    </row>
    <row r="47" spans="1:223" x14ac:dyDescent="0.3">
      <c r="A47" s="1"/>
      <c r="B47" s="97" t="s">
        <v>762</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167.61232000000001</v>
      </c>
      <c r="BN47" s="100">
        <v>166.56063</v>
      </c>
      <c r="BO47" s="100">
        <v>168.58996999999999</v>
      </c>
      <c r="BP47" s="100"/>
      <c r="BQ47" s="100"/>
      <c r="BR47" s="100"/>
      <c r="BS47" s="100"/>
      <c r="BT47" s="100"/>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c r="CJ47" s="100">
        <v>47.905140000000003</v>
      </c>
      <c r="CK47" s="100">
        <v>53.710120000000003</v>
      </c>
      <c r="CL47" s="100"/>
      <c r="CM47" s="100"/>
      <c r="CN47" s="100"/>
      <c r="CO47" s="101"/>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9"/>
      <c r="FC47" s="100"/>
      <c r="FD47" s="100"/>
      <c r="FE47" s="101"/>
      <c r="FF47" s="98"/>
      <c r="FG47" s="98"/>
      <c r="FH47" s="98"/>
      <c r="FI47" s="98"/>
      <c r="FJ47" s="99"/>
      <c r="FK47" s="101"/>
      <c r="FL47" s="98"/>
      <c r="FM47" s="98"/>
      <c r="FN47" s="98"/>
      <c r="FO47" s="99"/>
      <c r="FP47" s="100"/>
      <c r="FQ47" s="100"/>
      <c r="FR47" s="101"/>
      <c r="FS47" s="98"/>
      <c r="FT47" s="99"/>
      <c r="FU47" s="101"/>
      <c r="FV47" s="99"/>
      <c r="FW47" s="100"/>
      <c r="FX47" s="100"/>
      <c r="FY47" s="100"/>
      <c r="FZ47" s="101"/>
      <c r="GA47" s="99"/>
      <c r="GB47" s="101"/>
      <c r="GC47" s="99"/>
      <c r="GD47" s="100"/>
      <c r="GE47" s="100"/>
      <c r="GF47" s="101"/>
      <c r="GG47" s="98"/>
      <c r="GH47" s="98"/>
      <c r="GI47" s="98"/>
      <c r="GJ47" s="99"/>
      <c r="GK47" s="100"/>
      <c r="GL47" s="100"/>
      <c r="GM47" s="100"/>
      <c r="GN47" s="101"/>
      <c r="GO47" s="98"/>
      <c r="GP47" s="99"/>
      <c r="GQ47" s="101"/>
      <c r="GR47" s="1"/>
      <c r="GS47" s="98"/>
      <c r="GT47" s="99"/>
      <c r="GU47" s="101"/>
      <c r="GV47" s="98"/>
      <c r="GW47" s="98"/>
      <c r="GX47" s="98"/>
      <c r="GY47" s="99"/>
      <c r="GZ47" s="101"/>
      <c r="HA47" s="99"/>
      <c r="HB47" s="101"/>
      <c r="HC47" s="1"/>
      <c r="HD47" s="98"/>
      <c r="HE47" s="98"/>
      <c r="HF47" s="98"/>
      <c r="HG47" s="98"/>
      <c r="HH47" s="98"/>
      <c r="HI47" s="98"/>
      <c r="HJ47" s="99"/>
      <c r="HK47" s="101"/>
      <c r="HL47" s="1"/>
      <c r="HM47" s="99">
        <v>2601.6297100000002</v>
      </c>
      <c r="HN47" s="100">
        <v>2564.2965200000003</v>
      </c>
      <c r="HO47" s="101">
        <v>209.57145</v>
      </c>
    </row>
    <row r="48" spans="1:223" x14ac:dyDescent="0.3">
      <c r="A48" s="1"/>
      <c r="B48" s="97" t="s">
        <v>763</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167.61232000000001</v>
      </c>
      <c r="BN48" s="100">
        <v>166.56063</v>
      </c>
      <c r="BO48" s="100">
        <v>168.58996999999999</v>
      </c>
      <c r="BP48" s="100"/>
      <c r="BQ48" s="100"/>
      <c r="BR48" s="100"/>
      <c r="BS48" s="100"/>
      <c r="BT48" s="100"/>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c r="CJ48" s="100">
        <v>47.905140000000003</v>
      </c>
      <c r="CK48" s="100">
        <v>53.710120000000003</v>
      </c>
      <c r="CL48" s="100"/>
      <c r="CM48" s="100"/>
      <c r="CN48" s="100"/>
      <c r="CO48" s="101"/>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9"/>
      <c r="FC48" s="100"/>
      <c r="FD48" s="100"/>
      <c r="FE48" s="101"/>
      <c r="FF48" s="98"/>
      <c r="FG48" s="98"/>
      <c r="FH48" s="98"/>
      <c r="FI48" s="98"/>
      <c r="FJ48" s="99"/>
      <c r="FK48" s="101"/>
      <c r="FL48" s="98"/>
      <c r="FM48" s="98"/>
      <c r="FN48" s="98"/>
      <c r="FO48" s="99"/>
      <c r="FP48" s="100"/>
      <c r="FQ48" s="100"/>
      <c r="FR48" s="101"/>
      <c r="FS48" s="98"/>
      <c r="FT48" s="99"/>
      <c r="FU48" s="101"/>
      <c r="FV48" s="99"/>
      <c r="FW48" s="100"/>
      <c r="FX48" s="100"/>
      <c r="FY48" s="100"/>
      <c r="FZ48" s="101"/>
      <c r="GA48" s="99"/>
      <c r="GB48" s="101"/>
      <c r="GC48" s="99"/>
      <c r="GD48" s="100"/>
      <c r="GE48" s="100"/>
      <c r="GF48" s="101"/>
      <c r="GG48" s="98"/>
      <c r="GH48" s="98"/>
      <c r="GI48" s="98"/>
      <c r="GJ48" s="99"/>
      <c r="GK48" s="100"/>
      <c r="GL48" s="100"/>
      <c r="GM48" s="100"/>
      <c r="GN48" s="101"/>
      <c r="GO48" s="98"/>
      <c r="GP48" s="99"/>
      <c r="GQ48" s="101"/>
      <c r="GR48" s="1"/>
      <c r="GS48" s="98"/>
      <c r="GT48" s="99"/>
      <c r="GU48" s="101"/>
      <c r="GV48" s="98"/>
      <c r="GW48" s="98"/>
      <c r="GX48" s="98"/>
      <c r="GY48" s="99"/>
      <c r="GZ48" s="101"/>
      <c r="HA48" s="99"/>
      <c r="HB48" s="101"/>
      <c r="HC48" s="1"/>
      <c r="HD48" s="98"/>
      <c r="HE48" s="98"/>
      <c r="HF48" s="98"/>
      <c r="HG48" s="98"/>
      <c r="HH48" s="98"/>
      <c r="HI48" s="98"/>
      <c r="HJ48" s="99"/>
      <c r="HK48" s="101"/>
      <c r="HL48" s="1"/>
      <c r="HM48" s="99">
        <v>2601.6297100000002</v>
      </c>
      <c r="HN48" s="100">
        <v>2564.2965200000003</v>
      </c>
      <c r="HO48" s="101">
        <v>209.57145</v>
      </c>
    </row>
    <row r="49" spans="1:223" x14ac:dyDescent="0.3">
      <c r="A49" s="1"/>
      <c r="B49" s="97" t="s">
        <v>764</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167.61232000000001</v>
      </c>
      <c r="BN49" s="100">
        <v>166.56063</v>
      </c>
      <c r="BO49" s="100">
        <v>168.58996999999999</v>
      </c>
      <c r="BP49" s="100"/>
      <c r="BQ49" s="100"/>
      <c r="BR49" s="100"/>
      <c r="BS49" s="100"/>
      <c r="BT49" s="100"/>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c r="CJ49" s="100">
        <v>47.905140000000003</v>
      </c>
      <c r="CK49" s="100">
        <v>53.710120000000003</v>
      </c>
      <c r="CL49" s="100"/>
      <c r="CM49" s="100"/>
      <c r="CN49" s="100"/>
      <c r="CO49" s="101"/>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9"/>
      <c r="FC49" s="100"/>
      <c r="FD49" s="100"/>
      <c r="FE49" s="101"/>
      <c r="FF49" s="98"/>
      <c r="FG49" s="98"/>
      <c r="FH49" s="98"/>
      <c r="FI49" s="98"/>
      <c r="FJ49" s="99"/>
      <c r="FK49" s="101"/>
      <c r="FL49" s="98"/>
      <c r="FM49" s="98"/>
      <c r="FN49" s="98"/>
      <c r="FO49" s="99"/>
      <c r="FP49" s="100"/>
      <c r="FQ49" s="100"/>
      <c r="FR49" s="101"/>
      <c r="FS49" s="98"/>
      <c r="FT49" s="99"/>
      <c r="FU49" s="101"/>
      <c r="FV49" s="99"/>
      <c r="FW49" s="100"/>
      <c r="FX49" s="100"/>
      <c r="FY49" s="100"/>
      <c r="FZ49" s="101"/>
      <c r="GA49" s="99"/>
      <c r="GB49" s="101"/>
      <c r="GC49" s="99"/>
      <c r="GD49" s="100"/>
      <c r="GE49" s="100"/>
      <c r="GF49" s="101"/>
      <c r="GG49" s="98"/>
      <c r="GH49" s="98"/>
      <c r="GI49" s="98"/>
      <c r="GJ49" s="99"/>
      <c r="GK49" s="100"/>
      <c r="GL49" s="100"/>
      <c r="GM49" s="100"/>
      <c r="GN49" s="101"/>
      <c r="GO49" s="98"/>
      <c r="GP49" s="99"/>
      <c r="GQ49" s="101"/>
      <c r="GR49" s="1"/>
      <c r="GS49" s="98"/>
      <c r="GT49" s="99"/>
      <c r="GU49" s="101"/>
      <c r="GV49" s="98"/>
      <c r="GW49" s="98"/>
      <c r="GX49" s="98"/>
      <c r="GY49" s="99"/>
      <c r="GZ49" s="101"/>
      <c r="HA49" s="99"/>
      <c r="HB49" s="101"/>
      <c r="HC49" s="1"/>
      <c r="HD49" s="98"/>
      <c r="HE49" s="98"/>
      <c r="HF49" s="98"/>
      <c r="HG49" s="98"/>
      <c r="HH49" s="98"/>
      <c r="HI49" s="98"/>
      <c r="HJ49" s="99"/>
      <c r="HK49" s="101"/>
      <c r="HL49" s="1"/>
      <c r="HM49" s="99">
        <v>2601.6297100000002</v>
      </c>
      <c r="HN49" s="100">
        <v>2564.2965200000003</v>
      </c>
      <c r="HO49" s="101">
        <v>209.57145</v>
      </c>
    </row>
    <row r="50" spans="1:223" x14ac:dyDescent="0.3">
      <c r="A50" s="1"/>
      <c r="B50" s="97" t="s">
        <v>765</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167.61232000000001</v>
      </c>
      <c r="BN50" s="100">
        <v>166.56063</v>
      </c>
      <c r="BO50" s="100">
        <v>168.58996999999999</v>
      </c>
      <c r="BP50" s="100"/>
      <c r="BQ50" s="100"/>
      <c r="BR50" s="100"/>
      <c r="BS50" s="100"/>
      <c r="BT50" s="100"/>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c r="CJ50" s="100">
        <v>47.905140000000003</v>
      </c>
      <c r="CK50" s="100">
        <v>53.710120000000003</v>
      </c>
      <c r="CL50" s="100"/>
      <c r="CM50" s="100"/>
      <c r="CN50" s="100"/>
      <c r="CO50" s="101"/>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9"/>
      <c r="FC50" s="100"/>
      <c r="FD50" s="100"/>
      <c r="FE50" s="101"/>
      <c r="FF50" s="98"/>
      <c r="FG50" s="98"/>
      <c r="FH50" s="98"/>
      <c r="FI50" s="98"/>
      <c r="FJ50" s="99"/>
      <c r="FK50" s="101"/>
      <c r="FL50" s="98"/>
      <c r="FM50" s="98"/>
      <c r="FN50" s="98"/>
      <c r="FO50" s="99"/>
      <c r="FP50" s="100"/>
      <c r="FQ50" s="100"/>
      <c r="FR50" s="101"/>
      <c r="FS50" s="98"/>
      <c r="FT50" s="99"/>
      <c r="FU50" s="101"/>
      <c r="FV50" s="99"/>
      <c r="FW50" s="100"/>
      <c r="FX50" s="100"/>
      <c r="FY50" s="100"/>
      <c r="FZ50" s="101"/>
      <c r="GA50" s="99"/>
      <c r="GB50" s="101"/>
      <c r="GC50" s="99"/>
      <c r="GD50" s="100"/>
      <c r="GE50" s="100"/>
      <c r="GF50" s="101"/>
      <c r="GG50" s="98"/>
      <c r="GH50" s="98"/>
      <c r="GI50" s="98"/>
      <c r="GJ50" s="99"/>
      <c r="GK50" s="100"/>
      <c r="GL50" s="100"/>
      <c r="GM50" s="100"/>
      <c r="GN50" s="101"/>
      <c r="GO50" s="98"/>
      <c r="GP50" s="99"/>
      <c r="GQ50" s="101"/>
      <c r="GR50" s="1"/>
      <c r="GS50" s="98"/>
      <c r="GT50" s="99"/>
      <c r="GU50" s="101"/>
      <c r="GV50" s="98"/>
      <c r="GW50" s="98"/>
      <c r="GX50" s="98"/>
      <c r="GY50" s="99"/>
      <c r="GZ50" s="101"/>
      <c r="HA50" s="99"/>
      <c r="HB50" s="101"/>
      <c r="HC50" s="1"/>
      <c r="HD50" s="98"/>
      <c r="HE50" s="98"/>
      <c r="HF50" s="98"/>
      <c r="HG50" s="98"/>
      <c r="HH50" s="98"/>
      <c r="HI50" s="98"/>
      <c r="HJ50" s="99"/>
      <c r="HK50" s="101"/>
      <c r="HL50" s="1"/>
      <c r="HM50" s="99">
        <v>2601.6297100000002</v>
      </c>
      <c r="HN50" s="100">
        <v>2564.2965200000003</v>
      </c>
      <c r="HO50" s="101">
        <v>209.57145</v>
      </c>
    </row>
    <row r="51" spans="1:223" x14ac:dyDescent="0.3">
      <c r="A51" s="1"/>
      <c r="B51" s="97" t="s">
        <v>766</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167.61232000000001</v>
      </c>
      <c r="BN51" s="100">
        <v>166.56063</v>
      </c>
      <c r="BO51" s="100">
        <v>168.58996999999999</v>
      </c>
      <c r="BP51" s="100"/>
      <c r="BQ51" s="100"/>
      <c r="BR51" s="100"/>
      <c r="BS51" s="100"/>
      <c r="BT51" s="100"/>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c r="CJ51" s="100">
        <v>47.905140000000003</v>
      </c>
      <c r="CK51" s="100">
        <v>53.710120000000003</v>
      </c>
      <c r="CL51" s="100"/>
      <c r="CM51" s="100"/>
      <c r="CN51" s="100"/>
      <c r="CO51" s="101"/>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9"/>
      <c r="FC51" s="100"/>
      <c r="FD51" s="100"/>
      <c r="FE51" s="101"/>
      <c r="FF51" s="98"/>
      <c r="FG51" s="98"/>
      <c r="FH51" s="98"/>
      <c r="FI51" s="98"/>
      <c r="FJ51" s="99"/>
      <c r="FK51" s="101"/>
      <c r="FL51" s="98"/>
      <c r="FM51" s="98"/>
      <c r="FN51" s="98"/>
      <c r="FO51" s="99"/>
      <c r="FP51" s="100"/>
      <c r="FQ51" s="100"/>
      <c r="FR51" s="101"/>
      <c r="FS51" s="98"/>
      <c r="FT51" s="99"/>
      <c r="FU51" s="101"/>
      <c r="FV51" s="99"/>
      <c r="FW51" s="100"/>
      <c r="FX51" s="100"/>
      <c r="FY51" s="100"/>
      <c r="FZ51" s="101"/>
      <c r="GA51" s="99"/>
      <c r="GB51" s="101"/>
      <c r="GC51" s="99"/>
      <c r="GD51" s="100"/>
      <c r="GE51" s="100"/>
      <c r="GF51" s="101"/>
      <c r="GG51" s="98"/>
      <c r="GH51" s="98"/>
      <c r="GI51" s="98"/>
      <c r="GJ51" s="99"/>
      <c r="GK51" s="100"/>
      <c r="GL51" s="100"/>
      <c r="GM51" s="100"/>
      <c r="GN51" s="101"/>
      <c r="GO51" s="98"/>
      <c r="GP51" s="99"/>
      <c r="GQ51" s="101"/>
      <c r="GR51" s="1"/>
      <c r="GS51" s="98"/>
      <c r="GT51" s="99"/>
      <c r="GU51" s="101"/>
      <c r="GV51" s="98"/>
      <c r="GW51" s="98"/>
      <c r="GX51" s="98"/>
      <c r="GY51" s="99"/>
      <c r="GZ51" s="101"/>
      <c r="HA51" s="99"/>
      <c r="HB51" s="101"/>
      <c r="HC51" s="1"/>
      <c r="HD51" s="98"/>
      <c r="HE51" s="98"/>
      <c r="HF51" s="98"/>
      <c r="HG51" s="98"/>
      <c r="HH51" s="98"/>
      <c r="HI51" s="98"/>
      <c r="HJ51" s="99"/>
      <c r="HK51" s="101"/>
      <c r="HL51" s="1"/>
      <c r="HM51" s="99">
        <v>2601.6297100000002</v>
      </c>
      <c r="HN51" s="100">
        <v>2564.2965200000003</v>
      </c>
      <c r="HO51" s="101">
        <v>209.57145</v>
      </c>
    </row>
    <row r="52" spans="1:223" x14ac:dyDescent="0.3">
      <c r="A52" s="1"/>
      <c r="B52" s="97" t="s">
        <v>767</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167.61232000000001</v>
      </c>
      <c r="BN52" s="100">
        <v>166.56063</v>
      </c>
      <c r="BO52" s="100">
        <v>168.58996999999999</v>
      </c>
      <c r="BP52" s="100"/>
      <c r="BQ52" s="100"/>
      <c r="BR52" s="100"/>
      <c r="BS52" s="100"/>
      <c r="BT52" s="100"/>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c r="CJ52" s="100">
        <v>47.905140000000003</v>
      </c>
      <c r="CK52" s="100">
        <v>53.710120000000003</v>
      </c>
      <c r="CL52" s="100"/>
      <c r="CM52" s="100"/>
      <c r="CN52" s="100"/>
      <c r="CO52" s="101"/>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9"/>
      <c r="FC52" s="100"/>
      <c r="FD52" s="100"/>
      <c r="FE52" s="101"/>
      <c r="FF52" s="98"/>
      <c r="FG52" s="98"/>
      <c r="FH52" s="98"/>
      <c r="FI52" s="98"/>
      <c r="FJ52" s="99"/>
      <c r="FK52" s="101"/>
      <c r="FL52" s="98"/>
      <c r="FM52" s="98"/>
      <c r="FN52" s="98"/>
      <c r="FO52" s="99"/>
      <c r="FP52" s="100"/>
      <c r="FQ52" s="100"/>
      <c r="FR52" s="101"/>
      <c r="FS52" s="98"/>
      <c r="FT52" s="99"/>
      <c r="FU52" s="101"/>
      <c r="FV52" s="99"/>
      <c r="FW52" s="100"/>
      <c r="FX52" s="100"/>
      <c r="FY52" s="100"/>
      <c r="FZ52" s="101"/>
      <c r="GA52" s="99"/>
      <c r="GB52" s="101"/>
      <c r="GC52" s="99"/>
      <c r="GD52" s="100"/>
      <c r="GE52" s="100"/>
      <c r="GF52" s="101"/>
      <c r="GG52" s="98"/>
      <c r="GH52" s="98"/>
      <c r="GI52" s="98"/>
      <c r="GJ52" s="99"/>
      <c r="GK52" s="100"/>
      <c r="GL52" s="100"/>
      <c r="GM52" s="100"/>
      <c r="GN52" s="101"/>
      <c r="GO52" s="98"/>
      <c r="GP52" s="99"/>
      <c r="GQ52" s="101"/>
      <c r="GR52" s="1"/>
      <c r="GS52" s="98"/>
      <c r="GT52" s="99"/>
      <c r="GU52" s="101"/>
      <c r="GV52" s="98"/>
      <c r="GW52" s="98"/>
      <c r="GX52" s="98"/>
      <c r="GY52" s="99"/>
      <c r="GZ52" s="101"/>
      <c r="HA52" s="99"/>
      <c r="HB52" s="101"/>
      <c r="HC52" s="1"/>
      <c r="HD52" s="98"/>
      <c r="HE52" s="98"/>
      <c r="HF52" s="98"/>
      <c r="HG52" s="98"/>
      <c r="HH52" s="98"/>
      <c r="HI52" s="98"/>
      <c r="HJ52" s="99"/>
      <c r="HK52" s="101"/>
      <c r="HL52" s="1"/>
      <c r="HM52" s="99">
        <v>2601.6297100000002</v>
      </c>
      <c r="HN52" s="100">
        <v>2564.2965200000003</v>
      </c>
      <c r="HO52" s="101">
        <v>209.57145</v>
      </c>
    </row>
    <row r="53" spans="1:223" x14ac:dyDescent="0.3">
      <c r="A53" s="1"/>
      <c r="B53" s="97" t="s">
        <v>768</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c r="W53" s="101">
        <v>1.0612699999999999</v>
      </c>
      <c r="X53" s="98"/>
      <c r="Y53" s="99"/>
      <c r="Z53" s="100"/>
      <c r="AA53" s="101"/>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167.61232000000001</v>
      </c>
      <c r="BN53" s="100">
        <v>166.56063</v>
      </c>
      <c r="BO53" s="100">
        <v>168.58996999999999</v>
      </c>
      <c r="BP53" s="100"/>
      <c r="BQ53" s="100"/>
      <c r="BR53" s="100"/>
      <c r="BS53" s="100"/>
      <c r="BT53" s="100"/>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9"/>
      <c r="FC53" s="100"/>
      <c r="FD53" s="100"/>
      <c r="FE53" s="101"/>
      <c r="FF53" s="98"/>
      <c r="FG53" s="98"/>
      <c r="FH53" s="98"/>
      <c r="FI53" s="98"/>
      <c r="FJ53" s="99"/>
      <c r="FK53" s="101"/>
      <c r="FL53" s="98"/>
      <c r="FM53" s="98"/>
      <c r="FN53" s="98"/>
      <c r="FO53" s="99"/>
      <c r="FP53" s="100"/>
      <c r="FQ53" s="100"/>
      <c r="FR53" s="101"/>
      <c r="FS53" s="98"/>
      <c r="FT53" s="99"/>
      <c r="FU53" s="101"/>
      <c r="FV53" s="99"/>
      <c r="FW53" s="100"/>
      <c r="FX53" s="100"/>
      <c r="FY53" s="100"/>
      <c r="FZ53" s="101"/>
      <c r="GA53" s="99"/>
      <c r="GB53" s="101"/>
      <c r="GC53" s="99"/>
      <c r="GD53" s="100"/>
      <c r="GE53" s="100"/>
      <c r="GF53" s="101"/>
      <c r="GG53" s="98"/>
      <c r="GH53" s="98"/>
      <c r="GI53" s="98"/>
      <c r="GJ53" s="99"/>
      <c r="GK53" s="100"/>
      <c r="GL53" s="100"/>
      <c r="GM53" s="100"/>
      <c r="GN53" s="101"/>
      <c r="GO53" s="98"/>
      <c r="GP53" s="99"/>
      <c r="GQ53" s="101"/>
      <c r="GR53" s="1"/>
      <c r="GS53" s="98"/>
      <c r="GT53" s="99"/>
      <c r="GU53" s="101"/>
      <c r="GV53" s="98"/>
      <c r="GW53" s="98"/>
      <c r="GX53" s="98"/>
      <c r="GY53" s="99"/>
      <c r="GZ53" s="101"/>
      <c r="HA53" s="99"/>
      <c r="HB53" s="101"/>
      <c r="HC53" s="1"/>
      <c r="HD53" s="98"/>
      <c r="HE53" s="98"/>
      <c r="HF53" s="98"/>
      <c r="HG53" s="98"/>
      <c r="HH53" s="98"/>
      <c r="HI53" s="98"/>
      <c r="HJ53" s="99"/>
      <c r="HK53" s="101"/>
      <c r="HL53" s="1"/>
      <c r="HM53" s="99">
        <v>2719.7770599999999</v>
      </c>
      <c r="HN53" s="100">
        <v>2682.4438700000001</v>
      </c>
      <c r="HO53" s="101">
        <v>209.57145</v>
      </c>
    </row>
    <row r="54" spans="1:223" x14ac:dyDescent="0.3">
      <c r="A54" s="1"/>
      <c r="B54" s="97" t="s">
        <v>1338</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c r="W54" s="101">
        <v>1.0612699999999999</v>
      </c>
      <c r="X54" s="98"/>
      <c r="Y54" s="99"/>
      <c r="Z54" s="100"/>
      <c r="AA54" s="101"/>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167.61232000000001</v>
      </c>
      <c r="BN54" s="100">
        <v>166.56063</v>
      </c>
      <c r="BO54" s="100">
        <v>168.58996999999999</v>
      </c>
      <c r="BP54" s="100"/>
      <c r="BQ54" s="100"/>
      <c r="BR54" s="100"/>
      <c r="BS54" s="100"/>
      <c r="BT54" s="100"/>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9"/>
      <c r="FC54" s="100"/>
      <c r="FD54" s="100"/>
      <c r="FE54" s="101"/>
      <c r="FF54" s="98"/>
      <c r="FG54" s="98"/>
      <c r="FH54" s="98"/>
      <c r="FI54" s="98"/>
      <c r="FJ54" s="99"/>
      <c r="FK54" s="101"/>
      <c r="FL54" s="98"/>
      <c r="FM54" s="98"/>
      <c r="FN54" s="98"/>
      <c r="FO54" s="99"/>
      <c r="FP54" s="100"/>
      <c r="FQ54" s="100"/>
      <c r="FR54" s="101"/>
      <c r="FS54" s="98"/>
      <c r="FT54" s="99"/>
      <c r="FU54" s="101"/>
      <c r="FV54" s="99"/>
      <c r="FW54" s="100"/>
      <c r="FX54" s="100"/>
      <c r="FY54" s="100"/>
      <c r="FZ54" s="101"/>
      <c r="GA54" s="99"/>
      <c r="GB54" s="101"/>
      <c r="GC54" s="99"/>
      <c r="GD54" s="100"/>
      <c r="GE54" s="100"/>
      <c r="GF54" s="101"/>
      <c r="GG54" s="98"/>
      <c r="GH54" s="98"/>
      <c r="GI54" s="98"/>
      <c r="GJ54" s="99"/>
      <c r="GK54" s="100"/>
      <c r="GL54" s="100"/>
      <c r="GM54" s="100"/>
      <c r="GN54" s="101"/>
      <c r="GO54" s="98"/>
      <c r="GP54" s="99"/>
      <c r="GQ54" s="101"/>
      <c r="GR54" s="1"/>
      <c r="GS54" s="98"/>
      <c r="GT54" s="99"/>
      <c r="GU54" s="101"/>
      <c r="GV54" s="98"/>
      <c r="GW54" s="98"/>
      <c r="GX54" s="98"/>
      <c r="GY54" s="99"/>
      <c r="GZ54" s="101"/>
      <c r="HA54" s="99"/>
      <c r="HB54" s="101"/>
      <c r="HC54" s="1"/>
      <c r="HD54" s="98"/>
      <c r="HE54" s="98"/>
      <c r="HF54" s="98"/>
      <c r="HG54" s="98"/>
      <c r="HH54" s="98"/>
      <c r="HI54" s="98"/>
      <c r="HJ54" s="99"/>
      <c r="HK54" s="101"/>
      <c r="HL54" s="1"/>
      <c r="HM54" s="99">
        <v>2719.7770599999999</v>
      </c>
      <c r="HN54" s="100">
        <v>2682.4438700000001</v>
      </c>
      <c r="HO54" s="101">
        <v>209.57145</v>
      </c>
    </row>
    <row r="55" spans="1:223" x14ac:dyDescent="0.3">
      <c r="A55" s="1"/>
      <c r="B55" s="106" t="s">
        <v>857</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141.18495999999999</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187.5</v>
      </c>
      <c r="BM55" s="108">
        <v>4022.6956799999998</v>
      </c>
      <c r="BN55" s="109">
        <v>3997.4551200000001</v>
      </c>
      <c r="BO55" s="109">
        <v>4046.1592799999999</v>
      </c>
      <c r="BP55" s="109">
        <v>0</v>
      </c>
      <c r="BQ55" s="109">
        <v>0</v>
      </c>
      <c r="BR55" s="109">
        <v>0</v>
      </c>
      <c r="BS55" s="109">
        <v>0</v>
      </c>
      <c r="BT55" s="109">
        <v>0</v>
      </c>
      <c r="BU55" s="109">
        <v>0</v>
      </c>
      <c r="BV55" s="109">
        <v>235.829815</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1535.9155499999999</v>
      </c>
      <c r="CJ55" s="109">
        <v>1149.72336</v>
      </c>
      <c r="CK55" s="109">
        <v>1289.04288</v>
      </c>
      <c r="CL55" s="109">
        <v>0</v>
      </c>
      <c r="CM55" s="109">
        <v>0</v>
      </c>
      <c r="CN55" s="109">
        <v>0</v>
      </c>
      <c r="CO55" s="110">
        <v>1625.1677850000001</v>
      </c>
      <c r="CP55" s="108">
        <v>4333.28352</v>
      </c>
      <c r="CQ55" s="109">
        <v>4332.58824</v>
      </c>
      <c r="CR55" s="109">
        <v>4352.0054399999999</v>
      </c>
      <c r="CS55" s="110">
        <v>4344.6988799999999</v>
      </c>
      <c r="CT55" s="108">
        <v>0</v>
      </c>
      <c r="CU55" s="110">
        <v>4858.5546199999999</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10.731735</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8">
        <v>0</v>
      </c>
      <c r="FC55" s="109">
        <v>0</v>
      </c>
      <c r="FD55" s="109">
        <v>0</v>
      </c>
      <c r="FE55" s="110">
        <v>0</v>
      </c>
      <c r="FF55" s="107">
        <v>0</v>
      </c>
      <c r="FG55" s="107">
        <v>0</v>
      </c>
      <c r="FH55" s="107">
        <v>0</v>
      </c>
      <c r="FI55" s="107">
        <v>0</v>
      </c>
      <c r="FJ55" s="108">
        <v>0</v>
      </c>
      <c r="FK55" s="110">
        <v>0</v>
      </c>
      <c r="FL55" s="107">
        <v>0</v>
      </c>
      <c r="FM55" s="107">
        <v>0</v>
      </c>
      <c r="FN55" s="107">
        <v>0</v>
      </c>
      <c r="FO55" s="108">
        <v>0</v>
      </c>
      <c r="FP55" s="109">
        <v>0</v>
      </c>
      <c r="FQ55" s="109">
        <v>0</v>
      </c>
      <c r="FR55" s="110">
        <v>0</v>
      </c>
      <c r="FS55" s="107">
        <v>0</v>
      </c>
      <c r="FT55" s="108">
        <v>0</v>
      </c>
      <c r="FU55" s="110">
        <v>0</v>
      </c>
      <c r="FV55" s="108">
        <v>0</v>
      </c>
      <c r="FW55" s="109">
        <v>0</v>
      </c>
      <c r="FX55" s="109">
        <v>0</v>
      </c>
      <c r="FY55" s="109">
        <v>0</v>
      </c>
      <c r="FZ55" s="110">
        <v>0</v>
      </c>
      <c r="GA55" s="108">
        <v>0</v>
      </c>
      <c r="GB55" s="110">
        <v>0</v>
      </c>
      <c r="GC55" s="108">
        <v>0</v>
      </c>
      <c r="GD55" s="109">
        <v>0</v>
      </c>
      <c r="GE55" s="109">
        <v>0</v>
      </c>
      <c r="GF55" s="110">
        <v>0</v>
      </c>
      <c r="GG55" s="107">
        <v>0</v>
      </c>
      <c r="GH55" s="107">
        <v>0</v>
      </c>
      <c r="GI55" s="107">
        <v>0</v>
      </c>
      <c r="GJ55" s="108">
        <v>0</v>
      </c>
      <c r="GK55" s="109">
        <v>0</v>
      </c>
      <c r="GL55" s="109">
        <v>0</v>
      </c>
      <c r="GM55" s="109">
        <v>0</v>
      </c>
      <c r="GN55" s="110">
        <v>0</v>
      </c>
      <c r="GO55" s="107">
        <v>0</v>
      </c>
      <c r="GP55" s="108">
        <v>0</v>
      </c>
      <c r="GQ55" s="110">
        <v>0</v>
      </c>
      <c r="GR55" s="1"/>
      <c r="GS55" s="107">
        <v>0</v>
      </c>
      <c r="GT55" s="108">
        <v>0</v>
      </c>
      <c r="GU55" s="110">
        <v>0</v>
      </c>
      <c r="GV55" s="107">
        <v>0</v>
      </c>
      <c r="GW55" s="107">
        <v>0</v>
      </c>
      <c r="GX55" s="107">
        <v>0</v>
      </c>
      <c r="GY55" s="108">
        <v>0</v>
      </c>
      <c r="GZ55" s="110">
        <v>0</v>
      </c>
      <c r="HA55" s="108">
        <v>0</v>
      </c>
      <c r="HB55" s="110">
        <v>0</v>
      </c>
      <c r="HC55" s="1"/>
      <c r="HD55" s="107">
        <v>0</v>
      </c>
      <c r="HE55" s="107">
        <v>0</v>
      </c>
      <c r="HF55" s="107">
        <v>0</v>
      </c>
      <c r="HG55" s="107">
        <v>0</v>
      </c>
      <c r="HH55" s="107">
        <v>0</v>
      </c>
      <c r="HI55" s="107">
        <v>0</v>
      </c>
      <c r="HJ55" s="108">
        <v>0</v>
      </c>
      <c r="HK55" s="110">
        <v>0</v>
      </c>
      <c r="HL55" s="1"/>
      <c r="HM55" s="111"/>
      <c r="HN55" s="112"/>
      <c r="HO55" s="113"/>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4" t="s">
        <v>1339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4" t="s">
        <v>1340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1341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4" t="s">
        <v>785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5"/>
      <c r="D63" s="1" t="s">
        <v>1342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6">
    <mergeCell ref="HM4:HO4"/>
    <mergeCell ref="HF4"/>
    <mergeCell ref="HG4"/>
    <mergeCell ref="HH4"/>
    <mergeCell ref="HI4"/>
    <mergeCell ref="HJ4:HK4"/>
    <mergeCell ref="GX4"/>
    <mergeCell ref="GY4:GZ4"/>
    <mergeCell ref="HA4:HB4"/>
    <mergeCell ref="HD4"/>
    <mergeCell ref="HE4"/>
    <mergeCell ref="GP4:GQ4"/>
    <mergeCell ref="GS4"/>
    <mergeCell ref="GT4:GU4"/>
    <mergeCell ref="GV4"/>
    <mergeCell ref="GW4"/>
    <mergeCell ref="GG4"/>
    <mergeCell ref="GH4"/>
    <mergeCell ref="GI4"/>
    <mergeCell ref="GJ4:GN4"/>
    <mergeCell ref="GO4"/>
    <mergeCell ref="FS4"/>
    <mergeCell ref="FT4:FU4"/>
    <mergeCell ref="FV4:FZ4"/>
    <mergeCell ref="GA4:GB4"/>
    <mergeCell ref="GC4:GF4"/>
    <mergeCell ref="FJ4:FK4"/>
    <mergeCell ref="FL4"/>
    <mergeCell ref="FM4"/>
    <mergeCell ref="FN4"/>
    <mergeCell ref="FO4:FR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1343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4" t="s">
        <v>507</v>
      </c>
      <c r="C6" s="224"/>
      <c r="D6" s="224"/>
      <c r="E6" s="224"/>
      <c r="F6" s="224"/>
      <c r="G6" s="224"/>
      <c r="H6" s="224" t="s">
        <v>509</v>
      </c>
      <c r="I6" s="224"/>
      <c r="J6" s="224" t="s">
        <v>63</v>
      </c>
      <c r="K6" s="224"/>
      <c r="L6" s="224"/>
      <c r="M6" s="224" t="s">
        <v>506</v>
      </c>
      <c r="N6" s="224"/>
      <c r="O6" s="224" t="s">
        <v>218</v>
      </c>
      <c r="P6" s="224" t="s">
        <v>23</v>
      </c>
      <c r="Q6" s="224"/>
      <c r="R6" s="224"/>
      <c r="S6" s="224"/>
      <c r="T6" s="224" t="s">
        <v>227</v>
      </c>
      <c r="U6" s="224" t="s">
        <v>898</v>
      </c>
      <c r="V6" s="224" t="s">
        <v>74</v>
      </c>
      <c r="W6" s="224"/>
      <c r="X6" s="224"/>
      <c r="Y6" s="224"/>
      <c r="Z6" s="224"/>
      <c r="AA6" s="224" t="s">
        <v>91</v>
      </c>
      <c r="AB6" s="224"/>
      <c r="AC6" s="224" t="s">
        <v>101</v>
      </c>
      <c r="AD6" s="224"/>
      <c r="AE6" s="224"/>
      <c r="AF6" s="224"/>
      <c r="AG6" s="224" t="s">
        <v>107</v>
      </c>
      <c r="AH6" s="224"/>
      <c r="AI6" s="224"/>
      <c r="AJ6" s="224"/>
      <c r="AK6" s="224"/>
      <c r="AL6" s="224" t="s">
        <v>400</v>
      </c>
      <c r="AM6" s="224"/>
      <c r="AN6" s="224" t="s">
        <v>122</v>
      </c>
      <c r="AO6" s="224"/>
      <c r="AP6" s="224"/>
      <c r="AQ6" s="224"/>
      <c r="AR6" s="224"/>
      <c r="AS6" s="224"/>
      <c r="AT6" s="224"/>
      <c r="AU6" s="224"/>
      <c r="AV6" s="224"/>
      <c r="AW6" s="224"/>
    </row>
    <row r="7" spans="1:49" ht="39.6" x14ac:dyDescent="0.3">
      <c r="A7" s="116" t="s">
        <v>1344</v>
      </c>
      <c r="B7" s="116" t="s">
        <v>1345</v>
      </c>
      <c r="C7" s="116" t="s">
        <v>1345</v>
      </c>
      <c r="D7" s="116" t="s">
        <v>1345</v>
      </c>
      <c r="E7" s="116" t="s">
        <v>1345</v>
      </c>
      <c r="F7" s="116" t="s">
        <v>1345</v>
      </c>
      <c r="G7" s="116" t="s">
        <v>1345</v>
      </c>
      <c r="H7" s="116" t="s">
        <v>1346</v>
      </c>
      <c r="I7" s="116" t="s">
        <v>1347</v>
      </c>
      <c r="J7" s="116" t="s">
        <v>1348</v>
      </c>
      <c r="K7" s="116" t="s">
        <v>1348</v>
      </c>
      <c r="L7" s="116" t="s">
        <v>1348</v>
      </c>
      <c r="M7" s="116" t="s">
        <v>1349</v>
      </c>
      <c r="N7" s="116" t="s">
        <v>1349</v>
      </c>
      <c r="O7" s="116" t="s">
        <v>1350</v>
      </c>
      <c r="P7" s="116" t="s">
        <v>560</v>
      </c>
      <c r="Q7" s="116" t="s">
        <v>560</v>
      </c>
      <c r="R7" s="116" t="s">
        <v>560</v>
      </c>
      <c r="S7" s="116" t="s">
        <v>560</v>
      </c>
      <c r="T7" s="116" t="s">
        <v>1351</v>
      </c>
      <c r="U7" s="116" t="s">
        <v>1352</v>
      </c>
      <c r="V7" s="116" t="s">
        <v>1353</v>
      </c>
      <c r="W7" s="116" t="s">
        <v>1354</v>
      </c>
      <c r="X7" s="116" t="s">
        <v>1354</v>
      </c>
      <c r="Y7" s="116" t="s">
        <v>1355</v>
      </c>
      <c r="Z7" s="116" t="s">
        <v>1356</v>
      </c>
      <c r="AA7" s="116" t="s">
        <v>560</v>
      </c>
      <c r="AB7" s="116" t="s">
        <v>560</v>
      </c>
      <c r="AC7" s="116" t="s">
        <v>1357</v>
      </c>
      <c r="AD7" s="116" t="s">
        <v>1358</v>
      </c>
      <c r="AE7" s="116" t="s">
        <v>1359</v>
      </c>
      <c r="AF7" s="116" t="s">
        <v>1357</v>
      </c>
      <c r="AG7" s="116" t="s">
        <v>1360</v>
      </c>
      <c r="AH7" s="116" t="s">
        <v>1360</v>
      </c>
      <c r="AI7" s="116" t="s">
        <v>1361</v>
      </c>
      <c r="AJ7" s="116" t="s">
        <v>1362</v>
      </c>
      <c r="AK7" s="116" t="s">
        <v>1362</v>
      </c>
      <c r="AL7" s="116" t="s">
        <v>400</v>
      </c>
      <c r="AM7" s="116" t="s">
        <v>400</v>
      </c>
      <c r="AN7" s="116" t="s">
        <v>1363</v>
      </c>
      <c r="AO7" s="116" t="s">
        <v>560</v>
      </c>
      <c r="AP7" s="116" t="s">
        <v>560</v>
      </c>
      <c r="AQ7" s="116" t="s">
        <v>940</v>
      </c>
      <c r="AR7" s="116" t="s">
        <v>560</v>
      </c>
      <c r="AS7" s="116" t="s">
        <v>1354</v>
      </c>
      <c r="AT7" s="116" t="s">
        <v>1364</v>
      </c>
      <c r="AU7" s="116" t="s">
        <v>1353</v>
      </c>
      <c r="AV7" s="116" t="s">
        <v>1354</v>
      </c>
      <c r="AW7" s="116" t="s">
        <v>1365</v>
      </c>
    </row>
    <row r="8" spans="1:49" ht="26.4" x14ac:dyDescent="0.3">
      <c r="A8" s="116" t="s">
        <v>1366</v>
      </c>
      <c r="B8" s="116" t="s">
        <v>1367</v>
      </c>
      <c r="C8" s="116" t="s">
        <v>1367</v>
      </c>
      <c r="D8" s="116" t="s">
        <v>1368</v>
      </c>
      <c r="E8" s="116" t="s">
        <v>1368</v>
      </c>
      <c r="F8" s="116" t="s">
        <v>31</v>
      </c>
      <c r="G8" s="116" t="s">
        <v>1368</v>
      </c>
      <c r="H8" s="116" t="s">
        <v>1368</v>
      </c>
      <c r="I8" s="116" t="s">
        <v>1368</v>
      </c>
      <c r="J8" s="116" t="s">
        <v>1367</v>
      </c>
      <c r="K8" s="116" t="s">
        <v>1367</v>
      </c>
      <c r="L8" s="116" t="s">
        <v>31</v>
      </c>
      <c r="M8" s="116" t="s">
        <v>1368</v>
      </c>
      <c r="N8" s="116" t="s">
        <v>1368</v>
      </c>
      <c r="O8" s="116" t="s">
        <v>1368</v>
      </c>
      <c r="P8" s="116" t="s">
        <v>1368</v>
      </c>
      <c r="Q8" s="116" t="s">
        <v>1368</v>
      </c>
      <c r="R8" s="116" t="s">
        <v>1368</v>
      </c>
      <c r="S8" s="116" t="s">
        <v>1368</v>
      </c>
      <c r="T8" s="116" t="s">
        <v>1368</v>
      </c>
      <c r="U8" s="116" t="s">
        <v>1368</v>
      </c>
      <c r="V8" s="116" t="s">
        <v>1368</v>
      </c>
      <c r="W8" s="116" t="s">
        <v>1368</v>
      </c>
      <c r="X8" s="116" t="s">
        <v>1368</v>
      </c>
      <c r="Y8" s="116" t="s">
        <v>1368</v>
      </c>
      <c r="Z8" s="116" t="s">
        <v>1368</v>
      </c>
      <c r="AA8" s="116" t="s">
        <v>1368</v>
      </c>
      <c r="AB8" s="116" t="s">
        <v>1368</v>
      </c>
      <c r="AC8" s="116" t="s">
        <v>1368</v>
      </c>
      <c r="AD8" s="116" t="s">
        <v>31</v>
      </c>
      <c r="AE8" s="116" t="s">
        <v>1367</v>
      </c>
      <c r="AF8" s="116" t="s">
        <v>1368</v>
      </c>
      <c r="AG8" s="116" t="s">
        <v>1368</v>
      </c>
      <c r="AH8" s="116" t="s">
        <v>1368</v>
      </c>
      <c r="AI8" s="116" t="s">
        <v>1367</v>
      </c>
      <c r="AJ8" s="116" t="s">
        <v>1368</v>
      </c>
      <c r="AK8" s="116" t="s">
        <v>1368</v>
      </c>
      <c r="AL8" s="116" t="s">
        <v>1368</v>
      </c>
      <c r="AM8" s="116" t="s">
        <v>1368</v>
      </c>
      <c r="AN8" s="116" t="s">
        <v>1368</v>
      </c>
      <c r="AO8" s="116" t="s">
        <v>1368</v>
      </c>
      <c r="AP8" s="116" t="s">
        <v>1368</v>
      </c>
      <c r="AQ8" s="116" t="s">
        <v>1368</v>
      </c>
      <c r="AR8" s="116" t="s">
        <v>1368</v>
      </c>
      <c r="AS8" s="116" t="s">
        <v>1368</v>
      </c>
      <c r="AT8" s="116" t="s">
        <v>1368</v>
      </c>
      <c r="AU8" s="116" t="s">
        <v>1368</v>
      </c>
      <c r="AV8" s="116" t="s">
        <v>1368</v>
      </c>
      <c r="AW8" s="116" t="s">
        <v>1368</v>
      </c>
    </row>
    <row r="9" spans="1:49" ht="39.6" x14ac:dyDescent="0.3">
      <c r="A9" s="116" t="s">
        <v>6</v>
      </c>
      <c r="B9" s="116" t="s">
        <v>1369</v>
      </c>
      <c r="C9" s="116" t="s">
        <v>1370</v>
      </c>
      <c r="D9" s="116" t="s">
        <v>1371</v>
      </c>
      <c r="E9" s="116" t="s">
        <v>1371</v>
      </c>
      <c r="F9" s="116" t="s">
        <v>876</v>
      </c>
      <c r="G9" s="116" t="s">
        <v>1371</v>
      </c>
      <c r="H9" s="116" t="s">
        <v>592</v>
      </c>
      <c r="I9" s="116" t="s">
        <v>591</v>
      </c>
      <c r="J9" s="116" t="s">
        <v>1372</v>
      </c>
      <c r="K9" s="116" t="s">
        <v>1373</v>
      </c>
      <c r="L9" s="116" t="s">
        <v>882</v>
      </c>
      <c r="M9" s="116" t="s">
        <v>1374</v>
      </c>
      <c r="N9" s="116" t="s">
        <v>1374</v>
      </c>
      <c r="O9" s="116" t="s">
        <v>1375</v>
      </c>
      <c r="P9" s="116" t="s">
        <v>1376</v>
      </c>
      <c r="Q9" s="116" t="s">
        <v>1377</v>
      </c>
      <c r="R9" s="116" t="s">
        <v>1378</v>
      </c>
      <c r="S9" s="116" t="s">
        <v>1379</v>
      </c>
      <c r="T9" s="116" t="s">
        <v>590</v>
      </c>
      <c r="U9" s="116" t="s">
        <v>1380</v>
      </c>
      <c r="V9" s="116" t="s">
        <v>1381</v>
      </c>
      <c r="W9" s="116" t="s">
        <v>1382</v>
      </c>
      <c r="X9" s="116" t="s">
        <v>1382</v>
      </c>
      <c r="Y9" s="116" t="s">
        <v>1383</v>
      </c>
      <c r="Z9" s="116" t="s">
        <v>1384</v>
      </c>
      <c r="AA9" s="116" t="s">
        <v>1385</v>
      </c>
      <c r="AB9" s="116" t="s">
        <v>276</v>
      </c>
      <c r="AC9" s="116" t="s">
        <v>1386</v>
      </c>
      <c r="AD9" s="116" t="s">
        <v>921</v>
      </c>
      <c r="AE9" s="116" t="s">
        <v>1387</v>
      </c>
      <c r="AF9" s="116" t="s">
        <v>1386</v>
      </c>
      <c r="AG9" s="116" t="s">
        <v>1388</v>
      </c>
      <c r="AH9" s="116" t="s">
        <v>1388</v>
      </c>
      <c r="AI9" s="116" t="s">
        <v>1389</v>
      </c>
      <c r="AJ9" s="116" t="s">
        <v>1390</v>
      </c>
      <c r="AK9" s="116" t="s">
        <v>1390</v>
      </c>
      <c r="AL9" s="116" t="s">
        <v>400</v>
      </c>
      <c r="AM9" s="116" t="s">
        <v>1391</v>
      </c>
      <c r="AN9" s="116" t="s">
        <v>1392</v>
      </c>
      <c r="AO9" s="116" t="s">
        <v>1393</v>
      </c>
      <c r="AP9" s="116" t="s">
        <v>1393</v>
      </c>
      <c r="AQ9" s="116" t="s">
        <v>1394</v>
      </c>
      <c r="AR9" s="116" t="s">
        <v>1395</v>
      </c>
      <c r="AS9" s="116" t="s">
        <v>1396</v>
      </c>
      <c r="AT9" s="116" t="s">
        <v>1397</v>
      </c>
      <c r="AU9" s="116" t="s">
        <v>1398</v>
      </c>
      <c r="AV9" s="116" t="s">
        <v>1399</v>
      </c>
      <c r="AW9" s="116" t="s">
        <v>1400</v>
      </c>
    </row>
    <row r="10" spans="1:49" ht="52.8" x14ac:dyDescent="0.3">
      <c r="A10" s="116" t="s">
        <v>1001</v>
      </c>
      <c r="B10" s="116" t="s">
        <v>1401</v>
      </c>
      <c r="C10" s="116" t="s">
        <v>1401</v>
      </c>
      <c r="D10" s="116" t="s">
        <v>1402</v>
      </c>
      <c r="E10" s="116" t="s">
        <v>1403</v>
      </c>
      <c r="F10" s="116" t="s">
        <v>1404</v>
      </c>
      <c r="G10" s="116" t="s">
        <v>1405</v>
      </c>
      <c r="H10" s="116" t="s">
        <v>1402</v>
      </c>
      <c r="I10" s="116" t="s">
        <v>1402</v>
      </c>
      <c r="J10" s="116" t="s">
        <v>1401</v>
      </c>
      <c r="K10" s="116" t="s">
        <v>1401</v>
      </c>
      <c r="L10" s="116" t="s">
        <v>1404</v>
      </c>
      <c r="M10" s="116" t="s">
        <v>1403</v>
      </c>
      <c r="N10" s="116" t="s">
        <v>1405</v>
      </c>
      <c r="O10" s="116" t="s">
        <v>1402</v>
      </c>
      <c r="P10" s="116" t="s">
        <v>1405</v>
      </c>
      <c r="Q10" s="116" t="s">
        <v>1405</v>
      </c>
      <c r="R10" s="116" t="s">
        <v>1405</v>
      </c>
      <c r="S10" s="116" t="s">
        <v>1402</v>
      </c>
      <c r="T10" s="116" t="s">
        <v>1405</v>
      </c>
      <c r="U10" s="116" t="s">
        <v>1402</v>
      </c>
      <c r="V10" s="116" t="s">
        <v>1405</v>
      </c>
      <c r="W10" s="116" t="s">
        <v>1405</v>
      </c>
      <c r="X10" s="116" t="s">
        <v>1403</v>
      </c>
      <c r="Y10" s="116" t="s">
        <v>1405</v>
      </c>
      <c r="Z10" s="116" t="s">
        <v>1405</v>
      </c>
      <c r="AA10" s="116" t="s">
        <v>1402</v>
      </c>
      <c r="AB10" s="116" t="s">
        <v>1405</v>
      </c>
      <c r="AC10" s="116" t="s">
        <v>1402</v>
      </c>
      <c r="AD10" s="116" t="s">
        <v>1404</v>
      </c>
      <c r="AE10" s="116" t="s">
        <v>1402</v>
      </c>
      <c r="AF10" s="116" t="s">
        <v>1402</v>
      </c>
      <c r="AG10" s="116" t="s">
        <v>1402</v>
      </c>
      <c r="AH10" s="116" t="s">
        <v>1405</v>
      </c>
      <c r="AI10" s="116" t="s">
        <v>1405</v>
      </c>
      <c r="AJ10" s="116" t="s">
        <v>1402</v>
      </c>
      <c r="AK10" s="116" t="s">
        <v>1405</v>
      </c>
      <c r="AL10" s="116" t="s">
        <v>1402</v>
      </c>
      <c r="AM10" s="116" t="s">
        <v>1405</v>
      </c>
      <c r="AN10" s="116" t="s">
        <v>1405</v>
      </c>
      <c r="AO10" s="116" t="s">
        <v>1402</v>
      </c>
      <c r="AP10" s="116" t="s">
        <v>1405</v>
      </c>
      <c r="AQ10" s="116" t="s">
        <v>1405</v>
      </c>
      <c r="AR10" s="116" t="s">
        <v>1402</v>
      </c>
      <c r="AS10" s="116" t="s">
        <v>1402</v>
      </c>
      <c r="AT10" s="116" t="s">
        <v>1402</v>
      </c>
      <c r="AU10" s="116" t="s">
        <v>1402</v>
      </c>
      <c r="AV10" s="116" t="s">
        <v>1402</v>
      </c>
      <c r="AW10" s="116" t="s">
        <v>1405</v>
      </c>
    </row>
    <row r="11" spans="1:49" x14ac:dyDescent="0.3">
      <c r="A11" s="116" t="s">
        <v>56</v>
      </c>
      <c r="B11" s="116" t="s">
        <v>1406</v>
      </c>
      <c r="C11" s="116" t="s">
        <v>1406</v>
      </c>
      <c r="D11" s="116" t="s">
        <v>1406</v>
      </c>
      <c r="E11" s="116" t="s">
        <v>1406</v>
      </c>
      <c r="F11" s="116" t="s">
        <v>1406</v>
      </c>
      <c r="G11" s="116" t="s">
        <v>1406</v>
      </c>
      <c r="H11" s="116" t="s">
        <v>1406</v>
      </c>
      <c r="I11" s="116" t="s">
        <v>1406</v>
      </c>
      <c r="J11" s="116" t="s">
        <v>1406</v>
      </c>
      <c r="K11" s="116" t="s">
        <v>1406</v>
      </c>
      <c r="L11" s="116" t="s">
        <v>1406</v>
      </c>
      <c r="M11" s="116" t="s">
        <v>1406</v>
      </c>
      <c r="N11" s="116" t="s">
        <v>1406</v>
      </c>
      <c r="O11" s="116" t="s">
        <v>1406</v>
      </c>
      <c r="P11" s="116" t="s">
        <v>1406</v>
      </c>
      <c r="Q11" s="116" t="s">
        <v>1406</v>
      </c>
      <c r="R11" s="116" t="s">
        <v>1406</v>
      </c>
      <c r="S11" s="116" t="s">
        <v>1406</v>
      </c>
      <c r="T11" s="116" t="s">
        <v>1406</v>
      </c>
      <c r="U11" s="116" t="s">
        <v>1406</v>
      </c>
      <c r="V11" s="116" t="s">
        <v>1406</v>
      </c>
      <c r="W11" s="116" t="s">
        <v>1406</v>
      </c>
      <c r="X11" s="116" t="s">
        <v>1406</v>
      </c>
      <c r="Y11" s="116" t="s">
        <v>1406</v>
      </c>
      <c r="Z11" s="116" t="s">
        <v>1406</v>
      </c>
      <c r="AA11" s="116" t="s">
        <v>1406</v>
      </c>
      <c r="AB11" s="116" t="s">
        <v>1406</v>
      </c>
      <c r="AC11" s="116" t="s">
        <v>1406</v>
      </c>
      <c r="AD11" s="116" t="s">
        <v>1406</v>
      </c>
      <c r="AE11" s="116" t="s">
        <v>1406</v>
      </c>
      <c r="AF11" s="116" t="s">
        <v>1406</v>
      </c>
      <c r="AG11" s="116" t="s">
        <v>1406</v>
      </c>
      <c r="AH11" s="116" t="s">
        <v>1406</v>
      </c>
      <c r="AI11" s="116" t="s">
        <v>1406</v>
      </c>
      <c r="AJ11" s="116" t="s">
        <v>1406</v>
      </c>
      <c r="AK11" s="116" t="s">
        <v>1406</v>
      </c>
      <c r="AL11" s="116" t="s">
        <v>1406</v>
      </c>
      <c r="AM11" s="116" t="s">
        <v>1406</v>
      </c>
      <c r="AN11" s="116" t="s">
        <v>1406</v>
      </c>
      <c r="AO11" s="116" t="s">
        <v>1406</v>
      </c>
      <c r="AP11" s="116" t="s">
        <v>1406</v>
      </c>
      <c r="AQ11" s="116" t="s">
        <v>1406</v>
      </c>
      <c r="AR11" s="116" t="s">
        <v>1406</v>
      </c>
      <c r="AS11" s="116" t="s">
        <v>1406</v>
      </c>
      <c r="AT11" s="116" t="s">
        <v>1406</v>
      </c>
      <c r="AU11" s="116" t="s">
        <v>1406</v>
      </c>
      <c r="AV11" s="116" t="s">
        <v>1406</v>
      </c>
      <c r="AW11" s="116" t="s">
        <v>1406</v>
      </c>
    </row>
    <row r="12" spans="1:49" x14ac:dyDescent="0.3">
      <c r="A12" s="117" t="s">
        <v>61</v>
      </c>
      <c r="B12" s="118">
        <v>2.1</v>
      </c>
      <c r="C12" s="119">
        <v>15</v>
      </c>
      <c r="D12" s="119">
        <v>15.9</v>
      </c>
      <c r="E12" s="119">
        <v>2</v>
      </c>
      <c r="F12" s="119">
        <v>30.9</v>
      </c>
      <c r="G12" s="120">
        <v>17</v>
      </c>
      <c r="H12" s="118">
        <v>10.1</v>
      </c>
      <c r="I12" s="120">
        <v>33</v>
      </c>
      <c r="J12" s="118">
        <v>13</v>
      </c>
      <c r="K12" s="119">
        <v>12.25</v>
      </c>
      <c r="L12" s="120">
        <v>11.186999999999999</v>
      </c>
      <c r="M12" s="121" t="s">
        <v>1407</v>
      </c>
      <c r="N12" s="122" t="s">
        <v>1407</v>
      </c>
      <c r="O12" s="123">
        <v>1.137</v>
      </c>
      <c r="P12" s="118">
        <v>57.84</v>
      </c>
      <c r="Q12" s="119">
        <v>20.25</v>
      </c>
      <c r="R12" s="119">
        <v>115.34</v>
      </c>
      <c r="S12" s="120">
        <v>46.58</v>
      </c>
      <c r="T12" s="123">
        <v>36.854999999999997</v>
      </c>
      <c r="U12" s="123">
        <v>8.02</v>
      </c>
      <c r="V12" s="118">
        <v>11.53</v>
      </c>
      <c r="W12" s="119">
        <v>2.3490000000000002</v>
      </c>
      <c r="X12" s="119">
        <v>0.43</v>
      </c>
      <c r="Y12" s="119">
        <v>0.28000000000000003</v>
      </c>
      <c r="Z12" s="120">
        <v>0.42899999999999999</v>
      </c>
      <c r="AA12" s="118">
        <v>34.64</v>
      </c>
      <c r="AB12" s="120">
        <v>146.71799999999999</v>
      </c>
      <c r="AC12" s="118">
        <v>25.26</v>
      </c>
      <c r="AD12" s="119">
        <v>22.359000000000002</v>
      </c>
      <c r="AE12" s="119">
        <v>3.9329999999999998</v>
      </c>
      <c r="AF12" s="120">
        <v>2.5</v>
      </c>
      <c r="AG12" s="118">
        <v>3.8680099999999999</v>
      </c>
      <c r="AH12" s="119">
        <v>10.9</v>
      </c>
      <c r="AI12" s="119">
        <v>10.305249999999999</v>
      </c>
      <c r="AJ12" s="119">
        <v>6.9583300000000001</v>
      </c>
      <c r="AK12" s="120">
        <v>11</v>
      </c>
      <c r="AL12" s="118">
        <v>6.45</v>
      </c>
      <c r="AM12" s="120">
        <v>9.1</v>
      </c>
      <c r="AN12" s="118">
        <v>18.113</v>
      </c>
      <c r="AO12" s="124" t="s">
        <v>1407</v>
      </c>
      <c r="AP12" s="119">
        <v>43.019669999999998</v>
      </c>
      <c r="AQ12" s="119">
        <v>5.4749999999999996</v>
      </c>
      <c r="AR12" s="124" t="s">
        <v>1407</v>
      </c>
      <c r="AS12" s="119">
        <v>2.3609800000000001</v>
      </c>
      <c r="AT12" s="119">
        <v>1.5629</v>
      </c>
      <c r="AU12" s="119">
        <v>11.811</v>
      </c>
      <c r="AV12" s="119">
        <v>2.5680000000000001</v>
      </c>
      <c r="AW12" s="120">
        <v>12.227</v>
      </c>
    </row>
    <row r="13" spans="1:49" x14ac:dyDescent="0.3">
      <c r="A13" s="125" t="s">
        <v>722</v>
      </c>
      <c r="B13" s="118">
        <v>2.1</v>
      </c>
      <c r="C13" s="119">
        <v>15</v>
      </c>
      <c r="D13" s="119">
        <v>15.9</v>
      </c>
      <c r="E13" s="119">
        <v>2</v>
      </c>
      <c r="F13" s="119">
        <v>30.9</v>
      </c>
      <c r="G13" s="120">
        <v>17</v>
      </c>
      <c r="H13" s="118">
        <v>10.1</v>
      </c>
      <c r="I13" s="120">
        <v>33</v>
      </c>
      <c r="J13" s="118">
        <v>13</v>
      </c>
      <c r="K13" s="119">
        <v>12.25</v>
      </c>
      <c r="L13" s="120">
        <v>11.186999999999999</v>
      </c>
      <c r="M13" s="121" t="s">
        <v>1407</v>
      </c>
      <c r="N13" s="122" t="s">
        <v>1407</v>
      </c>
      <c r="O13" s="123">
        <v>1.137</v>
      </c>
      <c r="P13" s="118">
        <v>57.84</v>
      </c>
      <c r="Q13" s="119">
        <v>20.25</v>
      </c>
      <c r="R13" s="119">
        <v>115.34</v>
      </c>
      <c r="S13" s="120">
        <v>46.58</v>
      </c>
      <c r="T13" s="123">
        <v>36.854999999999997</v>
      </c>
      <c r="U13" s="123">
        <v>8.02</v>
      </c>
      <c r="V13" s="118">
        <v>11.53</v>
      </c>
      <c r="W13" s="119">
        <v>2.3490000000000002</v>
      </c>
      <c r="X13" s="119">
        <v>0.43</v>
      </c>
      <c r="Y13" s="119">
        <v>0.28000000000000003</v>
      </c>
      <c r="Z13" s="120">
        <v>0.42899999999999999</v>
      </c>
      <c r="AA13" s="118">
        <v>34.64</v>
      </c>
      <c r="AB13" s="120">
        <v>146.71799999999999</v>
      </c>
      <c r="AC13" s="118">
        <v>25.26</v>
      </c>
      <c r="AD13" s="119">
        <v>22.359000000000002</v>
      </c>
      <c r="AE13" s="119">
        <v>3.9329999999999998</v>
      </c>
      <c r="AF13" s="120">
        <v>2.5</v>
      </c>
      <c r="AG13" s="118">
        <v>3.8680099999999999</v>
      </c>
      <c r="AH13" s="119">
        <v>10.9</v>
      </c>
      <c r="AI13" s="119">
        <v>10.305249999999999</v>
      </c>
      <c r="AJ13" s="119">
        <v>6.9583300000000001</v>
      </c>
      <c r="AK13" s="120">
        <v>11</v>
      </c>
      <c r="AL13" s="118">
        <v>6.45</v>
      </c>
      <c r="AM13" s="120">
        <v>9.1</v>
      </c>
      <c r="AN13" s="118">
        <v>18.113</v>
      </c>
      <c r="AO13" s="124" t="s">
        <v>1407</v>
      </c>
      <c r="AP13" s="119">
        <v>43.019669999999998</v>
      </c>
      <c r="AQ13" s="119">
        <v>5.4749999999999996</v>
      </c>
      <c r="AR13" s="124" t="s">
        <v>1407</v>
      </c>
      <c r="AS13" s="119">
        <v>2.3609800000000001</v>
      </c>
      <c r="AT13" s="119">
        <v>1.5629</v>
      </c>
      <c r="AU13" s="119">
        <v>11.811</v>
      </c>
      <c r="AV13" s="119">
        <v>2.5680000000000001</v>
      </c>
      <c r="AW13" s="120">
        <v>12.227</v>
      </c>
    </row>
    <row r="14" spans="1:49" x14ac:dyDescent="0.3">
      <c r="A14" s="125" t="s">
        <v>723</v>
      </c>
      <c r="B14" s="118">
        <v>2.1</v>
      </c>
      <c r="C14" s="119">
        <v>15</v>
      </c>
      <c r="D14" s="119">
        <v>15.9</v>
      </c>
      <c r="E14" s="119">
        <v>2</v>
      </c>
      <c r="F14" s="119">
        <v>29.3</v>
      </c>
      <c r="G14" s="120">
        <v>17</v>
      </c>
      <c r="H14" s="118">
        <v>10.5</v>
      </c>
      <c r="I14" s="120">
        <v>35</v>
      </c>
      <c r="J14" s="118">
        <v>13.03</v>
      </c>
      <c r="K14" s="119">
        <v>12.42</v>
      </c>
      <c r="L14" s="120">
        <v>11.444000000000001</v>
      </c>
      <c r="M14" s="121" t="s">
        <v>1407</v>
      </c>
      <c r="N14" s="122" t="s">
        <v>1407</v>
      </c>
      <c r="O14" s="123">
        <v>1.137</v>
      </c>
      <c r="P14" s="118">
        <v>55.8</v>
      </c>
      <c r="Q14" s="119">
        <v>20.25</v>
      </c>
      <c r="R14" s="119">
        <v>115.34</v>
      </c>
      <c r="S14" s="120">
        <v>47.34</v>
      </c>
      <c r="T14" s="123">
        <v>33.262</v>
      </c>
      <c r="U14" s="123">
        <v>8.02</v>
      </c>
      <c r="V14" s="118">
        <v>11.53</v>
      </c>
      <c r="W14" s="119">
        <v>1.1919999999999999</v>
      </c>
      <c r="X14" s="119">
        <v>0.33</v>
      </c>
      <c r="Y14" s="119">
        <v>0.16</v>
      </c>
      <c r="Z14" s="120">
        <v>0.38300000000000001</v>
      </c>
      <c r="AA14" s="118">
        <v>30.42</v>
      </c>
      <c r="AB14" s="120">
        <v>142.99</v>
      </c>
      <c r="AC14" s="118">
        <v>26.285</v>
      </c>
      <c r="AD14" s="119">
        <v>22.626999999999999</v>
      </c>
      <c r="AE14" s="119">
        <v>3.2010000000000001</v>
      </c>
      <c r="AF14" s="120">
        <v>0</v>
      </c>
      <c r="AG14" s="118">
        <v>3.8680099999999999</v>
      </c>
      <c r="AH14" s="119">
        <v>10.9</v>
      </c>
      <c r="AI14" s="119">
        <v>10.19421</v>
      </c>
      <c r="AJ14" s="119">
        <v>6.9583300000000001</v>
      </c>
      <c r="AK14" s="120">
        <v>11</v>
      </c>
      <c r="AL14" s="118">
        <v>7.43</v>
      </c>
      <c r="AM14" s="120">
        <v>10.08</v>
      </c>
      <c r="AN14" s="118">
        <v>18.113</v>
      </c>
      <c r="AO14" s="124" t="s">
        <v>1407</v>
      </c>
      <c r="AP14" s="124" t="s">
        <v>1407</v>
      </c>
      <c r="AQ14" s="119">
        <v>5.4640000000000004</v>
      </c>
      <c r="AR14" s="124" t="s">
        <v>1407</v>
      </c>
      <c r="AS14" s="119">
        <v>2.3541300000000001</v>
      </c>
      <c r="AT14" s="119">
        <v>1.5629</v>
      </c>
      <c r="AU14" s="119">
        <v>11.811</v>
      </c>
      <c r="AV14" s="119">
        <v>2.5350000000000001</v>
      </c>
      <c r="AW14" s="120">
        <v>12.417</v>
      </c>
    </row>
    <row r="15" spans="1:49" x14ac:dyDescent="0.3">
      <c r="A15" s="125" t="s">
        <v>724</v>
      </c>
      <c r="B15" s="118">
        <v>2.1</v>
      </c>
      <c r="C15" s="119">
        <v>15</v>
      </c>
      <c r="D15" s="119">
        <v>15.9</v>
      </c>
      <c r="E15" s="119">
        <v>2</v>
      </c>
      <c r="F15" s="119">
        <v>29.3</v>
      </c>
      <c r="G15" s="120">
        <v>17</v>
      </c>
      <c r="H15" s="118">
        <v>10.5</v>
      </c>
      <c r="I15" s="120">
        <v>35</v>
      </c>
      <c r="J15" s="118">
        <v>13.03</v>
      </c>
      <c r="K15" s="119">
        <v>12.42</v>
      </c>
      <c r="L15" s="120">
        <v>11.444000000000001</v>
      </c>
      <c r="M15" s="121" t="s">
        <v>1407</v>
      </c>
      <c r="N15" s="122" t="s">
        <v>1407</v>
      </c>
      <c r="O15" s="123">
        <v>1.137</v>
      </c>
      <c r="P15" s="118">
        <v>55.8</v>
      </c>
      <c r="Q15" s="119">
        <v>20.25</v>
      </c>
      <c r="R15" s="119">
        <v>115.34</v>
      </c>
      <c r="S15" s="120">
        <v>47.34</v>
      </c>
      <c r="T15" s="123">
        <v>33.262</v>
      </c>
      <c r="U15" s="123">
        <v>8.02</v>
      </c>
      <c r="V15" s="118">
        <v>11.53</v>
      </c>
      <c r="W15" s="119">
        <v>1.1919999999999999</v>
      </c>
      <c r="X15" s="119">
        <v>0.33</v>
      </c>
      <c r="Y15" s="119">
        <v>0.16</v>
      </c>
      <c r="Z15" s="120">
        <v>0.38300000000000001</v>
      </c>
      <c r="AA15" s="118">
        <v>30.42</v>
      </c>
      <c r="AB15" s="120">
        <v>142.99</v>
      </c>
      <c r="AC15" s="118">
        <v>26.285</v>
      </c>
      <c r="AD15" s="119">
        <v>22.626999999999999</v>
      </c>
      <c r="AE15" s="119">
        <v>3.2010000000000001</v>
      </c>
      <c r="AF15" s="120">
        <v>0</v>
      </c>
      <c r="AG15" s="118">
        <v>3.8680099999999999</v>
      </c>
      <c r="AH15" s="119">
        <v>10.9</v>
      </c>
      <c r="AI15" s="119">
        <v>10.19421</v>
      </c>
      <c r="AJ15" s="119">
        <v>6.9583300000000001</v>
      </c>
      <c r="AK15" s="120">
        <v>11</v>
      </c>
      <c r="AL15" s="118">
        <v>7.43</v>
      </c>
      <c r="AM15" s="120">
        <v>10.08</v>
      </c>
      <c r="AN15" s="118">
        <v>18.113</v>
      </c>
      <c r="AO15" s="124" t="s">
        <v>1407</v>
      </c>
      <c r="AP15" s="124" t="s">
        <v>1407</v>
      </c>
      <c r="AQ15" s="119">
        <v>5.4640000000000004</v>
      </c>
      <c r="AR15" s="124" t="s">
        <v>1407</v>
      </c>
      <c r="AS15" s="119">
        <v>2.3541300000000001</v>
      </c>
      <c r="AT15" s="119">
        <v>1.5629</v>
      </c>
      <c r="AU15" s="119">
        <v>11.811</v>
      </c>
      <c r="AV15" s="119">
        <v>2.5350000000000001</v>
      </c>
      <c r="AW15" s="120">
        <v>12.417</v>
      </c>
    </row>
    <row r="16" spans="1:49" x14ac:dyDescent="0.3">
      <c r="A16" s="125" t="s">
        <v>725</v>
      </c>
      <c r="B16" s="118">
        <v>2.1</v>
      </c>
      <c r="C16" s="119">
        <v>15</v>
      </c>
      <c r="D16" s="119">
        <v>15.9</v>
      </c>
      <c r="E16" s="119">
        <v>2</v>
      </c>
      <c r="F16" s="119">
        <v>16.100000000000001</v>
      </c>
      <c r="G16" s="120">
        <v>17</v>
      </c>
      <c r="H16" s="118">
        <v>10.5</v>
      </c>
      <c r="I16" s="120">
        <v>37</v>
      </c>
      <c r="J16" s="118">
        <v>9.9600000000000009</v>
      </c>
      <c r="K16" s="119">
        <v>12.24</v>
      </c>
      <c r="L16" s="120">
        <v>6.6909999999999998</v>
      </c>
      <c r="M16" s="121" t="s">
        <v>1407</v>
      </c>
      <c r="N16" s="122" t="s">
        <v>1407</v>
      </c>
      <c r="O16" s="123">
        <v>1.137</v>
      </c>
      <c r="P16" s="118">
        <v>52.48</v>
      </c>
      <c r="Q16" s="119">
        <v>20.25</v>
      </c>
      <c r="R16" s="119">
        <v>114.35</v>
      </c>
      <c r="S16" s="120">
        <v>47.11</v>
      </c>
      <c r="T16" s="123">
        <v>32.448999999999998</v>
      </c>
      <c r="U16" s="123">
        <v>8.02</v>
      </c>
      <c r="V16" s="118">
        <v>10.99</v>
      </c>
      <c r="W16" s="119">
        <v>1.891</v>
      </c>
      <c r="X16" s="119">
        <v>0.32</v>
      </c>
      <c r="Y16" s="119">
        <v>0.16</v>
      </c>
      <c r="Z16" s="120">
        <v>0.40600000000000003</v>
      </c>
      <c r="AA16" s="118">
        <v>38.56</v>
      </c>
      <c r="AB16" s="120">
        <v>150.62899999999999</v>
      </c>
      <c r="AC16" s="118">
        <v>26.085000000000001</v>
      </c>
      <c r="AD16" s="119">
        <v>22.437000000000001</v>
      </c>
      <c r="AE16" s="119">
        <v>5.3330000000000002</v>
      </c>
      <c r="AF16" s="120">
        <v>0.3</v>
      </c>
      <c r="AG16" s="118">
        <v>3.8680099999999999</v>
      </c>
      <c r="AH16" s="119">
        <v>11</v>
      </c>
      <c r="AI16" s="119">
        <v>10.323410000000001</v>
      </c>
      <c r="AJ16" s="119">
        <v>6.9583300000000001</v>
      </c>
      <c r="AK16" s="120">
        <v>11</v>
      </c>
      <c r="AL16" s="118">
        <v>7.23</v>
      </c>
      <c r="AM16" s="120">
        <v>9.8800000000000008</v>
      </c>
      <c r="AN16" s="118">
        <v>18.113</v>
      </c>
      <c r="AO16" s="124" t="s">
        <v>1407</v>
      </c>
      <c r="AP16" s="124" t="s">
        <v>1407</v>
      </c>
      <c r="AQ16" s="119">
        <v>5.4649999999999999</v>
      </c>
      <c r="AR16" s="124" t="s">
        <v>1407</v>
      </c>
      <c r="AS16" s="119">
        <v>2.3416800000000002</v>
      </c>
      <c r="AT16" s="119">
        <v>1.5629</v>
      </c>
      <c r="AU16" s="119">
        <v>11.811</v>
      </c>
      <c r="AV16" s="119">
        <v>2.4750000000000001</v>
      </c>
      <c r="AW16" s="120">
        <v>12.333</v>
      </c>
    </row>
    <row r="17" spans="1:49" x14ac:dyDescent="0.3">
      <c r="A17" s="125" t="s">
        <v>726</v>
      </c>
      <c r="B17" s="118">
        <v>2.1</v>
      </c>
      <c r="C17" s="119">
        <v>15</v>
      </c>
      <c r="D17" s="119">
        <v>15.9</v>
      </c>
      <c r="E17" s="119">
        <v>2</v>
      </c>
      <c r="F17" s="119">
        <v>16.100000000000001</v>
      </c>
      <c r="G17" s="120">
        <v>17</v>
      </c>
      <c r="H17" s="118">
        <v>10.5</v>
      </c>
      <c r="I17" s="120">
        <v>37</v>
      </c>
      <c r="J17" s="118">
        <v>9.9600000000000009</v>
      </c>
      <c r="K17" s="119">
        <v>12.24</v>
      </c>
      <c r="L17" s="120">
        <v>6.6909999999999998</v>
      </c>
      <c r="M17" s="121" t="s">
        <v>1407</v>
      </c>
      <c r="N17" s="122" t="s">
        <v>1407</v>
      </c>
      <c r="O17" s="123">
        <v>1.137</v>
      </c>
      <c r="P17" s="118">
        <v>52.48</v>
      </c>
      <c r="Q17" s="119">
        <v>20.25</v>
      </c>
      <c r="R17" s="119">
        <v>114.35</v>
      </c>
      <c r="S17" s="120">
        <v>47.11</v>
      </c>
      <c r="T17" s="123">
        <v>32.448999999999998</v>
      </c>
      <c r="U17" s="123">
        <v>8.02</v>
      </c>
      <c r="V17" s="118">
        <v>10.99</v>
      </c>
      <c r="W17" s="119">
        <v>1.891</v>
      </c>
      <c r="X17" s="119">
        <v>0.32</v>
      </c>
      <c r="Y17" s="119">
        <v>0.16</v>
      </c>
      <c r="Z17" s="120">
        <v>0.40600000000000003</v>
      </c>
      <c r="AA17" s="118">
        <v>38.56</v>
      </c>
      <c r="AB17" s="120">
        <v>150.62899999999999</v>
      </c>
      <c r="AC17" s="118">
        <v>26.085000000000001</v>
      </c>
      <c r="AD17" s="119">
        <v>22.437000000000001</v>
      </c>
      <c r="AE17" s="119">
        <v>5.3330000000000002</v>
      </c>
      <c r="AF17" s="120">
        <v>0.3</v>
      </c>
      <c r="AG17" s="118">
        <v>3.8680099999999999</v>
      </c>
      <c r="AH17" s="119">
        <v>11</v>
      </c>
      <c r="AI17" s="119">
        <v>10.323410000000001</v>
      </c>
      <c r="AJ17" s="119">
        <v>6.9583300000000001</v>
      </c>
      <c r="AK17" s="120">
        <v>11</v>
      </c>
      <c r="AL17" s="118">
        <v>7.23</v>
      </c>
      <c r="AM17" s="120">
        <v>9.8800000000000008</v>
      </c>
      <c r="AN17" s="118">
        <v>18.113</v>
      </c>
      <c r="AO17" s="124" t="s">
        <v>1407</v>
      </c>
      <c r="AP17" s="124" t="s">
        <v>1407</v>
      </c>
      <c r="AQ17" s="119">
        <v>5.4649999999999999</v>
      </c>
      <c r="AR17" s="124" t="s">
        <v>1407</v>
      </c>
      <c r="AS17" s="119">
        <v>2.3416800000000002</v>
      </c>
      <c r="AT17" s="119">
        <v>1.5629</v>
      </c>
      <c r="AU17" s="119">
        <v>11.811</v>
      </c>
      <c r="AV17" s="119">
        <v>2.4750000000000001</v>
      </c>
      <c r="AW17" s="120">
        <v>12.333</v>
      </c>
    </row>
    <row r="18" spans="1:49" x14ac:dyDescent="0.3">
      <c r="A18" s="125" t="s">
        <v>727</v>
      </c>
      <c r="B18" s="118">
        <v>2.1</v>
      </c>
      <c r="C18" s="119">
        <v>15</v>
      </c>
      <c r="D18" s="119">
        <v>15.9</v>
      </c>
      <c r="E18" s="119">
        <v>2</v>
      </c>
      <c r="F18" s="119">
        <v>15.8</v>
      </c>
      <c r="G18" s="120">
        <v>17</v>
      </c>
      <c r="H18" s="118">
        <v>10.5</v>
      </c>
      <c r="I18" s="120">
        <v>35</v>
      </c>
      <c r="J18" s="118">
        <v>10</v>
      </c>
      <c r="K18" s="119">
        <v>12.39</v>
      </c>
      <c r="L18" s="120">
        <v>6.6840000000000002</v>
      </c>
      <c r="M18" s="121" t="s">
        <v>1407</v>
      </c>
      <c r="N18" s="122" t="s">
        <v>1407</v>
      </c>
      <c r="O18" s="123">
        <v>1.137</v>
      </c>
      <c r="P18" s="118">
        <v>55.12</v>
      </c>
      <c r="Q18" s="119">
        <v>20.25</v>
      </c>
      <c r="R18" s="119">
        <v>111.41</v>
      </c>
      <c r="S18" s="120">
        <v>47.15</v>
      </c>
      <c r="T18" s="123">
        <v>31.106000000000002</v>
      </c>
      <c r="U18" s="123">
        <v>8.07</v>
      </c>
      <c r="V18" s="118">
        <v>10.99</v>
      </c>
      <c r="W18" s="119">
        <v>1.9079999999999999</v>
      </c>
      <c r="X18" s="119">
        <v>0.32</v>
      </c>
      <c r="Y18" s="119">
        <v>0.16</v>
      </c>
      <c r="Z18" s="120">
        <v>0.51300000000000001</v>
      </c>
      <c r="AA18" s="118">
        <v>30.95</v>
      </c>
      <c r="AB18" s="120">
        <v>143.071</v>
      </c>
      <c r="AC18" s="118">
        <v>26.37</v>
      </c>
      <c r="AD18" s="119">
        <v>22.875</v>
      </c>
      <c r="AE18" s="119">
        <v>5.5990000000000002</v>
      </c>
      <c r="AF18" s="120">
        <v>0.9</v>
      </c>
      <c r="AG18" s="118">
        <v>3.8680099999999999</v>
      </c>
      <c r="AH18" s="119">
        <v>11</v>
      </c>
      <c r="AI18" s="119">
        <v>10.197620000000001</v>
      </c>
      <c r="AJ18" s="119">
        <v>6.9583300000000001</v>
      </c>
      <c r="AK18" s="120">
        <v>11</v>
      </c>
      <c r="AL18" s="118">
        <v>7.09</v>
      </c>
      <c r="AM18" s="120">
        <v>9.74</v>
      </c>
      <c r="AN18" s="118">
        <v>18.113</v>
      </c>
      <c r="AO18" s="124" t="s">
        <v>1407</v>
      </c>
      <c r="AP18" s="124" t="s">
        <v>1407</v>
      </c>
      <c r="AQ18" s="119">
        <v>5.5209999999999999</v>
      </c>
      <c r="AR18" s="124" t="s">
        <v>1407</v>
      </c>
      <c r="AS18" s="119">
        <v>2.3416800000000002</v>
      </c>
      <c r="AT18" s="119">
        <v>1.5629</v>
      </c>
      <c r="AU18" s="119">
        <v>11.811</v>
      </c>
      <c r="AV18" s="119">
        <v>2.4750000000000001</v>
      </c>
      <c r="AW18" s="120">
        <v>12.205</v>
      </c>
    </row>
    <row r="19" spans="1:49" x14ac:dyDescent="0.3">
      <c r="A19" s="125" t="s">
        <v>728</v>
      </c>
      <c r="B19" s="118">
        <v>2.1</v>
      </c>
      <c r="C19" s="119">
        <v>15</v>
      </c>
      <c r="D19" s="119">
        <v>15.9</v>
      </c>
      <c r="E19" s="119">
        <v>2</v>
      </c>
      <c r="F19" s="119">
        <v>15.8</v>
      </c>
      <c r="G19" s="120">
        <v>17</v>
      </c>
      <c r="H19" s="118">
        <v>10.5</v>
      </c>
      <c r="I19" s="120">
        <v>35</v>
      </c>
      <c r="J19" s="118">
        <v>10</v>
      </c>
      <c r="K19" s="119">
        <v>12.39</v>
      </c>
      <c r="L19" s="120">
        <v>6.6840000000000002</v>
      </c>
      <c r="M19" s="121" t="s">
        <v>1407</v>
      </c>
      <c r="N19" s="122" t="s">
        <v>1407</v>
      </c>
      <c r="O19" s="123">
        <v>1.137</v>
      </c>
      <c r="P19" s="118">
        <v>55.12</v>
      </c>
      <c r="Q19" s="119">
        <v>20.25</v>
      </c>
      <c r="R19" s="119">
        <v>111.41</v>
      </c>
      <c r="S19" s="120">
        <v>47.15</v>
      </c>
      <c r="T19" s="123">
        <v>31.106000000000002</v>
      </c>
      <c r="U19" s="123">
        <v>8.07</v>
      </c>
      <c r="V19" s="118">
        <v>10.99</v>
      </c>
      <c r="W19" s="119">
        <v>1.9079999999999999</v>
      </c>
      <c r="X19" s="119">
        <v>0.32</v>
      </c>
      <c r="Y19" s="119">
        <v>0.16</v>
      </c>
      <c r="Z19" s="120">
        <v>0.51300000000000001</v>
      </c>
      <c r="AA19" s="118">
        <v>30.95</v>
      </c>
      <c r="AB19" s="120">
        <v>143.071</v>
      </c>
      <c r="AC19" s="118">
        <v>26.37</v>
      </c>
      <c r="AD19" s="119">
        <v>22.875</v>
      </c>
      <c r="AE19" s="119">
        <v>5.5990000000000002</v>
      </c>
      <c r="AF19" s="120">
        <v>0.9</v>
      </c>
      <c r="AG19" s="118">
        <v>3.8680099999999999</v>
      </c>
      <c r="AH19" s="119">
        <v>11</v>
      </c>
      <c r="AI19" s="119">
        <v>10.197620000000001</v>
      </c>
      <c r="AJ19" s="119">
        <v>6.9583300000000001</v>
      </c>
      <c r="AK19" s="120">
        <v>11</v>
      </c>
      <c r="AL19" s="118">
        <v>7.09</v>
      </c>
      <c r="AM19" s="120">
        <v>9.74</v>
      </c>
      <c r="AN19" s="118">
        <v>18.113</v>
      </c>
      <c r="AO19" s="124" t="s">
        <v>1407</v>
      </c>
      <c r="AP19" s="124" t="s">
        <v>1407</v>
      </c>
      <c r="AQ19" s="119">
        <v>5.5209999999999999</v>
      </c>
      <c r="AR19" s="124" t="s">
        <v>1407</v>
      </c>
      <c r="AS19" s="119">
        <v>2.3416800000000002</v>
      </c>
      <c r="AT19" s="119">
        <v>1.5629</v>
      </c>
      <c r="AU19" s="119">
        <v>11.811</v>
      </c>
      <c r="AV19" s="119">
        <v>2.4750000000000001</v>
      </c>
      <c r="AW19" s="120">
        <v>12.205</v>
      </c>
    </row>
    <row r="20" spans="1:49" x14ac:dyDescent="0.3">
      <c r="A20" s="125" t="s">
        <v>729</v>
      </c>
      <c r="B20" s="118">
        <v>2.1</v>
      </c>
      <c r="C20" s="119">
        <v>15</v>
      </c>
      <c r="D20" s="119">
        <v>15.9</v>
      </c>
      <c r="E20" s="119">
        <v>2</v>
      </c>
      <c r="F20" s="119">
        <v>18.899999999999999</v>
      </c>
      <c r="G20" s="120">
        <v>17</v>
      </c>
      <c r="H20" s="118">
        <v>10.9</v>
      </c>
      <c r="I20" s="120">
        <v>35</v>
      </c>
      <c r="J20" s="118">
        <v>10.02</v>
      </c>
      <c r="K20" s="119">
        <v>12.25</v>
      </c>
      <c r="L20" s="120">
        <v>6.8129999999999997</v>
      </c>
      <c r="M20" s="121" t="s">
        <v>1407</v>
      </c>
      <c r="N20" s="122" t="s">
        <v>1407</v>
      </c>
      <c r="O20" s="123">
        <v>1.137</v>
      </c>
      <c r="P20" s="118">
        <v>64.260000000000005</v>
      </c>
      <c r="Q20" s="119">
        <v>20.25</v>
      </c>
      <c r="R20" s="119">
        <v>105.67</v>
      </c>
      <c r="S20" s="120">
        <v>51.88</v>
      </c>
      <c r="T20" s="123">
        <v>31.643000000000001</v>
      </c>
      <c r="U20" s="123">
        <v>8.02</v>
      </c>
      <c r="V20" s="118">
        <v>10.99</v>
      </c>
      <c r="W20" s="119">
        <v>2.0259999999999998</v>
      </c>
      <c r="X20" s="119">
        <v>0.36</v>
      </c>
      <c r="Y20" s="119">
        <v>0.16</v>
      </c>
      <c r="Z20" s="120">
        <v>0.35499999999999998</v>
      </c>
      <c r="AA20" s="118">
        <v>38.58</v>
      </c>
      <c r="AB20" s="120">
        <v>150.839</v>
      </c>
      <c r="AC20" s="118">
        <v>26.884</v>
      </c>
      <c r="AD20" s="119">
        <v>23.062000000000001</v>
      </c>
      <c r="AE20" s="119">
        <v>4.6459999999999999</v>
      </c>
      <c r="AF20" s="120">
        <v>0</v>
      </c>
      <c r="AG20" s="118">
        <v>3.8680099999999999</v>
      </c>
      <c r="AH20" s="119">
        <v>11.2</v>
      </c>
      <c r="AI20" s="119">
        <v>10.23325</v>
      </c>
      <c r="AJ20" s="119">
        <v>6.9583300000000001</v>
      </c>
      <c r="AK20" s="120">
        <v>11</v>
      </c>
      <c r="AL20" s="118">
        <v>7.17</v>
      </c>
      <c r="AM20" s="120">
        <v>9.82</v>
      </c>
      <c r="AN20" s="118">
        <v>18.113</v>
      </c>
      <c r="AO20" s="124" t="s">
        <v>1407</v>
      </c>
      <c r="AP20" s="124" t="s">
        <v>1407</v>
      </c>
      <c r="AQ20" s="119">
        <v>5.4820000000000002</v>
      </c>
      <c r="AR20" s="124" t="s">
        <v>1407</v>
      </c>
      <c r="AS20" s="119">
        <v>2.3416800000000002</v>
      </c>
      <c r="AT20" s="119">
        <v>1.5629</v>
      </c>
      <c r="AU20" s="119">
        <v>11.811</v>
      </c>
      <c r="AV20" s="119">
        <v>2.4750000000000001</v>
      </c>
      <c r="AW20" s="120">
        <v>12.417</v>
      </c>
    </row>
    <row r="21" spans="1:49" x14ac:dyDescent="0.3">
      <c r="A21" s="125" t="s">
        <v>730</v>
      </c>
      <c r="B21" s="118">
        <v>2.1</v>
      </c>
      <c r="C21" s="119">
        <v>15</v>
      </c>
      <c r="D21" s="119">
        <v>15.9</v>
      </c>
      <c r="E21" s="119">
        <v>2</v>
      </c>
      <c r="F21" s="119">
        <v>18.899999999999999</v>
      </c>
      <c r="G21" s="120">
        <v>17</v>
      </c>
      <c r="H21" s="118">
        <v>10.9</v>
      </c>
      <c r="I21" s="120">
        <v>35</v>
      </c>
      <c r="J21" s="118">
        <v>10.02</v>
      </c>
      <c r="K21" s="119">
        <v>12.25</v>
      </c>
      <c r="L21" s="120">
        <v>6.8129999999999997</v>
      </c>
      <c r="M21" s="121" t="s">
        <v>1407</v>
      </c>
      <c r="N21" s="122" t="s">
        <v>1407</v>
      </c>
      <c r="O21" s="123">
        <v>1.137</v>
      </c>
      <c r="P21" s="118">
        <v>64.260000000000005</v>
      </c>
      <c r="Q21" s="119">
        <v>20.25</v>
      </c>
      <c r="R21" s="119">
        <v>105.67</v>
      </c>
      <c r="S21" s="120">
        <v>51.88</v>
      </c>
      <c r="T21" s="123">
        <v>31.643000000000001</v>
      </c>
      <c r="U21" s="123">
        <v>8.02</v>
      </c>
      <c r="V21" s="118">
        <v>10.99</v>
      </c>
      <c r="W21" s="119">
        <v>2.0259999999999998</v>
      </c>
      <c r="X21" s="119">
        <v>0.36</v>
      </c>
      <c r="Y21" s="119">
        <v>0.16</v>
      </c>
      <c r="Z21" s="120">
        <v>0.35499999999999998</v>
      </c>
      <c r="AA21" s="118">
        <v>38.58</v>
      </c>
      <c r="AB21" s="120">
        <v>150.839</v>
      </c>
      <c r="AC21" s="118">
        <v>26.884</v>
      </c>
      <c r="AD21" s="119">
        <v>23.062000000000001</v>
      </c>
      <c r="AE21" s="119">
        <v>4.6459999999999999</v>
      </c>
      <c r="AF21" s="120">
        <v>0</v>
      </c>
      <c r="AG21" s="118">
        <v>3.8680099999999999</v>
      </c>
      <c r="AH21" s="119">
        <v>11.2</v>
      </c>
      <c r="AI21" s="119">
        <v>10.23325</v>
      </c>
      <c r="AJ21" s="119">
        <v>6.9583300000000001</v>
      </c>
      <c r="AK21" s="120">
        <v>11</v>
      </c>
      <c r="AL21" s="118">
        <v>7.17</v>
      </c>
      <c r="AM21" s="120">
        <v>9.82</v>
      </c>
      <c r="AN21" s="118">
        <v>18.113</v>
      </c>
      <c r="AO21" s="124" t="s">
        <v>1407</v>
      </c>
      <c r="AP21" s="124" t="s">
        <v>1407</v>
      </c>
      <c r="AQ21" s="119">
        <v>5.4820000000000002</v>
      </c>
      <c r="AR21" s="124" t="s">
        <v>1407</v>
      </c>
      <c r="AS21" s="119">
        <v>2.3416800000000002</v>
      </c>
      <c r="AT21" s="119">
        <v>1.5629</v>
      </c>
      <c r="AU21" s="119">
        <v>11.811</v>
      </c>
      <c r="AV21" s="119">
        <v>2.4750000000000001</v>
      </c>
      <c r="AW21" s="120">
        <v>12.417</v>
      </c>
    </row>
    <row r="22" spans="1:49" x14ac:dyDescent="0.3">
      <c r="A22" s="125" t="s">
        <v>731</v>
      </c>
      <c r="B22" s="118">
        <v>2.1</v>
      </c>
      <c r="C22" s="119">
        <v>15</v>
      </c>
      <c r="D22" s="119">
        <v>15.9</v>
      </c>
      <c r="E22" s="119">
        <v>2</v>
      </c>
      <c r="F22" s="119">
        <v>16.600000000000001</v>
      </c>
      <c r="G22" s="120">
        <v>17</v>
      </c>
      <c r="H22" s="118">
        <v>11.3</v>
      </c>
      <c r="I22" s="120">
        <v>35</v>
      </c>
      <c r="J22" s="118">
        <v>9.9499999999999993</v>
      </c>
      <c r="K22" s="119">
        <v>12.23</v>
      </c>
      <c r="L22" s="120">
        <v>6.7560000000000002</v>
      </c>
      <c r="M22" s="121" t="s">
        <v>1407</v>
      </c>
      <c r="N22" s="122" t="s">
        <v>1407</v>
      </c>
      <c r="O22" s="123">
        <v>1.137</v>
      </c>
      <c r="P22" s="118">
        <v>60.64</v>
      </c>
      <c r="Q22" s="119">
        <v>20.25</v>
      </c>
      <c r="R22" s="119">
        <v>103.8</v>
      </c>
      <c r="S22" s="120">
        <v>52.61</v>
      </c>
      <c r="T22" s="123">
        <v>31.643000000000001</v>
      </c>
      <c r="U22" s="123">
        <v>7.99</v>
      </c>
      <c r="V22" s="118">
        <v>10.99</v>
      </c>
      <c r="W22" s="119">
        <v>2.581</v>
      </c>
      <c r="X22" s="119">
        <v>0.35</v>
      </c>
      <c r="Y22" s="119">
        <v>0.16</v>
      </c>
      <c r="Z22" s="120">
        <v>0.45300000000000001</v>
      </c>
      <c r="AA22" s="118">
        <v>35.61</v>
      </c>
      <c r="AB22" s="120">
        <v>146.99600000000001</v>
      </c>
      <c r="AC22" s="118">
        <v>26.809000000000001</v>
      </c>
      <c r="AD22" s="119">
        <v>22.779</v>
      </c>
      <c r="AE22" s="119">
        <v>4.8540000000000001</v>
      </c>
      <c r="AF22" s="120">
        <v>0</v>
      </c>
      <c r="AG22" s="118">
        <v>3.8680099999999999</v>
      </c>
      <c r="AH22" s="119">
        <v>11.1</v>
      </c>
      <c r="AI22" s="119">
        <v>10.160130000000001</v>
      </c>
      <c r="AJ22" s="119">
        <v>6.9583300000000001</v>
      </c>
      <c r="AK22" s="120">
        <v>11</v>
      </c>
      <c r="AL22" s="118">
        <v>7.26</v>
      </c>
      <c r="AM22" s="120">
        <v>9.91</v>
      </c>
      <c r="AN22" s="118">
        <v>18.113</v>
      </c>
      <c r="AO22" s="124" t="s">
        <v>1407</v>
      </c>
      <c r="AP22" s="124" t="s">
        <v>1407</v>
      </c>
      <c r="AQ22" s="119">
        <v>5.4729999999999999</v>
      </c>
      <c r="AR22" s="124" t="s">
        <v>1407</v>
      </c>
      <c r="AS22" s="119">
        <v>2.28545</v>
      </c>
      <c r="AT22" s="119">
        <v>1.5629</v>
      </c>
      <c r="AU22" s="119">
        <v>11.587</v>
      </c>
      <c r="AV22" s="119">
        <v>2.4279999999999999</v>
      </c>
      <c r="AW22" s="120">
        <v>12.635</v>
      </c>
    </row>
    <row r="23" spans="1:49" x14ac:dyDescent="0.3">
      <c r="A23" s="125" t="s">
        <v>732</v>
      </c>
      <c r="B23" s="118">
        <v>2.1</v>
      </c>
      <c r="C23" s="119">
        <v>15</v>
      </c>
      <c r="D23" s="119">
        <v>15.9</v>
      </c>
      <c r="E23" s="119">
        <v>2</v>
      </c>
      <c r="F23" s="119">
        <v>16.600000000000001</v>
      </c>
      <c r="G23" s="120">
        <v>17</v>
      </c>
      <c r="H23" s="118">
        <v>11.3</v>
      </c>
      <c r="I23" s="120">
        <v>35</v>
      </c>
      <c r="J23" s="118">
        <v>9.9499999999999993</v>
      </c>
      <c r="K23" s="119">
        <v>12.23</v>
      </c>
      <c r="L23" s="120">
        <v>6.7560000000000002</v>
      </c>
      <c r="M23" s="121" t="s">
        <v>1407</v>
      </c>
      <c r="N23" s="122" t="s">
        <v>1407</v>
      </c>
      <c r="O23" s="123">
        <v>1.137</v>
      </c>
      <c r="P23" s="118">
        <v>60.64</v>
      </c>
      <c r="Q23" s="119">
        <v>20.25</v>
      </c>
      <c r="R23" s="119">
        <v>103.8</v>
      </c>
      <c r="S23" s="120">
        <v>52.61</v>
      </c>
      <c r="T23" s="123">
        <v>31.643000000000001</v>
      </c>
      <c r="U23" s="123">
        <v>7.99</v>
      </c>
      <c r="V23" s="118">
        <v>10.99</v>
      </c>
      <c r="W23" s="119">
        <v>2.581</v>
      </c>
      <c r="X23" s="119">
        <v>0.35</v>
      </c>
      <c r="Y23" s="119">
        <v>0.16</v>
      </c>
      <c r="Z23" s="120">
        <v>0.45300000000000001</v>
      </c>
      <c r="AA23" s="118">
        <v>35.61</v>
      </c>
      <c r="AB23" s="120">
        <v>146.99600000000001</v>
      </c>
      <c r="AC23" s="118">
        <v>26.809000000000001</v>
      </c>
      <c r="AD23" s="119">
        <v>22.779</v>
      </c>
      <c r="AE23" s="119">
        <v>4.8540000000000001</v>
      </c>
      <c r="AF23" s="120">
        <v>0</v>
      </c>
      <c r="AG23" s="118">
        <v>3.8680099999999999</v>
      </c>
      <c r="AH23" s="119">
        <v>11.1</v>
      </c>
      <c r="AI23" s="119">
        <v>10.160130000000001</v>
      </c>
      <c r="AJ23" s="119">
        <v>6.9583300000000001</v>
      </c>
      <c r="AK23" s="120">
        <v>11</v>
      </c>
      <c r="AL23" s="118">
        <v>7.26</v>
      </c>
      <c r="AM23" s="120">
        <v>9.91</v>
      </c>
      <c r="AN23" s="118">
        <v>18.113</v>
      </c>
      <c r="AO23" s="124" t="s">
        <v>1407</v>
      </c>
      <c r="AP23" s="124" t="s">
        <v>1407</v>
      </c>
      <c r="AQ23" s="119">
        <v>5.4729999999999999</v>
      </c>
      <c r="AR23" s="124" t="s">
        <v>1407</v>
      </c>
      <c r="AS23" s="119">
        <v>2.28545</v>
      </c>
      <c r="AT23" s="119">
        <v>1.5629</v>
      </c>
      <c r="AU23" s="119">
        <v>11.587</v>
      </c>
      <c r="AV23" s="119">
        <v>2.4279999999999999</v>
      </c>
      <c r="AW23" s="120">
        <v>12.635</v>
      </c>
    </row>
    <row r="24" spans="1:49" x14ac:dyDescent="0.3">
      <c r="A24" s="125" t="s">
        <v>733</v>
      </c>
      <c r="B24" s="118">
        <v>2.1</v>
      </c>
      <c r="C24" s="119">
        <v>15</v>
      </c>
      <c r="D24" s="119">
        <v>15.9</v>
      </c>
      <c r="E24" s="119">
        <v>2</v>
      </c>
      <c r="F24" s="119">
        <v>17.899999999999999</v>
      </c>
      <c r="G24" s="120">
        <v>17</v>
      </c>
      <c r="H24" s="118">
        <v>11.3</v>
      </c>
      <c r="I24" s="120">
        <v>35</v>
      </c>
      <c r="J24" s="118">
        <v>9.93</v>
      </c>
      <c r="K24" s="119">
        <v>12.28</v>
      </c>
      <c r="L24" s="120">
        <v>6.7210000000000001</v>
      </c>
      <c r="M24" s="118">
        <v>1.07</v>
      </c>
      <c r="N24" s="120">
        <v>45.42</v>
      </c>
      <c r="O24" s="123">
        <v>1.137</v>
      </c>
      <c r="P24" s="118">
        <v>60.64</v>
      </c>
      <c r="Q24" s="119">
        <v>20.25</v>
      </c>
      <c r="R24" s="119">
        <v>103.8</v>
      </c>
      <c r="S24" s="120">
        <v>56.36</v>
      </c>
      <c r="T24" s="123">
        <v>32.308</v>
      </c>
      <c r="U24" s="123">
        <v>8.0399999999999991</v>
      </c>
      <c r="V24" s="118">
        <v>11.53</v>
      </c>
      <c r="W24" s="119">
        <v>2.032</v>
      </c>
      <c r="X24" s="119">
        <v>0.34</v>
      </c>
      <c r="Y24" s="119">
        <v>0.16</v>
      </c>
      <c r="Z24" s="120">
        <v>0.28499999999999998</v>
      </c>
      <c r="AA24" s="118">
        <v>36.56</v>
      </c>
      <c r="AB24" s="120">
        <v>146.75399999999999</v>
      </c>
      <c r="AC24" s="118">
        <v>26.55</v>
      </c>
      <c r="AD24" s="119">
        <v>23.917999999999999</v>
      </c>
      <c r="AE24" s="119">
        <v>4.8150000000000004</v>
      </c>
      <c r="AF24" s="120">
        <v>0</v>
      </c>
      <c r="AG24" s="118">
        <v>3.8680099999999999</v>
      </c>
      <c r="AH24" s="119">
        <v>11</v>
      </c>
      <c r="AI24" s="119">
        <v>10.268610000000001</v>
      </c>
      <c r="AJ24" s="119">
        <v>6.9583300000000001</v>
      </c>
      <c r="AK24" s="120">
        <v>11</v>
      </c>
      <c r="AL24" s="118">
        <v>7.07</v>
      </c>
      <c r="AM24" s="120">
        <v>9.7200000000000006</v>
      </c>
      <c r="AN24" s="118">
        <v>18.113</v>
      </c>
      <c r="AO24" s="124" t="s">
        <v>1407</v>
      </c>
      <c r="AP24" s="124" t="s">
        <v>1407</v>
      </c>
      <c r="AQ24" s="119">
        <v>5.5010000000000003</v>
      </c>
      <c r="AR24" s="124" t="s">
        <v>1407</v>
      </c>
      <c r="AS24" s="119">
        <v>2.26885</v>
      </c>
      <c r="AT24" s="119">
        <v>1.5629</v>
      </c>
      <c r="AU24" s="119">
        <v>11.519</v>
      </c>
      <c r="AV24" s="119">
        <v>2.4159999999999999</v>
      </c>
      <c r="AW24" s="120">
        <v>12.289</v>
      </c>
    </row>
    <row r="25" spans="1:49" x14ac:dyDescent="0.3">
      <c r="A25" s="125" t="s">
        <v>734</v>
      </c>
      <c r="B25" s="118">
        <v>2.1</v>
      </c>
      <c r="C25" s="119">
        <v>15</v>
      </c>
      <c r="D25" s="119">
        <v>15.9</v>
      </c>
      <c r="E25" s="119">
        <v>2</v>
      </c>
      <c r="F25" s="119">
        <v>17.899999999999999</v>
      </c>
      <c r="G25" s="120">
        <v>17</v>
      </c>
      <c r="H25" s="118">
        <v>11.3</v>
      </c>
      <c r="I25" s="120">
        <v>35</v>
      </c>
      <c r="J25" s="118">
        <v>9.93</v>
      </c>
      <c r="K25" s="119">
        <v>12.28</v>
      </c>
      <c r="L25" s="120">
        <v>6.7210000000000001</v>
      </c>
      <c r="M25" s="118">
        <v>1.07</v>
      </c>
      <c r="N25" s="120">
        <v>45.42</v>
      </c>
      <c r="O25" s="123">
        <v>1.137</v>
      </c>
      <c r="P25" s="118">
        <v>60.64</v>
      </c>
      <c r="Q25" s="119">
        <v>20.25</v>
      </c>
      <c r="R25" s="119">
        <v>103.8</v>
      </c>
      <c r="S25" s="120">
        <v>56.36</v>
      </c>
      <c r="T25" s="123">
        <v>32.308</v>
      </c>
      <c r="U25" s="123">
        <v>8.0399999999999991</v>
      </c>
      <c r="V25" s="118">
        <v>11.53</v>
      </c>
      <c r="W25" s="119">
        <v>2.032</v>
      </c>
      <c r="X25" s="119">
        <v>0.34</v>
      </c>
      <c r="Y25" s="119">
        <v>0.16</v>
      </c>
      <c r="Z25" s="120">
        <v>0.28499999999999998</v>
      </c>
      <c r="AA25" s="118">
        <v>36.56</v>
      </c>
      <c r="AB25" s="120">
        <v>146.75399999999999</v>
      </c>
      <c r="AC25" s="118">
        <v>26.55</v>
      </c>
      <c r="AD25" s="119">
        <v>23.917999999999999</v>
      </c>
      <c r="AE25" s="119">
        <v>4.8150000000000004</v>
      </c>
      <c r="AF25" s="120">
        <v>0</v>
      </c>
      <c r="AG25" s="118">
        <v>3.8680099999999999</v>
      </c>
      <c r="AH25" s="119">
        <v>11</v>
      </c>
      <c r="AI25" s="119">
        <v>10.268610000000001</v>
      </c>
      <c r="AJ25" s="119">
        <v>6.9583300000000001</v>
      </c>
      <c r="AK25" s="120">
        <v>11</v>
      </c>
      <c r="AL25" s="118">
        <v>7.07</v>
      </c>
      <c r="AM25" s="120">
        <v>9.7200000000000006</v>
      </c>
      <c r="AN25" s="118">
        <v>18.113</v>
      </c>
      <c r="AO25" s="124" t="s">
        <v>1407</v>
      </c>
      <c r="AP25" s="124" t="s">
        <v>1407</v>
      </c>
      <c r="AQ25" s="119">
        <v>5.5010000000000003</v>
      </c>
      <c r="AR25" s="124" t="s">
        <v>1407</v>
      </c>
      <c r="AS25" s="119">
        <v>2.26885</v>
      </c>
      <c r="AT25" s="119">
        <v>1.5629</v>
      </c>
      <c r="AU25" s="119">
        <v>11.519</v>
      </c>
      <c r="AV25" s="119">
        <v>2.4159999999999999</v>
      </c>
      <c r="AW25" s="120">
        <v>12.289</v>
      </c>
    </row>
    <row r="26" spans="1:49" x14ac:dyDescent="0.3">
      <c r="A26" s="125" t="s">
        <v>735</v>
      </c>
      <c r="B26" s="118">
        <v>2.1</v>
      </c>
      <c r="C26" s="119">
        <v>15</v>
      </c>
      <c r="D26" s="119">
        <v>15.9</v>
      </c>
      <c r="E26" s="119">
        <v>2</v>
      </c>
      <c r="F26" s="119">
        <v>11.3</v>
      </c>
      <c r="G26" s="120">
        <v>17</v>
      </c>
      <c r="H26" s="118">
        <v>11.3</v>
      </c>
      <c r="I26" s="120">
        <v>35</v>
      </c>
      <c r="J26" s="118">
        <v>13.51</v>
      </c>
      <c r="K26" s="119">
        <v>12.34</v>
      </c>
      <c r="L26" s="120">
        <v>9.9250000000000007</v>
      </c>
      <c r="M26" s="121" t="s">
        <v>1407</v>
      </c>
      <c r="N26" s="122" t="s">
        <v>1407</v>
      </c>
      <c r="O26" s="123">
        <v>1.137</v>
      </c>
      <c r="P26" s="118">
        <v>64.260000000000005</v>
      </c>
      <c r="Q26" s="119">
        <v>20.25</v>
      </c>
      <c r="R26" s="119">
        <v>106.61</v>
      </c>
      <c r="S26" s="120">
        <v>57.31</v>
      </c>
      <c r="T26" s="123">
        <v>32.508000000000003</v>
      </c>
      <c r="U26" s="123">
        <v>8.08</v>
      </c>
      <c r="V26" s="118">
        <v>11.53</v>
      </c>
      <c r="W26" s="119">
        <v>1.9710000000000001</v>
      </c>
      <c r="X26" s="119">
        <v>0.32</v>
      </c>
      <c r="Y26" s="119">
        <v>0.16</v>
      </c>
      <c r="Z26" s="120">
        <v>0.53600000000000003</v>
      </c>
      <c r="AA26" s="118">
        <v>36.33</v>
      </c>
      <c r="AB26" s="120">
        <v>146.274</v>
      </c>
      <c r="AC26" s="118">
        <v>27.587</v>
      </c>
      <c r="AD26" s="119">
        <v>23.215</v>
      </c>
      <c r="AE26" s="119">
        <v>5.008</v>
      </c>
      <c r="AF26" s="120">
        <v>0.8</v>
      </c>
      <c r="AG26" s="118">
        <v>3.8680099999999999</v>
      </c>
      <c r="AH26" s="119">
        <v>11</v>
      </c>
      <c r="AI26" s="119">
        <v>10.25502</v>
      </c>
      <c r="AJ26" s="119">
        <v>6.9583300000000001</v>
      </c>
      <c r="AK26" s="120">
        <v>11</v>
      </c>
      <c r="AL26" s="118">
        <v>6.73</v>
      </c>
      <c r="AM26" s="120">
        <v>9.3800000000000008</v>
      </c>
      <c r="AN26" s="118">
        <v>18.113</v>
      </c>
      <c r="AO26" s="124" t="s">
        <v>1407</v>
      </c>
      <c r="AP26" s="124" t="s">
        <v>1407</v>
      </c>
      <c r="AQ26" s="119">
        <v>5.524</v>
      </c>
      <c r="AR26" s="124" t="s">
        <v>1407</v>
      </c>
      <c r="AS26" s="119">
        <v>2.2568199999999998</v>
      </c>
      <c r="AT26" s="119">
        <v>1.5629</v>
      </c>
      <c r="AU26" s="119">
        <v>11.519</v>
      </c>
      <c r="AV26" s="119">
        <v>2.3580000000000001</v>
      </c>
      <c r="AW26" s="120">
        <v>12.57</v>
      </c>
    </row>
    <row r="27" spans="1:49" x14ac:dyDescent="0.3">
      <c r="A27" s="125" t="s">
        <v>736</v>
      </c>
      <c r="B27" s="118">
        <v>2.1</v>
      </c>
      <c r="C27" s="119">
        <v>15</v>
      </c>
      <c r="D27" s="119">
        <v>15.9</v>
      </c>
      <c r="E27" s="119">
        <v>2</v>
      </c>
      <c r="F27" s="119">
        <v>11.3</v>
      </c>
      <c r="G27" s="120">
        <v>17</v>
      </c>
      <c r="H27" s="118">
        <v>11.3</v>
      </c>
      <c r="I27" s="120">
        <v>35</v>
      </c>
      <c r="J27" s="118">
        <v>13.51</v>
      </c>
      <c r="K27" s="119">
        <v>12.34</v>
      </c>
      <c r="L27" s="120">
        <v>9.9250000000000007</v>
      </c>
      <c r="M27" s="121" t="s">
        <v>1407</v>
      </c>
      <c r="N27" s="122" t="s">
        <v>1407</v>
      </c>
      <c r="O27" s="123">
        <v>1.137</v>
      </c>
      <c r="P27" s="118">
        <v>64.260000000000005</v>
      </c>
      <c r="Q27" s="119">
        <v>20.25</v>
      </c>
      <c r="R27" s="119">
        <v>106.61</v>
      </c>
      <c r="S27" s="120">
        <v>57.31</v>
      </c>
      <c r="T27" s="123">
        <v>32.508000000000003</v>
      </c>
      <c r="U27" s="123">
        <v>8.08</v>
      </c>
      <c r="V27" s="118">
        <v>11.53</v>
      </c>
      <c r="W27" s="119">
        <v>1.9710000000000001</v>
      </c>
      <c r="X27" s="119">
        <v>0.32</v>
      </c>
      <c r="Y27" s="119">
        <v>0.16</v>
      </c>
      <c r="Z27" s="120">
        <v>0.53600000000000003</v>
      </c>
      <c r="AA27" s="118">
        <v>36.33</v>
      </c>
      <c r="AB27" s="120">
        <v>146.274</v>
      </c>
      <c r="AC27" s="118">
        <v>27.587</v>
      </c>
      <c r="AD27" s="119">
        <v>23.215</v>
      </c>
      <c r="AE27" s="119">
        <v>5.008</v>
      </c>
      <c r="AF27" s="120">
        <v>0.8</v>
      </c>
      <c r="AG27" s="118">
        <v>3.8680099999999999</v>
      </c>
      <c r="AH27" s="119">
        <v>11</v>
      </c>
      <c r="AI27" s="119">
        <v>10.25502</v>
      </c>
      <c r="AJ27" s="119">
        <v>6.9583300000000001</v>
      </c>
      <c r="AK27" s="120">
        <v>11</v>
      </c>
      <c r="AL27" s="118">
        <v>6.73</v>
      </c>
      <c r="AM27" s="120">
        <v>9.3800000000000008</v>
      </c>
      <c r="AN27" s="118">
        <v>18.113</v>
      </c>
      <c r="AO27" s="124" t="s">
        <v>1407</v>
      </c>
      <c r="AP27" s="124" t="s">
        <v>1407</v>
      </c>
      <c r="AQ27" s="119">
        <v>5.524</v>
      </c>
      <c r="AR27" s="124" t="s">
        <v>1407</v>
      </c>
      <c r="AS27" s="119">
        <v>2.2568199999999998</v>
      </c>
      <c r="AT27" s="119">
        <v>1.5629</v>
      </c>
      <c r="AU27" s="119">
        <v>11.519</v>
      </c>
      <c r="AV27" s="119">
        <v>2.3580000000000001</v>
      </c>
      <c r="AW27" s="120">
        <v>12.57</v>
      </c>
    </row>
    <row r="28" spans="1:49" x14ac:dyDescent="0.3">
      <c r="A28" s="125" t="s">
        <v>737</v>
      </c>
      <c r="B28" s="118">
        <v>2.1</v>
      </c>
      <c r="C28" s="119">
        <v>15</v>
      </c>
      <c r="D28" s="119">
        <v>15.9</v>
      </c>
      <c r="E28" s="119">
        <v>2</v>
      </c>
      <c r="F28" s="119">
        <v>5.9</v>
      </c>
      <c r="G28" s="120">
        <v>17</v>
      </c>
      <c r="H28" s="118">
        <v>11.3</v>
      </c>
      <c r="I28" s="120">
        <v>35</v>
      </c>
      <c r="J28" s="118">
        <v>13.48</v>
      </c>
      <c r="K28" s="119">
        <v>12.43</v>
      </c>
      <c r="L28" s="120">
        <v>9.8879999999999999</v>
      </c>
      <c r="M28" s="121" t="s">
        <v>1407</v>
      </c>
      <c r="N28" s="122" t="s">
        <v>1407</v>
      </c>
      <c r="O28" s="123">
        <v>1.137</v>
      </c>
      <c r="P28" s="118">
        <v>64.989999999999995</v>
      </c>
      <c r="Q28" s="119">
        <v>20.25</v>
      </c>
      <c r="R28" s="119">
        <v>109.48</v>
      </c>
      <c r="S28" s="120">
        <v>50.25</v>
      </c>
      <c r="T28" s="123">
        <v>32.643999999999998</v>
      </c>
      <c r="U28" s="123">
        <v>8.11</v>
      </c>
      <c r="V28" s="118">
        <v>11.53</v>
      </c>
      <c r="W28" s="119">
        <v>5.8999999999999997E-2</v>
      </c>
      <c r="X28" s="119">
        <v>0.4</v>
      </c>
      <c r="Y28" s="119">
        <v>0.16</v>
      </c>
      <c r="Z28" s="120">
        <v>0.41099999999999998</v>
      </c>
      <c r="AA28" s="118">
        <v>36.07</v>
      </c>
      <c r="AB28" s="120">
        <v>146.01900000000001</v>
      </c>
      <c r="AC28" s="118">
        <v>26.965</v>
      </c>
      <c r="AD28" s="119">
        <v>24.581</v>
      </c>
      <c r="AE28" s="119">
        <v>4.6459999999999999</v>
      </c>
      <c r="AF28" s="120">
        <v>0</v>
      </c>
      <c r="AG28" s="118">
        <v>3.8680099999999999</v>
      </c>
      <c r="AH28" s="119">
        <v>11</v>
      </c>
      <c r="AI28" s="119">
        <v>10.06503</v>
      </c>
      <c r="AJ28" s="119">
        <v>6.9583300000000001</v>
      </c>
      <c r="AK28" s="120">
        <v>11</v>
      </c>
      <c r="AL28" s="118">
        <v>6.85</v>
      </c>
      <c r="AM28" s="120">
        <v>9.5</v>
      </c>
      <c r="AN28" s="118">
        <v>18.113</v>
      </c>
      <c r="AO28" s="124" t="s">
        <v>1407</v>
      </c>
      <c r="AP28" s="124" t="s">
        <v>1407</v>
      </c>
      <c r="AQ28" s="119">
        <v>5.5170000000000003</v>
      </c>
      <c r="AR28" s="124" t="s">
        <v>1407</v>
      </c>
      <c r="AS28" s="119">
        <v>2.2543299999999999</v>
      </c>
      <c r="AT28" s="119">
        <v>1.5629</v>
      </c>
      <c r="AU28" s="119">
        <v>11.519</v>
      </c>
      <c r="AV28" s="119">
        <v>2.3460000000000001</v>
      </c>
      <c r="AW28" s="120">
        <v>12.523999999999999</v>
      </c>
    </row>
    <row r="29" spans="1:49" x14ac:dyDescent="0.3">
      <c r="A29" s="125" t="s">
        <v>738</v>
      </c>
      <c r="B29" s="118">
        <v>2.1</v>
      </c>
      <c r="C29" s="119">
        <v>15</v>
      </c>
      <c r="D29" s="119">
        <v>15.9</v>
      </c>
      <c r="E29" s="119">
        <v>2</v>
      </c>
      <c r="F29" s="119">
        <v>5.9</v>
      </c>
      <c r="G29" s="120">
        <v>17</v>
      </c>
      <c r="H29" s="118">
        <v>11.3</v>
      </c>
      <c r="I29" s="120">
        <v>35</v>
      </c>
      <c r="J29" s="118">
        <v>13.48</v>
      </c>
      <c r="K29" s="119">
        <v>12.43</v>
      </c>
      <c r="L29" s="120">
        <v>9.8879999999999999</v>
      </c>
      <c r="M29" s="121" t="s">
        <v>1407</v>
      </c>
      <c r="N29" s="122" t="s">
        <v>1407</v>
      </c>
      <c r="O29" s="123">
        <v>1.137</v>
      </c>
      <c r="P29" s="118">
        <v>64.989999999999995</v>
      </c>
      <c r="Q29" s="119">
        <v>20.25</v>
      </c>
      <c r="R29" s="119">
        <v>109.48</v>
      </c>
      <c r="S29" s="120">
        <v>50.25</v>
      </c>
      <c r="T29" s="123">
        <v>32.643999999999998</v>
      </c>
      <c r="U29" s="123">
        <v>8.11</v>
      </c>
      <c r="V29" s="118">
        <v>11.53</v>
      </c>
      <c r="W29" s="119">
        <v>5.8999999999999997E-2</v>
      </c>
      <c r="X29" s="119">
        <v>0.4</v>
      </c>
      <c r="Y29" s="119">
        <v>0.16</v>
      </c>
      <c r="Z29" s="120">
        <v>0.41099999999999998</v>
      </c>
      <c r="AA29" s="118">
        <v>36.07</v>
      </c>
      <c r="AB29" s="120">
        <v>146.01900000000001</v>
      </c>
      <c r="AC29" s="118">
        <v>26.965</v>
      </c>
      <c r="AD29" s="119">
        <v>24.581</v>
      </c>
      <c r="AE29" s="119">
        <v>4.6459999999999999</v>
      </c>
      <c r="AF29" s="120">
        <v>0</v>
      </c>
      <c r="AG29" s="118">
        <v>3.8680099999999999</v>
      </c>
      <c r="AH29" s="119">
        <v>11</v>
      </c>
      <c r="AI29" s="119">
        <v>10.06503</v>
      </c>
      <c r="AJ29" s="119">
        <v>6.9583300000000001</v>
      </c>
      <c r="AK29" s="120">
        <v>11</v>
      </c>
      <c r="AL29" s="118">
        <v>6.85</v>
      </c>
      <c r="AM29" s="120">
        <v>9.5</v>
      </c>
      <c r="AN29" s="118">
        <v>18.113</v>
      </c>
      <c r="AO29" s="124" t="s">
        <v>1407</v>
      </c>
      <c r="AP29" s="124" t="s">
        <v>1407</v>
      </c>
      <c r="AQ29" s="119">
        <v>5.5170000000000003</v>
      </c>
      <c r="AR29" s="124" t="s">
        <v>1407</v>
      </c>
      <c r="AS29" s="119">
        <v>2.2543299999999999</v>
      </c>
      <c r="AT29" s="119">
        <v>1.5629</v>
      </c>
      <c r="AU29" s="119">
        <v>11.519</v>
      </c>
      <c r="AV29" s="119">
        <v>2.3460000000000001</v>
      </c>
      <c r="AW29" s="120">
        <v>12.523999999999999</v>
      </c>
    </row>
    <row r="30" spans="1:49" x14ac:dyDescent="0.3">
      <c r="A30" s="125" t="s">
        <v>739</v>
      </c>
      <c r="B30" s="118">
        <v>2.1</v>
      </c>
      <c r="C30" s="119">
        <v>15</v>
      </c>
      <c r="D30" s="119">
        <v>15.9</v>
      </c>
      <c r="E30" s="119">
        <v>2</v>
      </c>
      <c r="F30" s="119">
        <v>12.6</v>
      </c>
      <c r="G30" s="120">
        <v>17</v>
      </c>
      <c r="H30" s="118">
        <v>11.3</v>
      </c>
      <c r="I30" s="120">
        <v>35</v>
      </c>
      <c r="J30" s="118">
        <v>13.45</v>
      </c>
      <c r="K30" s="119">
        <v>12.43</v>
      </c>
      <c r="L30" s="120">
        <v>10.101000000000001</v>
      </c>
      <c r="M30" s="121" t="s">
        <v>1407</v>
      </c>
      <c r="N30" s="122" t="s">
        <v>1407</v>
      </c>
      <c r="O30" s="123">
        <v>1.137</v>
      </c>
      <c r="P30" s="118">
        <v>62.8</v>
      </c>
      <c r="Q30" s="119">
        <v>20.25</v>
      </c>
      <c r="R30" s="119">
        <v>108.52</v>
      </c>
      <c r="S30" s="120">
        <v>43.53</v>
      </c>
      <c r="T30" s="123">
        <v>32.851999999999997</v>
      </c>
      <c r="U30" s="123">
        <v>8.11</v>
      </c>
      <c r="V30" s="118">
        <v>10.99</v>
      </c>
      <c r="W30" s="119">
        <v>3.5310000000000001</v>
      </c>
      <c r="X30" s="119">
        <v>0.4</v>
      </c>
      <c r="Y30" s="119">
        <v>0.16</v>
      </c>
      <c r="Z30" s="120">
        <v>0.41199999999999998</v>
      </c>
      <c r="AA30" s="118">
        <v>36.58</v>
      </c>
      <c r="AB30" s="120">
        <v>146.52699999999999</v>
      </c>
      <c r="AC30" s="118">
        <v>28.562999999999999</v>
      </c>
      <c r="AD30" s="119">
        <v>23.864999999999998</v>
      </c>
      <c r="AE30" s="119">
        <v>5.8010000000000002</v>
      </c>
      <c r="AF30" s="120">
        <v>0</v>
      </c>
      <c r="AG30" s="118">
        <v>3.8680099999999999</v>
      </c>
      <c r="AH30" s="119">
        <v>11.8</v>
      </c>
      <c r="AI30" s="119">
        <v>10.02581</v>
      </c>
      <c r="AJ30" s="119">
        <v>6.9583300000000001</v>
      </c>
      <c r="AK30" s="120">
        <v>11</v>
      </c>
      <c r="AL30" s="118">
        <v>6.83</v>
      </c>
      <c r="AM30" s="120">
        <v>9.48</v>
      </c>
      <c r="AN30" s="118">
        <v>18.113</v>
      </c>
      <c r="AO30" s="124" t="s">
        <v>1407</v>
      </c>
      <c r="AP30" s="124" t="s">
        <v>1407</v>
      </c>
      <c r="AQ30" s="119">
        <v>5.5270000000000001</v>
      </c>
      <c r="AR30" s="124" t="s">
        <v>1407</v>
      </c>
      <c r="AS30" s="119">
        <v>2.2439499999999999</v>
      </c>
      <c r="AT30" s="119">
        <v>1.5629</v>
      </c>
      <c r="AU30" s="119">
        <v>11.519</v>
      </c>
      <c r="AV30" s="119">
        <v>2.2959999999999998</v>
      </c>
      <c r="AW30" s="120">
        <v>12.635</v>
      </c>
    </row>
    <row r="31" spans="1:49" x14ac:dyDescent="0.3">
      <c r="A31" s="125" t="s">
        <v>740</v>
      </c>
      <c r="B31" s="118">
        <v>2.1</v>
      </c>
      <c r="C31" s="119">
        <v>15</v>
      </c>
      <c r="D31" s="119">
        <v>15.9</v>
      </c>
      <c r="E31" s="119">
        <v>2</v>
      </c>
      <c r="F31" s="119">
        <v>12.6</v>
      </c>
      <c r="G31" s="120">
        <v>17</v>
      </c>
      <c r="H31" s="118">
        <v>11.3</v>
      </c>
      <c r="I31" s="120">
        <v>35</v>
      </c>
      <c r="J31" s="118">
        <v>13.45</v>
      </c>
      <c r="K31" s="119">
        <v>12.43</v>
      </c>
      <c r="L31" s="120">
        <v>10.101000000000001</v>
      </c>
      <c r="M31" s="121" t="s">
        <v>1407</v>
      </c>
      <c r="N31" s="122" t="s">
        <v>1407</v>
      </c>
      <c r="O31" s="123">
        <v>1.137</v>
      </c>
      <c r="P31" s="118">
        <v>62.8</v>
      </c>
      <c r="Q31" s="119">
        <v>20.25</v>
      </c>
      <c r="R31" s="119">
        <v>108.52</v>
      </c>
      <c r="S31" s="120">
        <v>43.53</v>
      </c>
      <c r="T31" s="123">
        <v>32.851999999999997</v>
      </c>
      <c r="U31" s="123">
        <v>8.11</v>
      </c>
      <c r="V31" s="118">
        <v>10.99</v>
      </c>
      <c r="W31" s="119">
        <v>3.5310000000000001</v>
      </c>
      <c r="X31" s="119">
        <v>0.4</v>
      </c>
      <c r="Y31" s="119">
        <v>0.16</v>
      </c>
      <c r="Z31" s="120">
        <v>0.41199999999999998</v>
      </c>
      <c r="AA31" s="118">
        <v>36.58</v>
      </c>
      <c r="AB31" s="120">
        <v>146.52699999999999</v>
      </c>
      <c r="AC31" s="118">
        <v>28.562999999999999</v>
      </c>
      <c r="AD31" s="119">
        <v>23.864999999999998</v>
      </c>
      <c r="AE31" s="119">
        <v>5.8010000000000002</v>
      </c>
      <c r="AF31" s="120">
        <v>0</v>
      </c>
      <c r="AG31" s="118">
        <v>3.8680099999999999</v>
      </c>
      <c r="AH31" s="119">
        <v>11.8</v>
      </c>
      <c r="AI31" s="119">
        <v>10.02581</v>
      </c>
      <c r="AJ31" s="119">
        <v>6.9583300000000001</v>
      </c>
      <c r="AK31" s="120">
        <v>11</v>
      </c>
      <c r="AL31" s="118">
        <v>6.83</v>
      </c>
      <c r="AM31" s="120">
        <v>9.48</v>
      </c>
      <c r="AN31" s="118">
        <v>18.113</v>
      </c>
      <c r="AO31" s="124" t="s">
        <v>1407</v>
      </c>
      <c r="AP31" s="124" t="s">
        <v>1407</v>
      </c>
      <c r="AQ31" s="119">
        <v>5.5270000000000001</v>
      </c>
      <c r="AR31" s="124" t="s">
        <v>1407</v>
      </c>
      <c r="AS31" s="119">
        <v>2.2439499999999999</v>
      </c>
      <c r="AT31" s="119">
        <v>1.5629</v>
      </c>
      <c r="AU31" s="119">
        <v>11.519</v>
      </c>
      <c r="AV31" s="119">
        <v>2.2959999999999998</v>
      </c>
      <c r="AW31" s="120">
        <v>12.635</v>
      </c>
    </row>
    <row r="32" spans="1:49" x14ac:dyDescent="0.3">
      <c r="A32" s="125" t="s">
        <v>741</v>
      </c>
      <c r="B32" s="118">
        <v>2.1</v>
      </c>
      <c r="C32" s="119">
        <v>15</v>
      </c>
      <c r="D32" s="119">
        <v>15.9</v>
      </c>
      <c r="E32" s="119">
        <v>2</v>
      </c>
      <c r="F32" s="119">
        <v>12.5</v>
      </c>
      <c r="G32" s="120">
        <v>17</v>
      </c>
      <c r="H32" s="118">
        <v>11.3</v>
      </c>
      <c r="I32" s="120">
        <v>35</v>
      </c>
      <c r="J32" s="118">
        <v>13.47</v>
      </c>
      <c r="K32" s="119">
        <v>12.35</v>
      </c>
      <c r="L32" s="120">
        <v>13.407999999999999</v>
      </c>
      <c r="M32" s="121" t="s">
        <v>1407</v>
      </c>
      <c r="N32" s="122" t="s">
        <v>1407</v>
      </c>
      <c r="O32" s="123">
        <v>1.137</v>
      </c>
      <c r="P32" s="118">
        <v>52.48</v>
      </c>
      <c r="Q32" s="119">
        <v>20.25</v>
      </c>
      <c r="R32" s="119">
        <v>108.52</v>
      </c>
      <c r="S32" s="120">
        <v>47.17</v>
      </c>
      <c r="T32" s="123">
        <v>32.914999999999999</v>
      </c>
      <c r="U32" s="123">
        <v>7.98</v>
      </c>
      <c r="V32" s="118">
        <v>10.99</v>
      </c>
      <c r="W32" s="119">
        <v>0</v>
      </c>
      <c r="X32" s="119">
        <v>0.37</v>
      </c>
      <c r="Y32" s="119">
        <v>0.16</v>
      </c>
      <c r="Z32" s="120">
        <v>0.39800000000000002</v>
      </c>
      <c r="AA32" s="118">
        <v>36.729999999999997</v>
      </c>
      <c r="AB32" s="120">
        <v>147.042</v>
      </c>
      <c r="AC32" s="118">
        <v>27.725999999999999</v>
      </c>
      <c r="AD32" s="119">
        <v>25.603999999999999</v>
      </c>
      <c r="AE32" s="119">
        <v>5.82</v>
      </c>
      <c r="AF32" s="120">
        <v>0</v>
      </c>
      <c r="AG32" s="118">
        <v>3.8680099999999999</v>
      </c>
      <c r="AH32" s="119">
        <v>11.2</v>
      </c>
      <c r="AI32" s="119">
        <v>10.348039999999999</v>
      </c>
      <c r="AJ32" s="119">
        <v>6.9583300000000001</v>
      </c>
      <c r="AK32" s="120">
        <v>11</v>
      </c>
      <c r="AL32" s="118">
        <v>6.67</v>
      </c>
      <c r="AM32" s="120">
        <v>9.32</v>
      </c>
      <c r="AN32" s="118">
        <v>18.113</v>
      </c>
      <c r="AO32" s="124" t="s">
        <v>1407</v>
      </c>
      <c r="AP32" s="124" t="s">
        <v>1407</v>
      </c>
      <c r="AQ32" s="119">
        <v>5.5250000000000004</v>
      </c>
      <c r="AR32" s="124" t="s">
        <v>1407</v>
      </c>
      <c r="AS32" s="119">
        <v>2.2534999999999998</v>
      </c>
      <c r="AT32" s="119">
        <v>1.5629</v>
      </c>
      <c r="AU32" s="119">
        <v>11.519</v>
      </c>
      <c r="AV32" s="119">
        <v>2.3420000000000001</v>
      </c>
      <c r="AW32" s="120">
        <v>12.677</v>
      </c>
    </row>
    <row r="33" spans="1:49" x14ac:dyDescent="0.3">
      <c r="A33" s="125" t="s">
        <v>742</v>
      </c>
      <c r="B33" s="118">
        <v>2.1</v>
      </c>
      <c r="C33" s="119">
        <v>15</v>
      </c>
      <c r="D33" s="119">
        <v>15.9</v>
      </c>
      <c r="E33" s="119">
        <v>2</v>
      </c>
      <c r="F33" s="119">
        <v>12.5</v>
      </c>
      <c r="G33" s="120">
        <v>17</v>
      </c>
      <c r="H33" s="118">
        <v>11.3</v>
      </c>
      <c r="I33" s="120">
        <v>35</v>
      </c>
      <c r="J33" s="118">
        <v>13.47</v>
      </c>
      <c r="K33" s="119">
        <v>12.35</v>
      </c>
      <c r="L33" s="120">
        <v>13.407999999999999</v>
      </c>
      <c r="M33" s="121" t="s">
        <v>1407</v>
      </c>
      <c r="N33" s="122" t="s">
        <v>1407</v>
      </c>
      <c r="O33" s="123">
        <v>1.137</v>
      </c>
      <c r="P33" s="118">
        <v>52.48</v>
      </c>
      <c r="Q33" s="119">
        <v>20.25</v>
      </c>
      <c r="R33" s="119">
        <v>108.52</v>
      </c>
      <c r="S33" s="120">
        <v>47.17</v>
      </c>
      <c r="T33" s="123">
        <v>32.914999999999999</v>
      </c>
      <c r="U33" s="123">
        <v>7.98</v>
      </c>
      <c r="V33" s="118">
        <v>10.99</v>
      </c>
      <c r="W33" s="119">
        <v>0</v>
      </c>
      <c r="X33" s="119">
        <v>0.37</v>
      </c>
      <c r="Y33" s="119">
        <v>0.16</v>
      </c>
      <c r="Z33" s="120">
        <v>0.39800000000000002</v>
      </c>
      <c r="AA33" s="118">
        <v>36.729999999999997</v>
      </c>
      <c r="AB33" s="120">
        <v>147.042</v>
      </c>
      <c r="AC33" s="118">
        <v>27.725999999999999</v>
      </c>
      <c r="AD33" s="119">
        <v>25.603999999999999</v>
      </c>
      <c r="AE33" s="119">
        <v>5.82</v>
      </c>
      <c r="AF33" s="120">
        <v>0</v>
      </c>
      <c r="AG33" s="118">
        <v>3.8680099999999999</v>
      </c>
      <c r="AH33" s="119">
        <v>11.2</v>
      </c>
      <c r="AI33" s="119">
        <v>10.348039999999999</v>
      </c>
      <c r="AJ33" s="119">
        <v>6.9583300000000001</v>
      </c>
      <c r="AK33" s="120">
        <v>11</v>
      </c>
      <c r="AL33" s="118">
        <v>6.67</v>
      </c>
      <c r="AM33" s="120">
        <v>9.32</v>
      </c>
      <c r="AN33" s="118">
        <v>18.113</v>
      </c>
      <c r="AO33" s="124" t="s">
        <v>1407</v>
      </c>
      <c r="AP33" s="124" t="s">
        <v>1407</v>
      </c>
      <c r="AQ33" s="119">
        <v>5.5250000000000004</v>
      </c>
      <c r="AR33" s="124" t="s">
        <v>1407</v>
      </c>
      <c r="AS33" s="119">
        <v>2.2534999999999998</v>
      </c>
      <c r="AT33" s="119">
        <v>1.5629</v>
      </c>
      <c r="AU33" s="119">
        <v>11.519</v>
      </c>
      <c r="AV33" s="119">
        <v>2.3420000000000001</v>
      </c>
      <c r="AW33" s="120">
        <v>12.677</v>
      </c>
    </row>
    <row r="34" spans="1:49" x14ac:dyDescent="0.3">
      <c r="A34" s="125" t="s">
        <v>743</v>
      </c>
      <c r="B34" s="118">
        <v>2.1</v>
      </c>
      <c r="C34" s="119">
        <v>15</v>
      </c>
      <c r="D34" s="119">
        <v>15.9</v>
      </c>
      <c r="E34" s="119">
        <v>2</v>
      </c>
      <c r="F34" s="119">
        <v>10.3</v>
      </c>
      <c r="G34" s="120">
        <v>17</v>
      </c>
      <c r="H34" s="118">
        <v>11.3</v>
      </c>
      <c r="I34" s="120">
        <v>35</v>
      </c>
      <c r="J34" s="118">
        <v>13.56</v>
      </c>
      <c r="K34" s="119">
        <v>12.21</v>
      </c>
      <c r="L34" s="120">
        <v>15.72</v>
      </c>
      <c r="M34" s="121" t="s">
        <v>1407</v>
      </c>
      <c r="N34" s="122" t="s">
        <v>1407</v>
      </c>
      <c r="O34" s="123">
        <v>1.137</v>
      </c>
      <c r="P34" s="118">
        <v>51.84</v>
      </c>
      <c r="Q34" s="119">
        <v>20.25</v>
      </c>
      <c r="R34" s="119">
        <v>108.52</v>
      </c>
      <c r="S34" s="120">
        <v>54.73</v>
      </c>
      <c r="T34" s="123">
        <v>32.933999999999997</v>
      </c>
      <c r="U34" s="123">
        <v>7.9</v>
      </c>
      <c r="V34" s="118">
        <v>10.99</v>
      </c>
      <c r="W34" s="119">
        <v>0.97</v>
      </c>
      <c r="X34" s="119">
        <v>0.35</v>
      </c>
      <c r="Y34" s="119">
        <v>0.16</v>
      </c>
      <c r="Z34" s="120">
        <v>0.47199999999999998</v>
      </c>
      <c r="AA34" s="118">
        <v>32.880000000000003</v>
      </c>
      <c r="AB34" s="120">
        <v>143.19499999999999</v>
      </c>
      <c r="AC34" s="118">
        <v>29.324999999999999</v>
      </c>
      <c r="AD34" s="119">
        <v>24.44</v>
      </c>
      <c r="AE34" s="119">
        <v>5.8390000000000004</v>
      </c>
      <c r="AF34" s="120">
        <v>0</v>
      </c>
      <c r="AG34" s="118">
        <v>3.8680099999999999</v>
      </c>
      <c r="AH34" s="119">
        <v>10.8</v>
      </c>
      <c r="AI34" s="119">
        <v>10.37242</v>
      </c>
      <c r="AJ34" s="119">
        <v>6.9583300000000001</v>
      </c>
      <c r="AK34" s="120">
        <v>11</v>
      </c>
      <c r="AL34" s="118">
        <v>6.71</v>
      </c>
      <c r="AM34" s="120">
        <v>9.36</v>
      </c>
      <c r="AN34" s="118">
        <v>18.113</v>
      </c>
      <c r="AO34" s="124" t="s">
        <v>1407</v>
      </c>
      <c r="AP34" s="124" t="s">
        <v>1407</v>
      </c>
      <c r="AQ34" s="119">
        <v>5.4569999999999999</v>
      </c>
      <c r="AR34" s="124" t="s">
        <v>1407</v>
      </c>
      <c r="AS34" s="119">
        <v>2.2422900000000001</v>
      </c>
      <c r="AT34" s="119">
        <v>1.5629</v>
      </c>
      <c r="AU34" s="119">
        <v>11.519</v>
      </c>
      <c r="AV34" s="119">
        <v>2.2879999999999998</v>
      </c>
      <c r="AW34" s="120">
        <v>12.677</v>
      </c>
    </row>
    <row r="35" spans="1:49" x14ac:dyDescent="0.3">
      <c r="A35" s="125" t="s">
        <v>744</v>
      </c>
      <c r="B35" s="118">
        <v>2.1</v>
      </c>
      <c r="C35" s="119">
        <v>15</v>
      </c>
      <c r="D35" s="119">
        <v>15.9</v>
      </c>
      <c r="E35" s="119">
        <v>2</v>
      </c>
      <c r="F35" s="119">
        <v>10.3</v>
      </c>
      <c r="G35" s="120">
        <v>17</v>
      </c>
      <c r="H35" s="118">
        <v>11.3</v>
      </c>
      <c r="I35" s="120">
        <v>35</v>
      </c>
      <c r="J35" s="118">
        <v>13.56</v>
      </c>
      <c r="K35" s="119">
        <v>12.21</v>
      </c>
      <c r="L35" s="120">
        <v>15.72</v>
      </c>
      <c r="M35" s="121" t="s">
        <v>1407</v>
      </c>
      <c r="N35" s="122" t="s">
        <v>1407</v>
      </c>
      <c r="O35" s="123">
        <v>1.137</v>
      </c>
      <c r="P35" s="118">
        <v>51.84</v>
      </c>
      <c r="Q35" s="119">
        <v>20.25</v>
      </c>
      <c r="R35" s="119">
        <v>108.52</v>
      </c>
      <c r="S35" s="120">
        <v>54.73</v>
      </c>
      <c r="T35" s="123">
        <v>32.933999999999997</v>
      </c>
      <c r="U35" s="123">
        <v>7.9</v>
      </c>
      <c r="V35" s="118">
        <v>10.99</v>
      </c>
      <c r="W35" s="119">
        <v>0.97</v>
      </c>
      <c r="X35" s="119">
        <v>0.35</v>
      </c>
      <c r="Y35" s="119">
        <v>0.16</v>
      </c>
      <c r="Z35" s="120">
        <v>0.47199999999999998</v>
      </c>
      <c r="AA35" s="118">
        <v>32.880000000000003</v>
      </c>
      <c r="AB35" s="120">
        <v>143.19499999999999</v>
      </c>
      <c r="AC35" s="118">
        <v>29.324999999999999</v>
      </c>
      <c r="AD35" s="119">
        <v>24.44</v>
      </c>
      <c r="AE35" s="119">
        <v>5.8390000000000004</v>
      </c>
      <c r="AF35" s="120">
        <v>0</v>
      </c>
      <c r="AG35" s="118">
        <v>3.8680099999999999</v>
      </c>
      <c r="AH35" s="119">
        <v>10.8</v>
      </c>
      <c r="AI35" s="119">
        <v>10.37242</v>
      </c>
      <c r="AJ35" s="119">
        <v>6.9583300000000001</v>
      </c>
      <c r="AK35" s="120">
        <v>11</v>
      </c>
      <c r="AL35" s="118">
        <v>6.71</v>
      </c>
      <c r="AM35" s="120">
        <v>9.36</v>
      </c>
      <c r="AN35" s="118">
        <v>18.113</v>
      </c>
      <c r="AO35" s="124" t="s">
        <v>1407</v>
      </c>
      <c r="AP35" s="124" t="s">
        <v>1407</v>
      </c>
      <c r="AQ35" s="119">
        <v>5.4569999999999999</v>
      </c>
      <c r="AR35" s="124" t="s">
        <v>1407</v>
      </c>
      <c r="AS35" s="119">
        <v>2.2422900000000001</v>
      </c>
      <c r="AT35" s="119">
        <v>1.5629</v>
      </c>
      <c r="AU35" s="119">
        <v>11.519</v>
      </c>
      <c r="AV35" s="119">
        <v>2.2879999999999998</v>
      </c>
      <c r="AW35" s="120">
        <v>12.677</v>
      </c>
    </row>
    <row r="36" spans="1:49" x14ac:dyDescent="0.3">
      <c r="A36" s="125" t="s">
        <v>745</v>
      </c>
      <c r="B36" s="118">
        <v>2.1</v>
      </c>
      <c r="C36" s="119">
        <v>15</v>
      </c>
      <c r="D36" s="119">
        <v>15.9</v>
      </c>
      <c r="E36" s="119">
        <v>2</v>
      </c>
      <c r="F36" s="119">
        <v>17.600000000000001</v>
      </c>
      <c r="G36" s="120">
        <v>17</v>
      </c>
      <c r="H36" s="118">
        <v>10.9</v>
      </c>
      <c r="I36" s="120">
        <v>35</v>
      </c>
      <c r="J36" s="118">
        <v>13.54</v>
      </c>
      <c r="K36" s="119">
        <v>12.29</v>
      </c>
      <c r="L36" s="120">
        <v>15.72</v>
      </c>
      <c r="M36" s="121" t="s">
        <v>1407</v>
      </c>
      <c r="N36" s="122" t="s">
        <v>1407</v>
      </c>
      <c r="O36" s="123">
        <v>1.137</v>
      </c>
      <c r="P36" s="118">
        <v>59.23</v>
      </c>
      <c r="Q36" s="119">
        <v>20.25</v>
      </c>
      <c r="R36" s="119">
        <v>110.44</v>
      </c>
      <c r="S36" s="120">
        <v>46.18</v>
      </c>
      <c r="T36" s="123">
        <v>33.093000000000004</v>
      </c>
      <c r="U36" s="123">
        <v>7.8</v>
      </c>
      <c r="V36" s="118">
        <v>10.99</v>
      </c>
      <c r="W36" s="119">
        <v>1.48</v>
      </c>
      <c r="X36" s="119">
        <v>0.33</v>
      </c>
      <c r="Y36" s="119">
        <v>0.16</v>
      </c>
      <c r="Z36" s="120">
        <v>0.56399999999999995</v>
      </c>
      <c r="AA36" s="118">
        <v>32.81</v>
      </c>
      <c r="AB36" s="120">
        <v>143.12200000000001</v>
      </c>
      <c r="AC36" s="118">
        <v>28.076000000000001</v>
      </c>
      <c r="AD36" s="119">
        <v>23.86</v>
      </c>
      <c r="AE36" s="119">
        <v>5.8390000000000004</v>
      </c>
      <c r="AF36" s="120">
        <v>0</v>
      </c>
      <c r="AG36" s="118">
        <v>3.8680099999999999</v>
      </c>
      <c r="AH36" s="119">
        <v>10.8</v>
      </c>
      <c r="AI36" s="119">
        <v>10.344939999999999</v>
      </c>
      <c r="AJ36" s="119">
        <v>6.9583300000000001</v>
      </c>
      <c r="AK36" s="120">
        <v>11</v>
      </c>
      <c r="AL36" s="118">
        <v>6.65</v>
      </c>
      <c r="AM36" s="120">
        <v>9.3000000000000007</v>
      </c>
      <c r="AN36" s="118">
        <v>18.113</v>
      </c>
      <c r="AO36" s="124" t="s">
        <v>1407</v>
      </c>
      <c r="AP36" s="124" t="s">
        <v>1407</v>
      </c>
      <c r="AQ36" s="119">
        <v>5.4420000000000002</v>
      </c>
      <c r="AR36" s="124" t="s">
        <v>1407</v>
      </c>
      <c r="AS36" s="119">
        <v>2.2350300000000001</v>
      </c>
      <c r="AT36" s="119">
        <v>1.5629</v>
      </c>
      <c r="AU36" s="119">
        <v>11.519</v>
      </c>
      <c r="AV36" s="119">
        <v>2.2530000000000001</v>
      </c>
      <c r="AW36" s="120">
        <v>12.677</v>
      </c>
    </row>
    <row r="37" spans="1:49" x14ac:dyDescent="0.3">
      <c r="A37" s="125" t="s">
        <v>746</v>
      </c>
      <c r="B37" s="118">
        <v>2.1</v>
      </c>
      <c r="C37" s="119">
        <v>15</v>
      </c>
      <c r="D37" s="119">
        <v>15.9</v>
      </c>
      <c r="E37" s="119">
        <v>2</v>
      </c>
      <c r="F37" s="119">
        <v>17.600000000000001</v>
      </c>
      <c r="G37" s="120">
        <v>17</v>
      </c>
      <c r="H37" s="118">
        <v>10.9</v>
      </c>
      <c r="I37" s="120">
        <v>35</v>
      </c>
      <c r="J37" s="118">
        <v>13.54</v>
      </c>
      <c r="K37" s="119">
        <v>12.29</v>
      </c>
      <c r="L37" s="120">
        <v>15.72</v>
      </c>
      <c r="M37" s="121" t="s">
        <v>1407</v>
      </c>
      <c r="N37" s="122" t="s">
        <v>1407</v>
      </c>
      <c r="O37" s="123">
        <v>1.137</v>
      </c>
      <c r="P37" s="118">
        <v>59.23</v>
      </c>
      <c r="Q37" s="119">
        <v>20.25</v>
      </c>
      <c r="R37" s="119">
        <v>110.44</v>
      </c>
      <c r="S37" s="120">
        <v>46.18</v>
      </c>
      <c r="T37" s="123">
        <v>33.093000000000004</v>
      </c>
      <c r="U37" s="123">
        <v>7.8</v>
      </c>
      <c r="V37" s="118">
        <v>10.99</v>
      </c>
      <c r="W37" s="119">
        <v>1.48</v>
      </c>
      <c r="X37" s="119">
        <v>0.33</v>
      </c>
      <c r="Y37" s="119">
        <v>0.16</v>
      </c>
      <c r="Z37" s="120">
        <v>0.56399999999999995</v>
      </c>
      <c r="AA37" s="118">
        <v>32.81</v>
      </c>
      <c r="AB37" s="120">
        <v>143.12200000000001</v>
      </c>
      <c r="AC37" s="118">
        <v>28.076000000000001</v>
      </c>
      <c r="AD37" s="119">
        <v>23.86</v>
      </c>
      <c r="AE37" s="119">
        <v>5.8390000000000004</v>
      </c>
      <c r="AF37" s="120">
        <v>0</v>
      </c>
      <c r="AG37" s="118">
        <v>3.8680099999999999</v>
      </c>
      <c r="AH37" s="119">
        <v>10.8</v>
      </c>
      <c r="AI37" s="119">
        <v>10.344939999999999</v>
      </c>
      <c r="AJ37" s="119">
        <v>6.9583300000000001</v>
      </c>
      <c r="AK37" s="120">
        <v>11</v>
      </c>
      <c r="AL37" s="118">
        <v>6.65</v>
      </c>
      <c r="AM37" s="120">
        <v>9.3000000000000007</v>
      </c>
      <c r="AN37" s="118">
        <v>18.113</v>
      </c>
      <c r="AO37" s="124" t="s">
        <v>1407</v>
      </c>
      <c r="AP37" s="124" t="s">
        <v>1407</v>
      </c>
      <c r="AQ37" s="119">
        <v>5.4420000000000002</v>
      </c>
      <c r="AR37" s="124" t="s">
        <v>1407</v>
      </c>
      <c r="AS37" s="119">
        <v>2.2350300000000001</v>
      </c>
      <c r="AT37" s="119">
        <v>1.5629</v>
      </c>
      <c r="AU37" s="119">
        <v>11.519</v>
      </c>
      <c r="AV37" s="119">
        <v>2.2530000000000001</v>
      </c>
      <c r="AW37" s="120">
        <v>12.677</v>
      </c>
    </row>
    <row r="38" spans="1:49" x14ac:dyDescent="0.3">
      <c r="A38" s="125" t="s">
        <v>747</v>
      </c>
      <c r="B38" s="118">
        <v>2.1</v>
      </c>
      <c r="C38" s="119">
        <v>15</v>
      </c>
      <c r="D38" s="119">
        <v>15.9</v>
      </c>
      <c r="E38" s="119">
        <v>2</v>
      </c>
      <c r="F38" s="119">
        <v>14.9</v>
      </c>
      <c r="G38" s="120">
        <v>17</v>
      </c>
      <c r="H38" s="118">
        <v>10.1</v>
      </c>
      <c r="I38" s="120">
        <v>35</v>
      </c>
      <c r="J38" s="118">
        <v>13.55</v>
      </c>
      <c r="K38" s="119">
        <v>12.37</v>
      </c>
      <c r="L38" s="120">
        <v>15.611000000000001</v>
      </c>
      <c r="M38" s="121" t="s">
        <v>1407</v>
      </c>
      <c r="N38" s="122" t="s">
        <v>1407</v>
      </c>
      <c r="O38" s="123">
        <v>1.137</v>
      </c>
      <c r="P38" s="118">
        <v>58.53</v>
      </c>
      <c r="Q38" s="119">
        <v>20.25</v>
      </c>
      <c r="R38" s="119">
        <v>110.44</v>
      </c>
      <c r="S38" s="120">
        <v>50.51</v>
      </c>
      <c r="T38" s="123">
        <v>32.924999999999997</v>
      </c>
      <c r="U38" s="123">
        <v>7.76</v>
      </c>
      <c r="V38" s="118">
        <v>10.99</v>
      </c>
      <c r="W38" s="119">
        <v>2.04</v>
      </c>
      <c r="X38" s="119">
        <v>0.41</v>
      </c>
      <c r="Y38" s="119">
        <v>0.16</v>
      </c>
      <c r="Z38" s="120">
        <v>0.56399999999999995</v>
      </c>
      <c r="AA38" s="118">
        <v>32.5</v>
      </c>
      <c r="AB38" s="120">
        <v>142.69999999999999</v>
      </c>
      <c r="AC38" s="118">
        <v>28.302</v>
      </c>
      <c r="AD38" s="119">
        <v>24.51</v>
      </c>
      <c r="AE38" s="119">
        <v>8.82</v>
      </c>
      <c r="AF38" s="120">
        <v>0</v>
      </c>
      <c r="AG38" s="118">
        <v>3.8680099999999999</v>
      </c>
      <c r="AH38" s="119">
        <v>7.4</v>
      </c>
      <c r="AI38" s="119">
        <v>10.20937</v>
      </c>
      <c r="AJ38" s="119">
        <v>6.9583300000000001</v>
      </c>
      <c r="AK38" s="120">
        <v>11</v>
      </c>
      <c r="AL38" s="118">
        <v>6.55</v>
      </c>
      <c r="AM38" s="120">
        <v>9.1999999999999993</v>
      </c>
      <c r="AN38" s="118">
        <v>18.113</v>
      </c>
      <c r="AO38" s="124" t="s">
        <v>1407</v>
      </c>
      <c r="AP38" s="124" t="s">
        <v>1407</v>
      </c>
      <c r="AQ38" s="119">
        <v>5.4960000000000004</v>
      </c>
      <c r="AR38" s="124" t="s">
        <v>1407</v>
      </c>
      <c r="AS38" s="119">
        <v>2.2422900000000001</v>
      </c>
      <c r="AT38" s="119">
        <v>1.5629</v>
      </c>
      <c r="AU38" s="119">
        <v>11.519</v>
      </c>
      <c r="AV38" s="119">
        <v>2.2879999999999998</v>
      </c>
      <c r="AW38" s="120">
        <v>12.372</v>
      </c>
    </row>
    <row r="39" spans="1:49" x14ac:dyDescent="0.3">
      <c r="A39" s="125" t="s">
        <v>748</v>
      </c>
      <c r="B39" s="118">
        <v>2.1</v>
      </c>
      <c r="C39" s="119">
        <v>15</v>
      </c>
      <c r="D39" s="119">
        <v>15.9</v>
      </c>
      <c r="E39" s="119">
        <v>2</v>
      </c>
      <c r="F39" s="119">
        <v>14.9</v>
      </c>
      <c r="G39" s="120">
        <v>17</v>
      </c>
      <c r="H39" s="118">
        <v>10.1</v>
      </c>
      <c r="I39" s="120">
        <v>35</v>
      </c>
      <c r="J39" s="118">
        <v>13.55</v>
      </c>
      <c r="K39" s="119">
        <v>12.37</v>
      </c>
      <c r="L39" s="120">
        <v>15.611000000000001</v>
      </c>
      <c r="M39" s="121" t="s">
        <v>1407</v>
      </c>
      <c r="N39" s="122" t="s">
        <v>1407</v>
      </c>
      <c r="O39" s="123">
        <v>1.137</v>
      </c>
      <c r="P39" s="118">
        <v>58.53</v>
      </c>
      <c r="Q39" s="119">
        <v>20.25</v>
      </c>
      <c r="R39" s="119">
        <v>110.44</v>
      </c>
      <c r="S39" s="120">
        <v>50.51</v>
      </c>
      <c r="T39" s="123">
        <v>32.924999999999997</v>
      </c>
      <c r="U39" s="123">
        <v>7.76</v>
      </c>
      <c r="V39" s="118">
        <v>10.99</v>
      </c>
      <c r="W39" s="119">
        <v>2.04</v>
      </c>
      <c r="X39" s="119">
        <v>0.41</v>
      </c>
      <c r="Y39" s="119">
        <v>0.16</v>
      </c>
      <c r="Z39" s="120">
        <v>0.56399999999999995</v>
      </c>
      <c r="AA39" s="118">
        <v>32.5</v>
      </c>
      <c r="AB39" s="120">
        <v>142.69999999999999</v>
      </c>
      <c r="AC39" s="118">
        <v>28.302</v>
      </c>
      <c r="AD39" s="119">
        <v>24.51</v>
      </c>
      <c r="AE39" s="119">
        <v>8.82</v>
      </c>
      <c r="AF39" s="120">
        <v>0</v>
      </c>
      <c r="AG39" s="118">
        <v>3.8680099999999999</v>
      </c>
      <c r="AH39" s="119">
        <v>7.4</v>
      </c>
      <c r="AI39" s="119">
        <v>10.20937</v>
      </c>
      <c r="AJ39" s="119">
        <v>6.9583300000000001</v>
      </c>
      <c r="AK39" s="120">
        <v>11</v>
      </c>
      <c r="AL39" s="118">
        <v>6.55</v>
      </c>
      <c r="AM39" s="120">
        <v>9.1999999999999993</v>
      </c>
      <c r="AN39" s="118">
        <v>18.113</v>
      </c>
      <c r="AO39" s="124" t="s">
        <v>1407</v>
      </c>
      <c r="AP39" s="124" t="s">
        <v>1407</v>
      </c>
      <c r="AQ39" s="119">
        <v>5.4960000000000004</v>
      </c>
      <c r="AR39" s="124" t="s">
        <v>1407</v>
      </c>
      <c r="AS39" s="119">
        <v>2.2422900000000001</v>
      </c>
      <c r="AT39" s="119">
        <v>1.5629</v>
      </c>
      <c r="AU39" s="119">
        <v>11.519</v>
      </c>
      <c r="AV39" s="119">
        <v>2.2879999999999998</v>
      </c>
      <c r="AW39" s="120">
        <v>12.372</v>
      </c>
    </row>
    <row r="40" spans="1:49" x14ac:dyDescent="0.3">
      <c r="A40" s="125" t="s">
        <v>749</v>
      </c>
      <c r="B40" s="118">
        <v>2.1</v>
      </c>
      <c r="C40" s="119">
        <v>15</v>
      </c>
      <c r="D40" s="119">
        <v>15.9</v>
      </c>
      <c r="E40" s="119">
        <v>2</v>
      </c>
      <c r="F40" s="119">
        <v>15.4</v>
      </c>
      <c r="G40" s="120">
        <v>17</v>
      </c>
      <c r="H40" s="118">
        <v>9.6999999999999993</v>
      </c>
      <c r="I40" s="120">
        <v>35</v>
      </c>
      <c r="J40" s="118">
        <v>13.56</v>
      </c>
      <c r="K40" s="119">
        <v>12.25</v>
      </c>
      <c r="L40" s="120">
        <v>15.738</v>
      </c>
      <c r="M40" s="121" t="s">
        <v>1407</v>
      </c>
      <c r="N40" s="122" t="s">
        <v>1407</v>
      </c>
      <c r="O40" s="123">
        <v>1.137</v>
      </c>
      <c r="P40" s="118">
        <v>62.8</v>
      </c>
      <c r="Q40" s="119">
        <v>20.25</v>
      </c>
      <c r="R40" s="119">
        <v>110.44</v>
      </c>
      <c r="S40" s="120">
        <v>45.45</v>
      </c>
      <c r="T40" s="123">
        <v>32.808999999999997</v>
      </c>
      <c r="U40" s="123">
        <v>7.72</v>
      </c>
      <c r="V40" s="118">
        <v>10.99</v>
      </c>
      <c r="W40" s="119">
        <v>3.14</v>
      </c>
      <c r="X40" s="119">
        <v>0.48</v>
      </c>
      <c r="Y40" s="119">
        <v>0.16</v>
      </c>
      <c r="Z40" s="120">
        <v>0.23</v>
      </c>
      <c r="AA40" s="118">
        <v>32.71</v>
      </c>
      <c r="AB40" s="120">
        <v>142.91499999999999</v>
      </c>
      <c r="AC40" s="118">
        <v>28.385000000000002</v>
      </c>
      <c r="AD40" s="119">
        <v>23.675000000000001</v>
      </c>
      <c r="AE40" s="119">
        <v>8.8390000000000004</v>
      </c>
      <c r="AF40" s="120">
        <v>0</v>
      </c>
      <c r="AG40" s="118">
        <v>3.8680099999999999</v>
      </c>
      <c r="AH40" s="119">
        <v>7.4</v>
      </c>
      <c r="AI40" s="119">
        <v>10.04561</v>
      </c>
      <c r="AJ40" s="119">
        <v>6.9583300000000001</v>
      </c>
      <c r="AK40" s="120">
        <v>10.9</v>
      </c>
      <c r="AL40" s="118">
        <v>6.69</v>
      </c>
      <c r="AM40" s="120">
        <v>9.34</v>
      </c>
      <c r="AN40" s="118">
        <v>18.113</v>
      </c>
      <c r="AO40" s="124" t="s">
        <v>1407</v>
      </c>
      <c r="AP40" s="124" t="s">
        <v>1407</v>
      </c>
      <c r="AQ40" s="119">
        <v>5.4379999999999997</v>
      </c>
      <c r="AR40" s="124" t="s">
        <v>1407</v>
      </c>
      <c r="AS40" s="119">
        <v>2.2350300000000001</v>
      </c>
      <c r="AT40" s="119">
        <v>1.5629</v>
      </c>
      <c r="AU40" s="119">
        <v>11.519</v>
      </c>
      <c r="AV40" s="119">
        <v>2.2530000000000001</v>
      </c>
      <c r="AW40" s="120">
        <v>12.44</v>
      </c>
    </row>
    <row r="41" spans="1:49" x14ac:dyDescent="0.3">
      <c r="A41" s="125" t="s">
        <v>750</v>
      </c>
      <c r="B41" s="118">
        <v>2.1</v>
      </c>
      <c r="C41" s="119">
        <v>15</v>
      </c>
      <c r="D41" s="119">
        <v>15.9</v>
      </c>
      <c r="E41" s="119">
        <v>2</v>
      </c>
      <c r="F41" s="119">
        <v>15.4</v>
      </c>
      <c r="G41" s="120">
        <v>17</v>
      </c>
      <c r="H41" s="118">
        <v>9.6999999999999993</v>
      </c>
      <c r="I41" s="120">
        <v>35</v>
      </c>
      <c r="J41" s="118">
        <v>13.56</v>
      </c>
      <c r="K41" s="119">
        <v>12.25</v>
      </c>
      <c r="L41" s="120">
        <v>15.738</v>
      </c>
      <c r="M41" s="121" t="s">
        <v>1407</v>
      </c>
      <c r="N41" s="122" t="s">
        <v>1407</v>
      </c>
      <c r="O41" s="123">
        <v>1.137</v>
      </c>
      <c r="P41" s="118">
        <v>62.8</v>
      </c>
      <c r="Q41" s="119">
        <v>20.25</v>
      </c>
      <c r="R41" s="119">
        <v>110.44</v>
      </c>
      <c r="S41" s="120">
        <v>45.45</v>
      </c>
      <c r="T41" s="123">
        <v>32.808999999999997</v>
      </c>
      <c r="U41" s="123">
        <v>7.72</v>
      </c>
      <c r="V41" s="118">
        <v>10.99</v>
      </c>
      <c r="W41" s="119">
        <v>3.14</v>
      </c>
      <c r="X41" s="119">
        <v>0.48</v>
      </c>
      <c r="Y41" s="119">
        <v>0.16</v>
      </c>
      <c r="Z41" s="120">
        <v>0.23</v>
      </c>
      <c r="AA41" s="118">
        <v>32.71</v>
      </c>
      <c r="AB41" s="120">
        <v>142.91499999999999</v>
      </c>
      <c r="AC41" s="118">
        <v>28.385000000000002</v>
      </c>
      <c r="AD41" s="119">
        <v>23.675000000000001</v>
      </c>
      <c r="AE41" s="119">
        <v>8.8390000000000004</v>
      </c>
      <c r="AF41" s="120">
        <v>0</v>
      </c>
      <c r="AG41" s="118">
        <v>3.8680099999999999</v>
      </c>
      <c r="AH41" s="119">
        <v>7.4</v>
      </c>
      <c r="AI41" s="119">
        <v>10.04561</v>
      </c>
      <c r="AJ41" s="119">
        <v>6.9583300000000001</v>
      </c>
      <c r="AK41" s="120">
        <v>10.9</v>
      </c>
      <c r="AL41" s="118">
        <v>6.69</v>
      </c>
      <c r="AM41" s="120">
        <v>9.34</v>
      </c>
      <c r="AN41" s="118">
        <v>18.113</v>
      </c>
      <c r="AO41" s="124" t="s">
        <v>1407</v>
      </c>
      <c r="AP41" s="124" t="s">
        <v>1407</v>
      </c>
      <c r="AQ41" s="119">
        <v>5.4379999999999997</v>
      </c>
      <c r="AR41" s="124" t="s">
        <v>1407</v>
      </c>
      <c r="AS41" s="119">
        <v>2.2350300000000001</v>
      </c>
      <c r="AT41" s="119">
        <v>1.5629</v>
      </c>
      <c r="AU41" s="119">
        <v>11.519</v>
      </c>
      <c r="AV41" s="119">
        <v>2.2530000000000001</v>
      </c>
      <c r="AW41" s="120">
        <v>12.44</v>
      </c>
    </row>
    <row r="42" spans="1:49" x14ac:dyDescent="0.3">
      <c r="A42" s="125" t="s">
        <v>751</v>
      </c>
      <c r="B42" s="118">
        <v>2.1</v>
      </c>
      <c r="C42" s="119">
        <v>15</v>
      </c>
      <c r="D42" s="119">
        <v>15.9</v>
      </c>
      <c r="E42" s="119">
        <v>2</v>
      </c>
      <c r="F42" s="119">
        <v>18.399999999999999</v>
      </c>
      <c r="G42" s="120">
        <v>17</v>
      </c>
      <c r="H42" s="118">
        <v>9.6999999999999993</v>
      </c>
      <c r="I42" s="120">
        <v>34</v>
      </c>
      <c r="J42" s="118">
        <v>13.46</v>
      </c>
      <c r="K42" s="119">
        <v>12.37</v>
      </c>
      <c r="L42" s="120">
        <v>15.999000000000001</v>
      </c>
      <c r="M42" s="121" t="s">
        <v>1407</v>
      </c>
      <c r="N42" s="122" t="s">
        <v>1407</v>
      </c>
      <c r="O42" s="123">
        <v>1.137</v>
      </c>
      <c r="P42" s="118">
        <v>62.8</v>
      </c>
      <c r="Q42" s="119">
        <v>20.25</v>
      </c>
      <c r="R42" s="119">
        <v>110.44</v>
      </c>
      <c r="S42" s="120">
        <v>51.91</v>
      </c>
      <c r="T42" s="123">
        <v>32.831000000000003</v>
      </c>
      <c r="U42" s="123">
        <v>7.85</v>
      </c>
      <c r="V42" s="118">
        <v>10.99</v>
      </c>
      <c r="W42" s="119">
        <v>2.04</v>
      </c>
      <c r="X42" s="119">
        <v>0.53</v>
      </c>
      <c r="Y42" s="119">
        <v>0.16</v>
      </c>
      <c r="Z42" s="120">
        <v>0.39800000000000002</v>
      </c>
      <c r="AA42" s="118">
        <v>29.33</v>
      </c>
      <c r="AB42" s="120">
        <v>139.53200000000001</v>
      </c>
      <c r="AC42" s="118">
        <v>27.939</v>
      </c>
      <c r="AD42" s="119">
        <v>23.22</v>
      </c>
      <c r="AE42" s="119">
        <v>8.6509999999999998</v>
      </c>
      <c r="AF42" s="120">
        <v>0</v>
      </c>
      <c r="AG42" s="118">
        <v>3.8680099999999999</v>
      </c>
      <c r="AH42" s="119">
        <v>7.3</v>
      </c>
      <c r="AI42" s="119">
        <v>10.07109</v>
      </c>
      <c r="AJ42" s="119">
        <v>6.9583300000000001</v>
      </c>
      <c r="AK42" s="120">
        <v>10.9</v>
      </c>
      <c r="AL42" s="118">
        <v>6.65</v>
      </c>
      <c r="AM42" s="120">
        <v>9.3000000000000007</v>
      </c>
      <c r="AN42" s="118">
        <v>18.113</v>
      </c>
      <c r="AO42" s="124" t="s">
        <v>1407</v>
      </c>
      <c r="AP42" s="124" t="s">
        <v>1407</v>
      </c>
      <c r="AQ42" s="119">
        <v>5.4279999999999999</v>
      </c>
      <c r="AR42" s="124" t="s">
        <v>1407</v>
      </c>
      <c r="AS42" s="119">
        <v>2.2325400000000002</v>
      </c>
      <c r="AT42" s="119">
        <v>1.5629</v>
      </c>
      <c r="AU42" s="119">
        <v>11.519</v>
      </c>
      <c r="AV42" s="119">
        <v>2.2410000000000001</v>
      </c>
      <c r="AW42" s="120">
        <v>12.481999999999999</v>
      </c>
    </row>
    <row r="43" spans="1:49" x14ac:dyDescent="0.3">
      <c r="A43" s="125" t="s">
        <v>752</v>
      </c>
      <c r="B43" s="118">
        <v>2.1</v>
      </c>
      <c r="C43" s="119">
        <v>15</v>
      </c>
      <c r="D43" s="119">
        <v>15.9</v>
      </c>
      <c r="E43" s="119">
        <v>2</v>
      </c>
      <c r="F43" s="119">
        <v>18.399999999999999</v>
      </c>
      <c r="G43" s="120">
        <v>17</v>
      </c>
      <c r="H43" s="118">
        <v>9.6999999999999993</v>
      </c>
      <c r="I43" s="120">
        <v>34</v>
      </c>
      <c r="J43" s="118">
        <v>13.46</v>
      </c>
      <c r="K43" s="119">
        <v>12.37</v>
      </c>
      <c r="L43" s="120">
        <v>15.999000000000001</v>
      </c>
      <c r="M43" s="121" t="s">
        <v>1407</v>
      </c>
      <c r="N43" s="122" t="s">
        <v>1407</v>
      </c>
      <c r="O43" s="123">
        <v>1.137</v>
      </c>
      <c r="P43" s="118">
        <v>62.8</v>
      </c>
      <c r="Q43" s="119">
        <v>20.25</v>
      </c>
      <c r="R43" s="119">
        <v>110.44</v>
      </c>
      <c r="S43" s="120">
        <v>51.91</v>
      </c>
      <c r="T43" s="123">
        <v>32.831000000000003</v>
      </c>
      <c r="U43" s="123">
        <v>7.85</v>
      </c>
      <c r="V43" s="118">
        <v>10.99</v>
      </c>
      <c r="W43" s="119">
        <v>2.04</v>
      </c>
      <c r="X43" s="119">
        <v>0.53</v>
      </c>
      <c r="Y43" s="119">
        <v>0.16</v>
      </c>
      <c r="Z43" s="120">
        <v>0.39800000000000002</v>
      </c>
      <c r="AA43" s="118">
        <v>29.33</v>
      </c>
      <c r="AB43" s="120">
        <v>139.53200000000001</v>
      </c>
      <c r="AC43" s="118">
        <v>27.939</v>
      </c>
      <c r="AD43" s="119">
        <v>23.22</v>
      </c>
      <c r="AE43" s="119">
        <v>8.6509999999999998</v>
      </c>
      <c r="AF43" s="120">
        <v>0</v>
      </c>
      <c r="AG43" s="118">
        <v>3.8680099999999999</v>
      </c>
      <c r="AH43" s="119">
        <v>7.3</v>
      </c>
      <c r="AI43" s="119">
        <v>10.07109</v>
      </c>
      <c r="AJ43" s="119">
        <v>6.9583300000000001</v>
      </c>
      <c r="AK43" s="120">
        <v>10.9</v>
      </c>
      <c r="AL43" s="118">
        <v>6.65</v>
      </c>
      <c r="AM43" s="120">
        <v>9.3000000000000007</v>
      </c>
      <c r="AN43" s="118">
        <v>18.113</v>
      </c>
      <c r="AO43" s="124" t="s">
        <v>1407</v>
      </c>
      <c r="AP43" s="124" t="s">
        <v>1407</v>
      </c>
      <c r="AQ43" s="119">
        <v>5.4279999999999999</v>
      </c>
      <c r="AR43" s="124" t="s">
        <v>1407</v>
      </c>
      <c r="AS43" s="119">
        <v>2.2325400000000002</v>
      </c>
      <c r="AT43" s="119">
        <v>1.5629</v>
      </c>
      <c r="AU43" s="119">
        <v>11.519</v>
      </c>
      <c r="AV43" s="119">
        <v>2.2410000000000001</v>
      </c>
      <c r="AW43" s="120">
        <v>12.481999999999999</v>
      </c>
    </row>
    <row r="44" spans="1:49" x14ac:dyDescent="0.3">
      <c r="A44" s="125" t="s">
        <v>753</v>
      </c>
      <c r="B44" s="118">
        <v>2.1</v>
      </c>
      <c r="C44" s="119">
        <v>15</v>
      </c>
      <c r="D44" s="119">
        <v>15.9</v>
      </c>
      <c r="E44" s="119">
        <v>2</v>
      </c>
      <c r="F44" s="119">
        <v>13.6</v>
      </c>
      <c r="G44" s="120">
        <v>17</v>
      </c>
      <c r="H44" s="118">
        <v>9.3000000000000007</v>
      </c>
      <c r="I44" s="120">
        <v>34</v>
      </c>
      <c r="J44" s="118">
        <v>15.52</v>
      </c>
      <c r="K44" s="119">
        <v>12.44</v>
      </c>
      <c r="L44" s="120">
        <v>12.632999999999999</v>
      </c>
      <c r="M44" s="121" t="s">
        <v>1407</v>
      </c>
      <c r="N44" s="122" t="s">
        <v>1407</v>
      </c>
      <c r="O44" s="123">
        <v>1.137</v>
      </c>
      <c r="P44" s="118">
        <v>60.64</v>
      </c>
      <c r="Q44" s="119">
        <v>20.25</v>
      </c>
      <c r="R44" s="119">
        <v>110.44</v>
      </c>
      <c r="S44" s="120">
        <v>49.09</v>
      </c>
      <c r="T44" s="123">
        <v>35.075000000000003</v>
      </c>
      <c r="U44" s="123">
        <v>7.68</v>
      </c>
      <c r="V44" s="118">
        <v>10.99</v>
      </c>
      <c r="W44" s="119">
        <v>1.73</v>
      </c>
      <c r="X44" s="119">
        <v>0.51</v>
      </c>
      <c r="Y44" s="119">
        <v>0.16</v>
      </c>
      <c r="Z44" s="120">
        <v>0.45400000000000001</v>
      </c>
      <c r="AA44" s="118">
        <v>33.450000000000003</v>
      </c>
      <c r="AB44" s="120">
        <v>143.654</v>
      </c>
      <c r="AC44" s="118">
        <v>27.190999999999999</v>
      </c>
      <c r="AD44" s="119">
        <v>22.885999999999999</v>
      </c>
      <c r="AE44" s="119">
        <v>8.2029999999999994</v>
      </c>
      <c r="AF44" s="120">
        <v>0.9</v>
      </c>
      <c r="AG44" s="118">
        <v>3.8680099999999999</v>
      </c>
      <c r="AH44" s="119">
        <v>7.3</v>
      </c>
      <c r="AI44" s="119">
        <v>10.003629999999999</v>
      </c>
      <c r="AJ44" s="119">
        <v>6.9583300000000001</v>
      </c>
      <c r="AK44" s="120">
        <v>10.9</v>
      </c>
      <c r="AL44" s="118">
        <v>6.97</v>
      </c>
      <c r="AM44" s="120">
        <v>9.6199999999999992</v>
      </c>
      <c r="AN44" s="118">
        <v>18.113</v>
      </c>
      <c r="AO44" s="124" t="s">
        <v>1407</v>
      </c>
      <c r="AP44" s="124" t="s">
        <v>1407</v>
      </c>
      <c r="AQ44" s="119">
        <v>5.4809999999999999</v>
      </c>
      <c r="AR44" s="124" t="s">
        <v>1407</v>
      </c>
      <c r="AS44" s="119">
        <v>2.2325400000000002</v>
      </c>
      <c r="AT44" s="119">
        <v>1.5629</v>
      </c>
      <c r="AU44" s="119">
        <v>11.519</v>
      </c>
      <c r="AV44" s="119">
        <v>2.2410000000000001</v>
      </c>
      <c r="AW44" s="120">
        <v>12.481999999999999</v>
      </c>
    </row>
    <row r="45" spans="1:49" x14ac:dyDescent="0.3">
      <c r="A45" s="125" t="s">
        <v>754</v>
      </c>
      <c r="B45" s="118">
        <v>2.1</v>
      </c>
      <c r="C45" s="119">
        <v>15</v>
      </c>
      <c r="D45" s="119">
        <v>15.9</v>
      </c>
      <c r="E45" s="119">
        <v>2</v>
      </c>
      <c r="F45" s="119">
        <v>13.6</v>
      </c>
      <c r="G45" s="120">
        <v>17</v>
      </c>
      <c r="H45" s="118">
        <v>9.3000000000000007</v>
      </c>
      <c r="I45" s="120">
        <v>34</v>
      </c>
      <c r="J45" s="118">
        <v>15.52</v>
      </c>
      <c r="K45" s="119">
        <v>12.44</v>
      </c>
      <c r="L45" s="120">
        <v>12.632999999999999</v>
      </c>
      <c r="M45" s="121" t="s">
        <v>1407</v>
      </c>
      <c r="N45" s="122" t="s">
        <v>1407</v>
      </c>
      <c r="O45" s="123">
        <v>1.137</v>
      </c>
      <c r="P45" s="118">
        <v>60.64</v>
      </c>
      <c r="Q45" s="119">
        <v>20.25</v>
      </c>
      <c r="R45" s="119">
        <v>110.44</v>
      </c>
      <c r="S45" s="120">
        <v>49.09</v>
      </c>
      <c r="T45" s="123">
        <v>35.075000000000003</v>
      </c>
      <c r="U45" s="123">
        <v>7.68</v>
      </c>
      <c r="V45" s="118">
        <v>10.99</v>
      </c>
      <c r="W45" s="119">
        <v>1.73</v>
      </c>
      <c r="X45" s="119">
        <v>0.51</v>
      </c>
      <c r="Y45" s="119">
        <v>0.16</v>
      </c>
      <c r="Z45" s="120">
        <v>0.45400000000000001</v>
      </c>
      <c r="AA45" s="118">
        <v>33.450000000000003</v>
      </c>
      <c r="AB45" s="120">
        <v>143.654</v>
      </c>
      <c r="AC45" s="118">
        <v>27.190999999999999</v>
      </c>
      <c r="AD45" s="119">
        <v>22.885999999999999</v>
      </c>
      <c r="AE45" s="119">
        <v>8.2029999999999994</v>
      </c>
      <c r="AF45" s="120">
        <v>0.9</v>
      </c>
      <c r="AG45" s="118">
        <v>3.8680099999999999</v>
      </c>
      <c r="AH45" s="119">
        <v>7.3</v>
      </c>
      <c r="AI45" s="119">
        <v>10.003629999999999</v>
      </c>
      <c r="AJ45" s="119">
        <v>6.9583300000000001</v>
      </c>
      <c r="AK45" s="120">
        <v>10.9</v>
      </c>
      <c r="AL45" s="118">
        <v>6.97</v>
      </c>
      <c r="AM45" s="120">
        <v>9.6199999999999992</v>
      </c>
      <c r="AN45" s="118">
        <v>18.113</v>
      </c>
      <c r="AO45" s="124" t="s">
        <v>1407</v>
      </c>
      <c r="AP45" s="124" t="s">
        <v>1407</v>
      </c>
      <c r="AQ45" s="119">
        <v>5.4809999999999999</v>
      </c>
      <c r="AR45" s="124" t="s">
        <v>1407</v>
      </c>
      <c r="AS45" s="119">
        <v>2.2325400000000002</v>
      </c>
      <c r="AT45" s="119">
        <v>1.5629</v>
      </c>
      <c r="AU45" s="119">
        <v>11.519</v>
      </c>
      <c r="AV45" s="119">
        <v>2.2410000000000001</v>
      </c>
      <c r="AW45" s="120">
        <v>12.481999999999999</v>
      </c>
    </row>
    <row r="46" spans="1:49" x14ac:dyDescent="0.3">
      <c r="A46" s="125" t="s">
        <v>755</v>
      </c>
      <c r="B46" s="118">
        <v>2.1</v>
      </c>
      <c r="C46" s="119">
        <v>15</v>
      </c>
      <c r="D46" s="119">
        <v>15.9</v>
      </c>
      <c r="E46" s="119">
        <v>2</v>
      </c>
      <c r="F46" s="119">
        <v>17.5</v>
      </c>
      <c r="G46" s="120">
        <v>17</v>
      </c>
      <c r="H46" s="118">
        <v>9.3000000000000007</v>
      </c>
      <c r="I46" s="120">
        <v>34</v>
      </c>
      <c r="J46" s="118">
        <v>15.5</v>
      </c>
      <c r="K46" s="119">
        <v>12.37</v>
      </c>
      <c r="L46" s="120">
        <v>12.558</v>
      </c>
      <c r="M46" s="121" t="s">
        <v>1407</v>
      </c>
      <c r="N46" s="122" t="s">
        <v>1407</v>
      </c>
      <c r="O46" s="123">
        <v>1.137</v>
      </c>
      <c r="P46" s="118">
        <v>64.260000000000005</v>
      </c>
      <c r="Q46" s="119">
        <v>20.25</v>
      </c>
      <c r="R46" s="119">
        <v>109.48</v>
      </c>
      <c r="S46" s="120">
        <v>50.95</v>
      </c>
      <c r="T46" s="123">
        <v>37.017000000000003</v>
      </c>
      <c r="U46" s="123">
        <v>7.82</v>
      </c>
      <c r="V46" s="118">
        <v>10.99</v>
      </c>
      <c r="W46" s="119">
        <v>0.73</v>
      </c>
      <c r="X46" s="119">
        <v>0.46</v>
      </c>
      <c r="Y46" s="119">
        <v>0.16</v>
      </c>
      <c r="Z46" s="120">
        <v>0.51900000000000002</v>
      </c>
      <c r="AA46" s="118">
        <v>29.99</v>
      </c>
      <c r="AB46" s="120">
        <v>140.19200000000001</v>
      </c>
      <c r="AC46" s="118">
        <v>26.602</v>
      </c>
      <c r="AD46" s="119">
        <v>22.786000000000001</v>
      </c>
      <c r="AE46" s="119">
        <v>8.1669999999999998</v>
      </c>
      <c r="AF46" s="120">
        <v>0</v>
      </c>
      <c r="AG46" s="118">
        <v>3.8680099999999999</v>
      </c>
      <c r="AH46" s="119">
        <v>14.1</v>
      </c>
      <c r="AI46" s="119">
        <v>10.20468</v>
      </c>
      <c r="AJ46" s="119">
        <v>6.9583300000000001</v>
      </c>
      <c r="AK46" s="120">
        <v>10.9</v>
      </c>
      <c r="AL46" s="118">
        <v>6.96</v>
      </c>
      <c r="AM46" s="120">
        <v>9.6</v>
      </c>
      <c r="AN46" s="118">
        <v>18.113</v>
      </c>
      <c r="AO46" s="124" t="s">
        <v>1407</v>
      </c>
      <c r="AP46" s="124" t="s">
        <v>1407</v>
      </c>
      <c r="AQ46" s="119">
        <v>5.4649999999999999</v>
      </c>
      <c r="AR46" s="124" t="s">
        <v>1407</v>
      </c>
      <c r="AS46" s="119">
        <v>2.2178100000000001</v>
      </c>
      <c r="AT46" s="119">
        <v>1.5629</v>
      </c>
      <c r="AU46" s="119">
        <v>11.519</v>
      </c>
      <c r="AV46" s="119">
        <v>2.17</v>
      </c>
      <c r="AW46" s="120">
        <v>12.247</v>
      </c>
    </row>
    <row r="47" spans="1:49" x14ac:dyDescent="0.3">
      <c r="A47" s="125" t="s">
        <v>756</v>
      </c>
      <c r="B47" s="118">
        <v>2.1</v>
      </c>
      <c r="C47" s="119">
        <v>15</v>
      </c>
      <c r="D47" s="119">
        <v>15.9</v>
      </c>
      <c r="E47" s="119">
        <v>2</v>
      </c>
      <c r="F47" s="119">
        <v>17.5</v>
      </c>
      <c r="G47" s="120">
        <v>17</v>
      </c>
      <c r="H47" s="118">
        <v>9.3000000000000007</v>
      </c>
      <c r="I47" s="120">
        <v>34</v>
      </c>
      <c r="J47" s="118">
        <v>15.5</v>
      </c>
      <c r="K47" s="119">
        <v>12.37</v>
      </c>
      <c r="L47" s="120">
        <v>12.558</v>
      </c>
      <c r="M47" s="121" t="s">
        <v>1407</v>
      </c>
      <c r="N47" s="122" t="s">
        <v>1407</v>
      </c>
      <c r="O47" s="123">
        <v>1.137</v>
      </c>
      <c r="P47" s="118">
        <v>64.260000000000005</v>
      </c>
      <c r="Q47" s="119">
        <v>20.25</v>
      </c>
      <c r="R47" s="119">
        <v>109.48</v>
      </c>
      <c r="S47" s="120">
        <v>50.95</v>
      </c>
      <c r="T47" s="123">
        <v>37.017000000000003</v>
      </c>
      <c r="U47" s="123">
        <v>7.82</v>
      </c>
      <c r="V47" s="118">
        <v>10.99</v>
      </c>
      <c r="W47" s="119">
        <v>0.73</v>
      </c>
      <c r="X47" s="119">
        <v>0.46</v>
      </c>
      <c r="Y47" s="119">
        <v>0.16</v>
      </c>
      <c r="Z47" s="120">
        <v>0.51900000000000002</v>
      </c>
      <c r="AA47" s="118">
        <v>29.99</v>
      </c>
      <c r="AB47" s="120">
        <v>140.19200000000001</v>
      </c>
      <c r="AC47" s="118">
        <v>26.602</v>
      </c>
      <c r="AD47" s="119">
        <v>22.786000000000001</v>
      </c>
      <c r="AE47" s="119">
        <v>8.1669999999999998</v>
      </c>
      <c r="AF47" s="120">
        <v>0</v>
      </c>
      <c r="AG47" s="118">
        <v>3.8680099999999999</v>
      </c>
      <c r="AH47" s="119">
        <v>14.1</v>
      </c>
      <c r="AI47" s="119">
        <v>10.20468</v>
      </c>
      <c r="AJ47" s="119">
        <v>6.9583300000000001</v>
      </c>
      <c r="AK47" s="120">
        <v>10.9</v>
      </c>
      <c r="AL47" s="118">
        <v>6.96</v>
      </c>
      <c r="AM47" s="120">
        <v>9.6</v>
      </c>
      <c r="AN47" s="118">
        <v>18.113</v>
      </c>
      <c r="AO47" s="124" t="s">
        <v>1407</v>
      </c>
      <c r="AP47" s="124" t="s">
        <v>1407</v>
      </c>
      <c r="AQ47" s="119">
        <v>5.4649999999999999</v>
      </c>
      <c r="AR47" s="124" t="s">
        <v>1407</v>
      </c>
      <c r="AS47" s="119">
        <v>2.2178100000000001</v>
      </c>
      <c r="AT47" s="119">
        <v>1.5629</v>
      </c>
      <c r="AU47" s="119">
        <v>11.519</v>
      </c>
      <c r="AV47" s="119">
        <v>2.17</v>
      </c>
      <c r="AW47" s="120">
        <v>12.247</v>
      </c>
    </row>
    <row r="48" spans="1:49" x14ac:dyDescent="0.3">
      <c r="A48" s="125" t="s">
        <v>757</v>
      </c>
      <c r="B48" s="118">
        <v>2.1</v>
      </c>
      <c r="C48" s="119">
        <v>15</v>
      </c>
      <c r="D48" s="119">
        <v>15.9</v>
      </c>
      <c r="E48" s="119">
        <v>2</v>
      </c>
      <c r="F48" s="119">
        <v>18.8</v>
      </c>
      <c r="G48" s="120">
        <v>17</v>
      </c>
      <c r="H48" s="118">
        <v>8.9</v>
      </c>
      <c r="I48" s="120">
        <v>34</v>
      </c>
      <c r="J48" s="118">
        <v>15.58</v>
      </c>
      <c r="K48" s="119">
        <v>12.32</v>
      </c>
      <c r="L48" s="120">
        <v>20.169</v>
      </c>
      <c r="M48" s="118">
        <v>1.07</v>
      </c>
      <c r="N48" s="120">
        <v>45.4</v>
      </c>
      <c r="O48" s="123">
        <v>1.137</v>
      </c>
      <c r="P48" s="118">
        <v>64.260000000000005</v>
      </c>
      <c r="Q48" s="119">
        <v>20.25</v>
      </c>
      <c r="R48" s="119">
        <v>109.48</v>
      </c>
      <c r="S48" s="120">
        <v>50.25</v>
      </c>
      <c r="T48" s="123">
        <v>37.280999999999999</v>
      </c>
      <c r="U48" s="123">
        <v>7.96</v>
      </c>
      <c r="V48" s="118">
        <v>10.99</v>
      </c>
      <c r="W48" s="119">
        <v>2.61</v>
      </c>
      <c r="X48" s="119">
        <v>0.44</v>
      </c>
      <c r="Y48" s="119">
        <v>0.16</v>
      </c>
      <c r="Z48" s="120">
        <v>0.33100000000000002</v>
      </c>
      <c r="AA48" s="118">
        <v>33.549999999999997</v>
      </c>
      <c r="AB48" s="120">
        <v>143.751</v>
      </c>
      <c r="AC48" s="118">
        <v>26.535</v>
      </c>
      <c r="AD48" s="119">
        <v>21.914999999999999</v>
      </c>
      <c r="AE48" s="119">
        <v>7.7359999999999998</v>
      </c>
      <c r="AF48" s="120">
        <v>0.8</v>
      </c>
      <c r="AG48" s="118">
        <v>3.8680099999999999</v>
      </c>
      <c r="AH48" s="119">
        <v>13.6</v>
      </c>
      <c r="AI48" s="119">
        <v>10.261480000000001</v>
      </c>
      <c r="AJ48" s="119">
        <v>6.9583300000000001</v>
      </c>
      <c r="AK48" s="120">
        <v>10.9</v>
      </c>
      <c r="AL48" s="118">
        <v>7.05</v>
      </c>
      <c r="AM48" s="120">
        <v>9.6999999999999993</v>
      </c>
      <c r="AN48" s="118">
        <v>18.113</v>
      </c>
      <c r="AO48" s="124" t="s">
        <v>1407</v>
      </c>
      <c r="AP48" s="124" t="s">
        <v>1407</v>
      </c>
      <c r="AQ48" s="119">
        <v>5.4489999999999998</v>
      </c>
      <c r="AR48" s="124" t="s">
        <v>1407</v>
      </c>
      <c r="AS48" s="119">
        <v>2.2325400000000002</v>
      </c>
      <c r="AT48" s="119">
        <v>1.5629</v>
      </c>
      <c r="AU48" s="119">
        <v>11.519</v>
      </c>
      <c r="AV48" s="119">
        <v>2.2410000000000001</v>
      </c>
      <c r="AW48" s="120">
        <v>12.335000000000001</v>
      </c>
    </row>
    <row r="49" spans="1:49" x14ac:dyDescent="0.3">
      <c r="A49" s="125" t="s">
        <v>758</v>
      </c>
      <c r="B49" s="118">
        <v>2.1</v>
      </c>
      <c r="C49" s="119">
        <v>15</v>
      </c>
      <c r="D49" s="119">
        <v>15.9</v>
      </c>
      <c r="E49" s="119">
        <v>2</v>
      </c>
      <c r="F49" s="119">
        <v>18.8</v>
      </c>
      <c r="G49" s="120">
        <v>17</v>
      </c>
      <c r="H49" s="118">
        <v>8.9</v>
      </c>
      <c r="I49" s="120">
        <v>34</v>
      </c>
      <c r="J49" s="118">
        <v>15.58</v>
      </c>
      <c r="K49" s="119">
        <v>12.32</v>
      </c>
      <c r="L49" s="120">
        <v>20.169</v>
      </c>
      <c r="M49" s="118">
        <v>1.07</v>
      </c>
      <c r="N49" s="120">
        <v>45.4</v>
      </c>
      <c r="O49" s="123">
        <v>1.137</v>
      </c>
      <c r="P49" s="118">
        <v>64.260000000000005</v>
      </c>
      <c r="Q49" s="119">
        <v>20.25</v>
      </c>
      <c r="R49" s="119">
        <v>109.48</v>
      </c>
      <c r="S49" s="120">
        <v>50.25</v>
      </c>
      <c r="T49" s="123">
        <v>37.280999999999999</v>
      </c>
      <c r="U49" s="123">
        <v>7.96</v>
      </c>
      <c r="V49" s="118">
        <v>10.99</v>
      </c>
      <c r="W49" s="119">
        <v>2.61</v>
      </c>
      <c r="X49" s="119">
        <v>0.44</v>
      </c>
      <c r="Y49" s="119">
        <v>0.16</v>
      </c>
      <c r="Z49" s="120">
        <v>0.33100000000000002</v>
      </c>
      <c r="AA49" s="118">
        <v>33.549999999999997</v>
      </c>
      <c r="AB49" s="120">
        <v>143.751</v>
      </c>
      <c r="AC49" s="118">
        <v>26.535</v>
      </c>
      <c r="AD49" s="119">
        <v>21.914999999999999</v>
      </c>
      <c r="AE49" s="119">
        <v>7.7359999999999998</v>
      </c>
      <c r="AF49" s="120">
        <v>0.8</v>
      </c>
      <c r="AG49" s="118">
        <v>3.8680099999999999</v>
      </c>
      <c r="AH49" s="119">
        <v>13.6</v>
      </c>
      <c r="AI49" s="119">
        <v>10.261480000000001</v>
      </c>
      <c r="AJ49" s="119">
        <v>6.9583300000000001</v>
      </c>
      <c r="AK49" s="120">
        <v>10.9</v>
      </c>
      <c r="AL49" s="118">
        <v>7.05</v>
      </c>
      <c r="AM49" s="120">
        <v>9.6999999999999993</v>
      </c>
      <c r="AN49" s="118">
        <v>18.113</v>
      </c>
      <c r="AO49" s="124" t="s">
        <v>1407</v>
      </c>
      <c r="AP49" s="124" t="s">
        <v>1407</v>
      </c>
      <c r="AQ49" s="119">
        <v>5.4489999999999998</v>
      </c>
      <c r="AR49" s="124" t="s">
        <v>1407</v>
      </c>
      <c r="AS49" s="119">
        <v>2.2325400000000002</v>
      </c>
      <c r="AT49" s="119">
        <v>1.5629</v>
      </c>
      <c r="AU49" s="119">
        <v>11.519</v>
      </c>
      <c r="AV49" s="119">
        <v>2.2410000000000001</v>
      </c>
      <c r="AW49" s="120">
        <v>12.335000000000001</v>
      </c>
    </row>
    <row r="50" spans="1:49" x14ac:dyDescent="0.3">
      <c r="A50" s="125" t="s">
        <v>759</v>
      </c>
      <c r="B50" s="118">
        <v>2.1</v>
      </c>
      <c r="C50" s="119">
        <v>15</v>
      </c>
      <c r="D50" s="119">
        <v>15.9</v>
      </c>
      <c r="E50" s="119">
        <v>2</v>
      </c>
      <c r="F50" s="119">
        <v>21.2</v>
      </c>
      <c r="G50" s="120">
        <v>17</v>
      </c>
      <c r="H50" s="118">
        <v>8.9</v>
      </c>
      <c r="I50" s="120">
        <v>34</v>
      </c>
      <c r="J50" s="118">
        <v>15.5</v>
      </c>
      <c r="K50" s="119">
        <v>12.35</v>
      </c>
      <c r="L50" s="120">
        <v>20.173999999999999</v>
      </c>
      <c r="M50" s="121" t="s">
        <v>1407</v>
      </c>
      <c r="N50" s="122" t="s">
        <v>1407</v>
      </c>
      <c r="O50" s="123">
        <v>1.137</v>
      </c>
      <c r="P50" s="118">
        <v>65.739999999999995</v>
      </c>
      <c r="Q50" s="119">
        <v>20.25</v>
      </c>
      <c r="R50" s="119">
        <v>110.44</v>
      </c>
      <c r="S50" s="120">
        <v>55.98</v>
      </c>
      <c r="T50" s="123">
        <v>36.67</v>
      </c>
      <c r="U50" s="123">
        <v>7.99</v>
      </c>
      <c r="V50" s="118">
        <v>10.99</v>
      </c>
      <c r="W50" s="119">
        <v>2.63</v>
      </c>
      <c r="X50" s="119">
        <v>0.44</v>
      </c>
      <c r="Y50" s="119">
        <v>0.16</v>
      </c>
      <c r="Z50" s="120">
        <v>0.41599999999999998</v>
      </c>
      <c r="AA50" s="118">
        <v>30.88</v>
      </c>
      <c r="AB50" s="120">
        <v>141.078</v>
      </c>
      <c r="AC50" s="118">
        <v>25.602</v>
      </c>
      <c r="AD50" s="119">
        <v>21.959</v>
      </c>
      <c r="AE50" s="119">
        <v>7.5149999999999997</v>
      </c>
      <c r="AF50" s="120">
        <v>0</v>
      </c>
      <c r="AG50" s="118">
        <v>3.8680099999999999</v>
      </c>
      <c r="AH50" s="119">
        <v>13.9</v>
      </c>
      <c r="AI50" s="119">
        <v>10.24799</v>
      </c>
      <c r="AJ50" s="119">
        <v>6.9583300000000001</v>
      </c>
      <c r="AK50" s="120">
        <v>10.9</v>
      </c>
      <c r="AL50" s="118">
        <v>6.77</v>
      </c>
      <c r="AM50" s="120">
        <v>9.42</v>
      </c>
      <c r="AN50" s="118">
        <v>18.113</v>
      </c>
      <c r="AO50" s="124" t="s">
        <v>1407</v>
      </c>
      <c r="AP50" s="124" t="s">
        <v>1407</v>
      </c>
      <c r="AQ50" s="119">
        <v>5.4859999999999998</v>
      </c>
      <c r="AR50" s="124" t="s">
        <v>1407</v>
      </c>
      <c r="AS50" s="119">
        <v>2.2325400000000002</v>
      </c>
      <c r="AT50" s="119">
        <v>1.5629</v>
      </c>
      <c r="AU50" s="119">
        <v>11.519</v>
      </c>
      <c r="AV50" s="119">
        <v>2.2410000000000001</v>
      </c>
      <c r="AW50" s="120">
        <v>12.224</v>
      </c>
    </row>
    <row r="51" spans="1:49" x14ac:dyDescent="0.3">
      <c r="A51" s="125" t="s">
        <v>760</v>
      </c>
      <c r="B51" s="118">
        <v>2.1</v>
      </c>
      <c r="C51" s="119">
        <v>15</v>
      </c>
      <c r="D51" s="119">
        <v>15.9</v>
      </c>
      <c r="E51" s="119">
        <v>2</v>
      </c>
      <c r="F51" s="119">
        <v>21.2</v>
      </c>
      <c r="G51" s="120">
        <v>17</v>
      </c>
      <c r="H51" s="118">
        <v>8.9</v>
      </c>
      <c r="I51" s="120">
        <v>34</v>
      </c>
      <c r="J51" s="118">
        <v>15.5</v>
      </c>
      <c r="K51" s="119">
        <v>12.35</v>
      </c>
      <c r="L51" s="120">
        <v>20.173999999999999</v>
      </c>
      <c r="M51" s="121" t="s">
        <v>1407</v>
      </c>
      <c r="N51" s="122" t="s">
        <v>1407</v>
      </c>
      <c r="O51" s="123">
        <v>1.137</v>
      </c>
      <c r="P51" s="118">
        <v>65.739999999999995</v>
      </c>
      <c r="Q51" s="119">
        <v>20.25</v>
      </c>
      <c r="R51" s="119">
        <v>110.44</v>
      </c>
      <c r="S51" s="120">
        <v>55.98</v>
      </c>
      <c r="T51" s="123">
        <v>36.67</v>
      </c>
      <c r="U51" s="123">
        <v>7.99</v>
      </c>
      <c r="V51" s="118">
        <v>10.99</v>
      </c>
      <c r="W51" s="119">
        <v>2.63</v>
      </c>
      <c r="X51" s="119">
        <v>0.44</v>
      </c>
      <c r="Y51" s="119">
        <v>0.16</v>
      </c>
      <c r="Z51" s="120">
        <v>0.41599999999999998</v>
      </c>
      <c r="AA51" s="118">
        <v>30.88</v>
      </c>
      <c r="AB51" s="120">
        <v>141.078</v>
      </c>
      <c r="AC51" s="118">
        <v>25.602</v>
      </c>
      <c r="AD51" s="119">
        <v>21.959</v>
      </c>
      <c r="AE51" s="119">
        <v>7.5149999999999997</v>
      </c>
      <c r="AF51" s="120">
        <v>0</v>
      </c>
      <c r="AG51" s="118">
        <v>3.8680099999999999</v>
      </c>
      <c r="AH51" s="119">
        <v>13.9</v>
      </c>
      <c r="AI51" s="119">
        <v>10.24799</v>
      </c>
      <c r="AJ51" s="119">
        <v>6.9583300000000001</v>
      </c>
      <c r="AK51" s="120">
        <v>10.9</v>
      </c>
      <c r="AL51" s="118">
        <v>6.77</v>
      </c>
      <c r="AM51" s="120">
        <v>9.42</v>
      </c>
      <c r="AN51" s="118">
        <v>18.113</v>
      </c>
      <c r="AO51" s="124" t="s">
        <v>1407</v>
      </c>
      <c r="AP51" s="124" t="s">
        <v>1407</v>
      </c>
      <c r="AQ51" s="119">
        <v>5.4859999999999998</v>
      </c>
      <c r="AR51" s="124" t="s">
        <v>1407</v>
      </c>
      <c r="AS51" s="119">
        <v>2.2325400000000002</v>
      </c>
      <c r="AT51" s="119">
        <v>1.5629</v>
      </c>
      <c r="AU51" s="119">
        <v>11.519</v>
      </c>
      <c r="AV51" s="119">
        <v>2.2410000000000001</v>
      </c>
      <c r="AW51" s="120">
        <v>12.224</v>
      </c>
    </row>
    <row r="52" spans="1:49" x14ac:dyDescent="0.3">
      <c r="A52" s="125" t="s">
        <v>761</v>
      </c>
      <c r="B52" s="118">
        <v>2.1</v>
      </c>
      <c r="C52" s="119">
        <v>15</v>
      </c>
      <c r="D52" s="119">
        <v>15.9</v>
      </c>
      <c r="E52" s="119">
        <v>2</v>
      </c>
      <c r="F52" s="119">
        <v>26.2</v>
      </c>
      <c r="G52" s="120">
        <v>17</v>
      </c>
      <c r="H52" s="118">
        <v>8.9</v>
      </c>
      <c r="I52" s="120">
        <v>34</v>
      </c>
      <c r="J52" s="118">
        <v>15.54</v>
      </c>
      <c r="K52" s="119">
        <v>12.34</v>
      </c>
      <c r="L52" s="120">
        <v>20.245000000000001</v>
      </c>
      <c r="M52" s="121" t="s">
        <v>1407</v>
      </c>
      <c r="N52" s="122" t="s">
        <v>1407</v>
      </c>
      <c r="O52" s="123">
        <v>1.137</v>
      </c>
      <c r="P52" s="118">
        <v>68</v>
      </c>
      <c r="Q52" s="119">
        <v>20.25</v>
      </c>
      <c r="R52" s="119">
        <v>113.36</v>
      </c>
      <c r="S52" s="120">
        <v>56.89</v>
      </c>
      <c r="T52" s="123">
        <v>37.308999999999997</v>
      </c>
      <c r="U52" s="123">
        <v>8.0299999999999994</v>
      </c>
      <c r="V52" s="118">
        <v>10.99</v>
      </c>
      <c r="W52" s="119">
        <v>3.35</v>
      </c>
      <c r="X52" s="119">
        <v>0.44</v>
      </c>
      <c r="Y52" s="119">
        <v>0.16</v>
      </c>
      <c r="Z52" s="120">
        <v>0.29599999999999999</v>
      </c>
      <c r="AA52" s="118">
        <v>26.57</v>
      </c>
      <c r="AB52" s="120">
        <v>136.77500000000001</v>
      </c>
      <c r="AC52" s="118">
        <v>25.658999999999999</v>
      </c>
      <c r="AD52" s="119">
        <v>21.879000000000001</v>
      </c>
      <c r="AE52" s="119">
        <v>7.3810000000000002</v>
      </c>
      <c r="AF52" s="120">
        <v>0</v>
      </c>
      <c r="AG52" s="118">
        <v>3.8680099999999999</v>
      </c>
      <c r="AH52" s="119">
        <v>14.1</v>
      </c>
      <c r="AI52" s="119">
        <v>10.17361</v>
      </c>
      <c r="AJ52" s="119">
        <v>6.9583300000000001</v>
      </c>
      <c r="AK52" s="120">
        <v>10.9</v>
      </c>
      <c r="AL52" s="118">
        <v>7.23</v>
      </c>
      <c r="AM52" s="120">
        <v>9.8800000000000008</v>
      </c>
      <c r="AN52" s="118">
        <v>18.113</v>
      </c>
      <c r="AO52" s="124" t="s">
        <v>1407</v>
      </c>
      <c r="AP52" s="124" t="s">
        <v>1407</v>
      </c>
      <c r="AQ52" s="119">
        <v>5.508</v>
      </c>
      <c r="AR52" s="124" t="s">
        <v>1407</v>
      </c>
      <c r="AS52" s="119">
        <v>2.2232099999999999</v>
      </c>
      <c r="AT52" s="119">
        <v>1.5629</v>
      </c>
      <c r="AU52" s="119">
        <v>11.519</v>
      </c>
      <c r="AV52" s="119">
        <v>2.1960000000000002</v>
      </c>
      <c r="AW52" s="120">
        <v>12.182</v>
      </c>
    </row>
    <row r="53" spans="1:49" x14ac:dyDescent="0.3">
      <c r="A53" s="125" t="s">
        <v>762</v>
      </c>
      <c r="B53" s="118">
        <v>2.1</v>
      </c>
      <c r="C53" s="119">
        <v>15</v>
      </c>
      <c r="D53" s="119">
        <v>15.9</v>
      </c>
      <c r="E53" s="119">
        <v>2</v>
      </c>
      <c r="F53" s="119">
        <v>26.2</v>
      </c>
      <c r="G53" s="120">
        <v>17</v>
      </c>
      <c r="H53" s="118">
        <v>8.9</v>
      </c>
      <c r="I53" s="120">
        <v>34</v>
      </c>
      <c r="J53" s="118">
        <v>15.54</v>
      </c>
      <c r="K53" s="119">
        <v>12.34</v>
      </c>
      <c r="L53" s="120">
        <v>20.245000000000001</v>
      </c>
      <c r="M53" s="121" t="s">
        <v>1407</v>
      </c>
      <c r="N53" s="122" t="s">
        <v>1407</v>
      </c>
      <c r="O53" s="123">
        <v>1.137</v>
      </c>
      <c r="P53" s="118">
        <v>68</v>
      </c>
      <c r="Q53" s="119">
        <v>20.25</v>
      </c>
      <c r="R53" s="119">
        <v>113.36</v>
      </c>
      <c r="S53" s="120">
        <v>56.89</v>
      </c>
      <c r="T53" s="123">
        <v>37.308999999999997</v>
      </c>
      <c r="U53" s="123">
        <v>8.0299999999999994</v>
      </c>
      <c r="V53" s="118">
        <v>10.99</v>
      </c>
      <c r="W53" s="119">
        <v>3.35</v>
      </c>
      <c r="X53" s="119">
        <v>0.44</v>
      </c>
      <c r="Y53" s="119">
        <v>0.16</v>
      </c>
      <c r="Z53" s="120">
        <v>0.29599999999999999</v>
      </c>
      <c r="AA53" s="118">
        <v>26.57</v>
      </c>
      <c r="AB53" s="120">
        <v>136.77500000000001</v>
      </c>
      <c r="AC53" s="118">
        <v>25.658999999999999</v>
      </c>
      <c r="AD53" s="119">
        <v>21.879000000000001</v>
      </c>
      <c r="AE53" s="119">
        <v>7.3810000000000002</v>
      </c>
      <c r="AF53" s="120">
        <v>0</v>
      </c>
      <c r="AG53" s="118">
        <v>3.8680099999999999</v>
      </c>
      <c r="AH53" s="119">
        <v>14.1</v>
      </c>
      <c r="AI53" s="119">
        <v>10.17361</v>
      </c>
      <c r="AJ53" s="119">
        <v>6.9583300000000001</v>
      </c>
      <c r="AK53" s="120">
        <v>10.9</v>
      </c>
      <c r="AL53" s="118">
        <v>7.23</v>
      </c>
      <c r="AM53" s="120">
        <v>9.8800000000000008</v>
      </c>
      <c r="AN53" s="118">
        <v>18.113</v>
      </c>
      <c r="AO53" s="124" t="s">
        <v>1407</v>
      </c>
      <c r="AP53" s="124" t="s">
        <v>1407</v>
      </c>
      <c r="AQ53" s="119">
        <v>5.508</v>
      </c>
      <c r="AR53" s="124" t="s">
        <v>1407</v>
      </c>
      <c r="AS53" s="119">
        <v>2.2232099999999999</v>
      </c>
      <c r="AT53" s="119">
        <v>1.5629</v>
      </c>
      <c r="AU53" s="119">
        <v>11.519</v>
      </c>
      <c r="AV53" s="119">
        <v>2.1960000000000002</v>
      </c>
      <c r="AW53" s="120">
        <v>12.182</v>
      </c>
    </row>
    <row r="54" spans="1:49" x14ac:dyDescent="0.3">
      <c r="A54" s="125" t="s">
        <v>763</v>
      </c>
      <c r="B54" s="118">
        <v>2.1</v>
      </c>
      <c r="C54" s="119">
        <v>15</v>
      </c>
      <c r="D54" s="119">
        <v>15.9</v>
      </c>
      <c r="E54" s="119">
        <v>2</v>
      </c>
      <c r="F54" s="119">
        <v>22.3</v>
      </c>
      <c r="G54" s="120">
        <v>17</v>
      </c>
      <c r="H54" s="118">
        <v>9.3000000000000007</v>
      </c>
      <c r="I54" s="120">
        <v>34</v>
      </c>
      <c r="J54" s="118">
        <v>15.46</v>
      </c>
      <c r="K54" s="119">
        <v>12.3</v>
      </c>
      <c r="L54" s="120">
        <v>20.187999999999999</v>
      </c>
      <c r="M54" s="121" t="s">
        <v>1407</v>
      </c>
      <c r="N54" s="122" t="s">
        <v>1407</v>
      </c>
      <c r="O54" s="123">
        <v>1.137</v>
      </c>
      <c r="P54" s="118">
        <v>67.239999999999995</v>
      </c>
      <c r="Q54" s="119">
        <v>20.25</v>
      </c>
      <c r="R54" s="119">
        <v>113.36</v>
      </c>
      <c r="S54" s="120">
        <v>47.62</v>
      </c>
      <c r="T54" s="123">
        <v>37.762999999999998</v>
      </c>
      <c r="U54" s="123">
        <v>8.06</v>
      </c>
      <c r="V54" s="118">
        <v>10.99</v>
      </c>
      <c r="W54" s="119">
        <v>3.28</v>
      </c>
      <c r="X54" s="119">
        <v>0.44</v>
      </c>
      <c r="Y54" s="119">
        <v>0.16</v>
      </c>
      <c r="Z54" s="120">
        <v>0.48699999999999999</v>
      </c>
      <c r="AA54" s="118">
        <v>29.75</v>
      </c>
      <c r="AB54" s="120">
        <v>139.952</v>
      </c>
      <c r="AC54" s="118">
        <v>25.582000000000001</v>
      </c>
      <c r="AD54" s="119">
        <v>21.567</v>
      </c>
      <c r="AE54" s="119">
        <v>7.0129999999999999</v>
      </c>
      <c r="AF54" s="120">
        <v>0</v>
      </c>
      <c r="AG54" s="118">
        <v>3.8680099999999999</v>
      </c>
      <c r="AH54" s="119">
        <v>14</v>
      </c>
      <c r="AI54" s="119">
        <v>10.34099</v>
      </c>
      <c r="AJ54" s="119">
        <v>6.9583300000000001</v>
      </c>
      <c r="AK54" s="120">
        <v>10.9</v>
      </c>
      <c r="AL54" s="118">
        <v>7.08</v>
      </c>
      <c r="AM54" s="120">
        <v>9.73</v>
      </c>
      <c r="AN54" s="118">
        <v>18.113</v>
      </c>
      <c r="AO54" s="124" t="s">
        <v>1407</v>
      </c>
      <c r="AP54" s="124" t="s">
        <v>1407</v>
      </c>
      <c r="AQ54" s="119">
        <v>5.5179999999999998</v>
      </c>
      <c r="AR54" s="124" t="s">
        <v>1407</v>
      </c>
      <c r="AS54" s="119">
        <v>2.2186400000000002</v>
      </c>
      <c r="AT54" s="119">
        <v>1.5629</v>
      </c>
      <c r="AU54" s="119">
        <v>11.519</v>
      </c>
      <c r="AV54" s="119">
        <v>2.1739999999999999</v>
      </c>
      <c r="AW54" s="120">
        <v>12.182</v>
      </c>
    </row>
    <row r="55" spans="1:49" x14ac:dyDescent="0.3">
      <c r="A55" s="125" t="s">
        <v>764</v>
      </c>
      <c r="B55" s="118">
        <v>2.1</v>
      </c>
      <c r="C55" s="119">
        <v>15</v>
      </c>
      <c r="D55" s="119">
        <v>15.9</v>
      </c>
      <c r="E55" s="119">
        <v>2</v>
      </c>
      <c r="F55" s="119">
        <v>22.3</v>
      </c>
      <c r="G55" s="120">
        <v>17</v>
      </c>
      <c r="H55" s="118">
        <v>9.3000000000000007</v>
      </c>
      <c r="I55" s="120">
        <v>34</v>
      </c>
      <c r="J55" s="118">
        <v>15.46</v>
      </c>
      <c r="K55" s="119">
        <v>12.3</v>
      </c>
      <c r="L55" s="120">
        <v>20.187999999999999</v>
      </c>
      <c r="M55" s="121" t="s">
        <v>1407</v>
      </c>
      <c r="N55" s="122" t="s">
        <v>1407</v>
      </c>
      <c r="O55" s="123">
        <v>1.137</v>
      </c>
      <c r="P55" s="118">
        <v>67.239999999999995</v>
      </c>
      <c r="Q55" s="119">
        <v>20.25</v>
      </c>
      <c r="R55" s="119">
        <v>113.36</v>
      </c>
      <c r="S55" s="120">
        <v>47.62</v>
      </c>
      <c r="T55" s="123">
        <v>37.762999999999998</v>
      </c>
      <c r="U55" s="123">
        <v>8.06</v>
      </c>
      <c r="V55" s="118">
        <v>10.99</v>
      </c>
      <c r="W55" s="119">
        <v>3.28</v>
      </c>
      <c r="X55" s="119">
        <v>0.44</v>
      </c>
      <c r="Y55" s="119">
        <v>0.16</v>
      </c>
      <c r="Z55" s="120">
        <v>0.48699999999999999</v>
      </c>
      <c r="AA55" s="118">
        <v>29.75</v>
      </c>
      <c r="AB55" s="120">
        <v>139.952</v>
      </c>
      <c r="AC55" s="118">
        <v>25.582000000000001</v>
      </c>
      <c r="AD55" s="119">
        <v>21.567</v>
      </c>
      <c r="AE55" s="119">
        <v>7.0129999999999999</v>
      </c>
      <c r="AF55" s="120">
        <v>0</v>
      </c>
      <c r="AG55" s="118">
        <v>3.8680099999999999</v>
      </c>
      <c r="AH55" s="119">
        <v>14</v>
      </c>
      <c r="AI55" s="119">
        <v>10.34099</v>
      </c>
      <c r="AJ55" s="119">
        <v>6.9583300000000001</v>
      </c>
      <c r="AK55" s="120">
        <v>10.9</v>
      </c>
      <c r="AL55" s="118">
        <v>7.08</v>
      </c>
      <c r="AM55" s="120">
        <v>9.73</v>
      </c>
      <c r="AN55" s="118">
        <v>18.113</v>
      </c>
      <c r="AO55" s="124" t="s">
        <v>1407</v>
      </c>
      <c r="AP55" s="124" t="s">
        <v>1407</v>
      </c>
      <c r="AQ55" s="119">
        <v>5.5179999999999998</v>
      </c>
      <c r="AR55" s="124" t="s">
        <v>1407</v>
      </c>
      <c r="AS55" s="119">
        <v>2.2186400000000002</v>
      </c>
      <c r="AT55" s="119">
        <v>1.5629</v>
      </c>
      <c r="AU55" s="119">
        <v>11.519</v>
      </c>
      <c r="AV55" s="119">
        <v>2.1739999999999999</v>
      </c>
      <c r="AW55" s="120">
        <v>12.182</v>
      </c>
    </row>
    <row r="56" spans="1:49" x14ac:dyDescent="0.3">
      <c r="A56" s="125" t="s">
        <v>765</v>
      </c>
      <c r="B56" s="118">
        <v>2.1</v>
      </c>
      <c r="C56" s="119">
        <v>15</v>
      </c>
      <c r="D56" s="119">
        <v>15.9</v>
      </c>
      <c r="E56" s="119">
        <v>2</v>
      </c>
      <c r="F56" s="119">
        <v>17.2</v>
      </c>
      <c r="G56" s="120">
        <v>17</v>
      </c>
      <c r="H56" s="118">
        <v>9.3000000000000007</v>
      </c>
      <c r="I56" s="120">
        <v>34</v>
      </c>
      <c r="J56" s="118">
        <v>13.03</v>
      </c>
      <c r="K56" s="119">
        <v>12.34</v>
      </c>
      <c r="L56" s="120">
        <v>12.593</v>
      </c>
      <c r="M56" s="121" t="s">
        <v>1407</v>
      </c>
      <c r="N56" s="122" t="s">
        <v>1407</v>
      </c>
      <c r="O56" s="123">
        <v>1.137</v>
      </c>
      <c r="P56" s="118">
        <v>62.8</v>
      </c>
      <c r="Q56" s="119">
        <v>20.25</v>
      </c>
      <c r="R56" s="119">
        <v>112.38</v>
      </c>
      <c r="S56" s="120">
        <v>44.38</v>
      </c>
      <c r="T56" s="123">
        <v>38.296999999999997</v>
      </c>
      <c r="U56" s="123">
        <v>8.0399999999999991</v>
      </c>
      <c r="V56" s="118">
        <v>10.99</v>
      </c>
      <c r="W56" s="119">
        <v>1.97</v>
      </c>
      <c r="X56" s="119">
        <v>0.44</v>
      </c>
      <c r="Y56" s="119">
        <v>0.16</v>
      </c>
      <c r="Z56" s="120">
        <v>0.46300000000000002</v>
      </c>
      <c r="AA56" s="118">
        <v>26.12</v>
      </c>
      <c r="AB56" s="120">
        <v>136.32499999999999</v>
      </c>
      <c r="AC56" s="118">
        <v>25.419</v>
      </c>
      <c r="AD56" s="119">
        <v>22.009</v>
      </c>
      <c r="AE56" s="119">
        <v>6.9550000000000001</v>
      </c>
      <c r="AF56" s="120">
        <v>0.2</v>
      </c>
      <c r="AG56" s="118">
        <v>3.8680099999999999</v>
      </c>
      <c r="AH56" s="119">
        <v>14</v>
      </c>
      <c r="AI56" s="119">
        <v>10.168900000000001</v>
      </c>
      <c r="AJ56" s="119">
        <v>6.9583300000000001</v>
      </c>
      <c r="AK56" s="120">
        <v>10.9</v>
      </c>
      <c r="AL56" s="118">
        <v>7.18</v>
      </c>
      <c r="AM56" s="120">
        <v>9.82</v>
      </c>
      <c r="AN56" s="118">
        <v>18.113</v>
      </c>
      <c r="AO56" s="124" t="s">
        <v>1407</v>
      </c>
      <c r="AP56" s="124" t="s">
        <v>1407</v>
      </c>
      <c r="AQ56" s="119">
        <v>5.5179999999999998</v>
      </c>
      <c r="AR56" s="124" t="s">
        <v>1407</v>
      </c>
      <c r="AS56" s="119">
        <v>2.2325400000000002</v>
      </c>
      <c r="AT56" s="119">
        <v>1.5629</v>
      </c>
      <c r="AU56" s="119">
        <v>11.519</v>
      </c>
      <c r="AV56" s="119">
        <v>2.2410000000000001</v>
      </c>
      <c r="AW56" s="120">
        <v>12.182</v>
      </c>
    </row>
    <row r="57" spans="1:49" x14ac:dyDescent="0.3">
      <c r="A57" s="125" t="s">
        <v>766</v>
      </c>
      <c r="B57" s="118">
        <v>2.1</v>
      </c>
      <c r="C57" s="119">
        <v>15</v>
      </c>
      <c r="D57" s="119">
        <v>15.9</v>
      </c>
      <c r="E57" s="119">
        <v>2</v>
      </c>
      <c r="F57" s="119">
        <v>17.2</v>
      </c>
      <c r="G57" s="120">
        <v>17</v>
      </c>
      <c r="H57" s="118">
        <v>9.3000000000000007</v>
      </c>
      <c r="I57" s="120">
        <v>34</v>
      </c>
      <c r="J57" s="118">
        <v>13.03</v>
      </c>
      <c r="K57" s="119">
        <v>12.34</v>
      </c>
      <c r="L57" s="120">
        <v>12.593</v>
      </c>
      <c r="M57" s="121" t="s">
        <v>1407</v>
      </c>
      <c r="N57" s="122" t="s">
        <v>1407</v>
      </c>
      <c r="O57" s="123">
        <v>1.137</v>
      </c>
      <c r="P57" s="118">
        <v>62.8</v>
      </c>
      <c r="Q57" s="119">
        <v>20.25</v>
      </c>
      <c r="R57" s="119">
        <v>112.38</v>
      </c>
      <c r="S57" s="120">
        <v>44.38</v>
      </c>
      <c r="T57" s="123">
        <v>38.296999999999997</v>
      </c>
      <c r="U57" s="123">
        <v>8.0399999999999991</v>
      </c>
      <c r="V57" s="118">
        <v>10.99</v>
      </c>
      <c r="W57" s="119">
        <v>1.97</v>
      </c>
      <c r="X57" s="119">
        <v>0.44</v>
      </c>
      <c r="Y57" s="119">
        <v>0.16</v>
      </c>
      <c r="Z57" s="120">
        <v>0.46300000000000002</v>
      </c>
      <c r="AA57" s="118">
        <v>26.12</v>
      </c>
      <c r="AB57" s="120">
        <v>136.32499999999999</v>
      </c>
      <c r="AC57" s="118">
        <v>25.419</v>
      </c>
      <c r="AD57" s="119">
        <v>22.009</v>
      </c>
      <c r="AE57" s="119">
        <v>6.9550000000000001</v>
      </c>
      <c r="AF57" s="120">
        <v>0.2</v>
      </c>
      <c r="AG57" s="118">
        <v>3.8680099999999999</v>
      </c>
      <c r="AH57" s="119">
        <v>14</v>
      </c>
      <c r="AI57" s="119">
        <v>10.168900000000001</v>
      </c>
      <c r="AJ57" s="119">
        <v>6.9583300000000001</v>
      </c>
      <c r="AK57" s="120">
        <v>10.9</v>
      </c>
      <c r="AL57" s="118">
        <v>7.18</v>
      </c>
      <c r="AM57" s="120">
        <v>9.82</v>
      </c>
      <c r="AN57" s="118">
        <v>18.113</v>
      </c>
      <c r="AO57" s="124" t="s">
        <v>1407</v>
      </c>
      <c r="AP57" s="124" t="s">
        <v>1407</v>
      </c>
      <c r="AQ57" s="119">
        <v>5.5179999999999998</v>
      </c>
      <c r="AR57" s="124" t="s">
        <v>1407</v>
      </c>
      <c r="AS57" s="119">
        <v>2.2325400000000002</v>
      </c>
      <c r="AT57" s="119">
        <v>1.5629</v>
      </c>
      <c r="AU57" s="119">
        <v>11.519</v>
      </c>
      <c r="AV57" s="119">
        <v>2.2410000000000001</v>
      </c>
      <c r="AW57" s="120">
        <v>12.182</v>
      </c>
    </row>
    <row r="58" spans="1:49" x14ac:dyDescent="0.3">
      <c r="A58" s="125" t="s">
        <v>767</v>
      </c>
      <c r="B58" s="118">
        <v>2.1</v>
      </c>
      <c r="C58" s="119">
        <v>15</v>
      </c>
      <c r="D58" s="119">
        <v>15.9</v>
      </c>
      <c r="E58" s="119">
        <v>2</v>
      </c>
      <c r="F58" s="119">
        <v>22.7</v>
      </c>
      <c r="G58" s="120">
        <v>17</v>
      </c>
      <c r="H58" s="118">
        <v>9.3000000000000007</v>
      </c>
      <c r="I58" s="120">
        <v>33</v>
      </c>
      <c r="J58" s="118">
        <v>12.98</v>
      </c>
      <c r="K58" s="119">
        <v>12.11</v>
      </c>
      <c r="L58" s="120">
        <v>12.72</v>
      </c>
      <c r="M58" s="121" t="s">
        <v>1407</v>
      </c>
      <c r="N58" s="122" t="s">
        <v>1407</v>
      </c>
      <c r="O58" s="123">
        <v>1.137</v>
      </c>
      <c r="P58" s="118">
        <v>59.23</v>
      </c>
      <c r="Q58" s="119">
        <v>20.25</v>
      </c>
      <c r="R58" s="119">
        <v>107.56</v>
      </c>
      <c r="S58" s="120">
        <v>42.57</v>
      </c>
      <c r="T58" s="123">
        <v>36.476999999999997</v>
      </c>
      <c r="U58" s="123">
        <v>8.0500000000000007</v>
      </c>
      <c r="V58" s="118">
        <v>10.99</v>
      </c>
      <c r="W58" s="119">
        <v>3.64</v>
      </c>
      <c r="X58" s="119">
        <v>0.44</v>
      </c>
      <c r="Y58" s="119">
        <v>0.16</v>
      </c>
      <c r="Z58" s="122" t="s">
        <v>1407</v>
      </c>
      <c r="AA58" s="118">
        <v>26.7</v>
      </c>
      <c r="AB58" s="120">
        <v>136.905</v>
      </c>
      <c r="AC58" s="118">
        <v>25.786999999999999</v>
      </c>
      <c r="AD58" s="119">
        <v>21.850999999999999</v>
      </c>
      <c r="AE58" s="119">
        <v>6.8319999999999999</v>
      </c>
      <c r="AF58" s="120">
        <v>0</v>
      </c>
      <c r="AG58" s="118">
        <v>3.8680099999999999</v>
      </c>
      <c r="AH58" s="119">
        <v>14.1</v>
      </c>
      <c r="AI58" s="119">
        <v>10.232250000000001</v>
      </c>
      <c r="AJ58" s="119">
        <v>6.9583300000000001</v>
      </c>
      <c r="AK58" s="120">
        <v>10.9</v>
      </c>
      <c r="AL58" s="118">
        <v>7.23</v>
      </c>
      <c r="AM58" s="120">
        <v>9.8699999999999992</v>
      </c>
      <c r="AN58" s="118">
        <v>18.113</v>
      </c>
      <c r="AO58" s="119">
        <v>18.04</v>
      </c>
      <c r="AP58" s="119">
        <v>44.60089</v>
      </c>
      <c r="AQ58" s="119">
        <v>5.4870000000000001</v>
      </c>
      <c r="AR58" s="119">
        <v>20.745999999999999</v>
      </c>
      <c r="AS58" s="119">
        <v>2.22404</v>
      </c>
      <c r="AT58" s="119">
        <v>1.5629</v>
      </c>
      <c r="AU58" s="119">
        <v>11.519</v>
      </c>
      <c r="AV58" s="119">
        <v>2.2000000000000002</v>
      </c>
      <c r="AW58" s="120">
        <v>12.182</v>
      </c>
    </row>
    <row r="59" spans="1:49" x14ac:dyDescent="0.3">
      <c r="A59" s="126" t="s">
        <v>768</v>
      </c>
      <c r="B59" s="127">
        <v>2.1</v>
      </c>
      <c r="C59" s="128">
        <v>15</v>
      </c>
      <c r="D59" s="128">
        <v>15.9</v>
      </c>
      <c r="E59" s="128">
        <v>2</v>
      </c>
      <c r="F59" s="128">
        <v>22.7</v>
      </c>
      <c r="G59" s="129">
        <v>17</v>
      </c>
      <c r="H59" s="127">
        <v>9.3000000000000007</v>
      </c>
      <c r="I59" s="129">
        <v>33</v>
      </c>
      <c r="J59" s="127">
        <v>12.98</v>
      </c>
      <c r="K59" s="128">
        <v>12.11</v>
      </c>
      <c r="L59" s="129">
        <v>12.72</v>
      </c>
      <c r="M59" s="130" t="s">
        <v>1407</v>
      </c>
      <c r="N59" s="131" t="s">
        <v>1407</v>
      </c>
      <c r="O59" s="132">
        <v>1.137</v>
      </c>
      <c r="P59" s="127">
        <v>59.23</v>
      </c>
      <c r="Q59" s="128">
        <v>20.25</v>
      </c>
      <c r="R59" s="128">
        <v>107.56</v>
      </c>
      <c r="S59" s="129">
        <v>42.57</v>
      </c>
      <c r="T59" s="132">
        <v>36.476999999999997</v>
      </c>
      <c r="U59" s="132">
        <v>8.0500000000000007</v>
      </c>
      <c r="V59" s="127">
        <v>10.99</v>
      </c>
      <c r="W59" s="128">
        <v>3.64</v>
      </c>
      <c r="X59" s="128">
        <v>0.44</v>
      </c>
      <c r="Y59" s="128">
        <v>0.16</v>
      </c>
      <c r="Z59" s="131" t="s">
        <v>1407</v>
      </c>
      <c r="AA59" s="127">
        <v>26.7</v>
      </c>
      <c r="AB59" s="129">
        <v>136.905</v>
      </c>
      <c r="AC59" s="127">
        <v>25.786999999999999</v>
      </c>
      <c r="AD59" s="128">
        <v>21.850999999999999</v>
      </c>
      <c r="AE59" s="128">
        <v>6.8319999999999999</v>
      </c>
      <c r="AF59" s="129">
        <v>0</v>
      </c>
      <c r="AG59" s="127">
        <v>3.8680099999999999</v>
      </c>
      <c r="AH59" s="128">
        <v>14.1</v>
      </c>
      <c r="AI59" s="128">
        <v>10.232250000000001</v>
      </c>
      <c r="AJ59" s="128">
        <v>6.9583300000000001</v>
      </c>
      <c r="AK59" s="129">
        <v>10.9</v>
      </c>
      <c r="AL59" s="127">
        <v>7.23</v>
      </c>
      <c r="AM59" s="129">
        <v>9.8699999999999992</v>
      </c>
      <c r="AN59" s="127">
        <v>18.113</v>
      </c>
      <c r="AO59" s="128">
        <v>18.04</v>
      </c>
      <c r="AP59" s="128">
        <v>44.60089</v>
      </c>
      <c r="AQ59" s="128">
        <v>5.4870000000000001</v>
      </c>
      <c r="AR59" s="128">
        <v>20.745999999999999</v>
      </c>
      <c r="AS59" s="128">
        <v>2.22404</v>
      </c>
      <c r="AT59" s="128">
        <v>1.5629</v>
      </c>
      <c r="AU59" s="128">
        <v>11.519</v>
      </c>
      <c r="AV59" s="128">
        <v>2.2000000000000002</v>
      </c>
      <c r="AW59" s="129">
        <v>12.182</v>
      </c>
    </row>
    <row r="60" spans="1:49" x14ac:dyDescent="0.3">
      <c r="A60" s="133" t="s">
        <v>1337</v>
      </c>
      <c r="B60" s="134">
        <f t="shared" ref="B60:AW60" si="0">MIN(B12:B59)</f>
        <v>2.1</v>
      </c>
      <c r="C60" s="134">
        <f t="shared" si="0"/>
        <v>15</v>
      </c>
      <c r="D60" s="134">
        <f t="shared" si="0"/>
        <v>15.9</v>
      </c>
      <c r="E60" s="134">
        <f t="shared" si="0"/>
        <v>2</v>
      </c>
      <c r="F60" s="134">
        <f t="shared" si="0"/>
        <v>5.9</v>
      </c>
      <c r="G60" s="134">
        <f t="shared" si="0"/>
        <v>17</v>
      </c>
      <c r="H60" s="134">
        <f t="shared" si="0"/>
        <v>8.9</v>
      </c>
      <c r="I60" s="134">
        <f t="shared" si="0"/>
        <v>33</v>
      </c>
      <c r="J60" s="134">
        <f t="shared" si="0"/>
        <v>9.93</v>
      </c>
      <c r="K60" s="134">
        <f t="shared" si="0"/>
        <v>12.11</v>
      </c>
      <c r="L60" s="134">
        <f t="shared" si="0"/>
        <v>6.6840000000000002</v>
      </c>
      <c r="M60" s="134">
        <f t="shared" si="0"/>
        <v>1.07</v>
      </c>
      <c r="N60" s="134">
        <f t="shared" si="0"/>
        <v>45.4</v>
      </c>
      <c r="O60" s="134">
        <f t="shared" si="0"/>
        <v>1.137</v>
      </c>
      <c r="P60" s="134">
        <f t="shared" si="0"/>
        <v>51.84</v>
      </c>
      <c r="Q60" s="134">
        <f t="shared" si="0"/>
        <v>20.25</v>
      </c>
      <c r="R60" s="134">
        <f t="shared" si="0"/>
        <v>103.8</v>
      </c>
      <c r="S60" s="134">
        <f t="shared" si="0"/>
        <v>42.57</v>
      </c>
      <c r="T60" s="134">
        <f t="shared" si="0"/>
        <v>31.106000000000002</v>
      </c>
      <c r="U60" s="134">
        <f t="shared" si="0"/>
        <v>7.68</v>
      </c>
      <c r="V60" s="134">
        <f t="shared" si="0"/>
        <v>10.99</v>
      </c>
      <c r="W60" s="134">
        <f t="shared" si="0"/>
        <v>0</v>
      </c>
      <c r="X60" s="134">
        <f t="shared" si="0"/>
        <v>0.32</v>
      </c>
      <c r="Y60" s="134">
        <f t="shared" si="0"/>
        <v>0.16</v>
      </c>
      <c r="Z60" s="134">
        <f t="shared" si="0"/>
        <v>0.23</v>
      </c>
      <c r="AA60" s="134">
        <f t="shared" si="0"/>
        <v>26.12</v>
      </c>
      <c r="AB60" s="134">
        <f t="shared" si="0"/>
        <v>136.32499999999999</v>
      </c>
      <c r="AC60" s="134">
        <f t="shared" si="0"/>
        <v>25.26</v>
      </c>
      <c r="AD60" s="134">
        <f t="shared" si="0"/>
        <v>21.567</v>
      </c>
      <c r="AE60" s="134">
        <f t="shared" si="0"/>
        <v>3.2010000000000001</v>
      </c>
      <c r="AF60" s="134">
        <f t="shared" si="0"/>
        <v>0</v>
      </c>
      <c r="AG60" s="134">
        <f t="shared" si="0"/>
        <v>3.8680099999999999</v>
      </c>
      <c r="AH60" s="134">
        <f t="shared" si="0"/>
        <v>7.3</v>
      </c>
      <c r="AI60" s="134">
        <f t="shared" si="0"/>
        <v>10.003629999999999</v>
      </c>
      <c r="AJ60" s="134">
        <f t="shared" si="0"/>
        <v>6.9583300000000001</v>
      </c>
      <c r="AK60" s="134">
        <f t="shared" si="0"/>
        <v>10.9</v>
      </c>
      <c r="AL60" s="134">
        <f t="shared" si="0"/>
        <v>6.45</v>
      </c>
      <c r="AM60" s="134">
        <f t="shared" si="0"/>
        <v>9.1</v>
      </c>
      <c r="AN60" s="134">
        <f t="shared" si="0"/>
        <v>18.113</v>
      </c>
      <c r="AO60" s="134">
        <f t="shared" si="0"/>
        <v>18.04</v>
      </c>
      <c r="AP60" s="134">
        <f t="shared" si="0"/>
        <v>43.019669999999998</v>
      </c>
      <c r="AQ60" s="134">
        <f t="shared" si="0"/>
        <v>5.4279999999999999</v>
      </c>
      <c r="AR60" s="134">
        <f t="shared" si="0"/>
        <v>20.745999999999999</v>
      </c>
      <c r="AS60" s="134">
        <f t="shared" si="0"/>
        <v>2.2178100000000001</v>
      </c>
      <c r="AT60" s="134">
        <f t="shared" si="0"/>
        <v>1.5629</v>
      </c>
      <c r="AU60" s="134">
        <f t="shared" si="0"/>
        <v>11.519</v>
      </c>
      <c r="AV60" s="134">
        <f t="shared" si="0"/>
        <v>2.17</v>
      </c>
      <c r="AW60" s="135">
        <f t="shared" si="0"/>
        <v>12.182</v>
      </c>
    </row>
    <row r="61" spans="1:49" x14ac:dyDescent="0.3">
      <c r="A61" s="136" t="s">
        <v>1336</v>
      </c>
      <c r="B61" s="137">
        <f t="shared" ref="B61:AW61" si="1">MAX(B12:B59)</f>
        <v>2.1</v>
      </c>
      <c r="C61" s="137">
        <f t="shared" si="1"/>
        <v>15</v>
      </c>
      <c r="D61" s="137">
        <f t="shared" si="1"/>
        <v>15.9</v>
      </c>
      <c r="E61" s="137">
        <f t="shared" si="1"/>
        <v>2</v>
      </c>
      <c r="F61" s="137">
        <f t="shared" si="1"/>
        <v>30.9</v>
      </c>
      <c r="G61" s="137">
        <f t="shared" si="1"/>
        <v>17</v>
      </c>
      <c r="H61" s="137">
        <f t="shared" si="1"/>
        <v>11.3</v>
      </c>
      <c r="I61" s="137">
        <f t="shared" si="1"/>
        <v>37</v>
      </c>
      <c r="J61" s="137">
        <f t="shared" si="1"/>
        <v>15.58</v>
      </c>
      <c r="K61" s="137">
        <f t="shared" si="1"/>
        <v>12.44</v>
      </c>
      <c r="L61" s="137">
        <f t="shared" si="1"/>
        <v>20.245000000000001</v>
      </c>
      <c r="M61" s="137">
        <f t="shared" si="1"/>
        <v>1.07</v>
      </c>
      <c r="N61" s="137">
        <f t="shared" si="1"/>
        <v>45.42</v>
      </c>
      <c r="O61" s="137">
        <f t="shared" si="1"/>
        <v>1.137</v>
      </c>
      <c r="P61" s="137">
        <f t="shared" si="1"/>
        <v>68</v>
      </c>
      <c r="Q61" s="137">
        <f t="shared" si="1"/>
        <v>20.25</v>
      </c>
      <c r="R61" s="137">
        <f t="shared" si="1"/>
        <v>115.34</v>
      </c>
      <c r="S61" s="137">
        <f t="shared" si="1"/>
        <v>57.31</v>
      </c>
      <c r="T61" s="137">
        <f t="shared" si="1"/>
        <v>38.296999999999997</v>
      </c>
      <c r="U61" s="137">
        <f t="shared" si="1"/>
        <v>8.11</v>
      </c>
      <c r="V61" s="137">
        <f t="shared" si="1"/>
        <v>11.53</v>
      </c>
      <c r="W61" s="137">
        <f t="shared" si="1"/>
        <v>3.64</v>
      </c>
      <c r="X61" s="137">
        <f t="shared" si="1"/>
        <v>0.53</v>
      </c>
      <c r="Y61" s="137">
        <f t="shared" si="1"/>
        <v>0.28000000000000003</v>
      </c>
      <c r="Z61" s="137">
        <f t="shared" si="1"/>
        <v>0.56399999999999995</v>
      </c>
      <c r="AA61" s="137">
        <f t="shared" si="1"/>
        <v>38.58</v>
      </c>
      <c r="AB61" s="137">
        <f t="shared" si="1"/>
        <v>150.839</v>
      </c>
      <c r="AC61" s="137">
        <f t="shared" si="1"/>
        <v>29.324999999999999</v>
      </c>
      <c r="AD61" s="137">
        <f t="shared" si="1"/>
        <v>25.603999999999999</v>
      </c>
      <c r="AE61" s="137">
        <f t="shared" si="1"/>
        <v>8.8390000000000004</v>
      </c>
      <c r="AF61" s="137">
        <f t="shared" si="1"/>
        <v>2.5</v>
      </c>
      <c r="AG61" s="137">
        <f t="shared" si="1"/>
        <v>3.8680099999999999</v>
      </c>
      <c r="AH61" s="137">
        <f t="shared" si="1"/>
        <v>14.1</v>
      </c>
      <c r="AI61" s="137">
        <f t="shared" si="1"/>
        <v>10.37242</v>
      </c>
      <c r="AJ61" s="137">
        <f t="shared" si="1"/>
        <v>6.9583300000000001</v>
      </c>
      <c r="AK61" s="137">
        <f t="shared" si="1"/>
        <v>11</v>
      </c>
      <c r="AL61" s="137">
        <f t="shared" si="1"/>
        <v>7.43</v>
      </c>
      <c r="AM61" s="137">
        <f t="shared" si="1"/>
        <v>10.08</v>
      </c>
      <c r="AN61" s="137">
        <f t="shared" si="1"/>
        <v>18.113</v>
      </c>
      <c r="AO61" s="137">
        <f t="shared" si="1"/>
        <v>18.04</v>
      </c>
      <c r="AP61" s="137">
        <f t="shared" si="1"/>
        <v>44.60089</v>
      </c>
      <c r="AQ61" s="137">
        <f t="shared" si="1"/>
        <v>5.5270000000000001</v>
      </c>
      <c r="AR61" s="137">
        <f t="shared" si="1"/>
        <v>20.745999999999999</v>
      </c>
      <c r="AS61" s="137">
        <f t="shared" si="1"/>
        <v>2.3609800000000001</v>
      </c>
      <c r="AT61" s="137">
        <f t="shared" si="1"/>
        <v>1.5629</v>
      </c>
      <c r="AU61" s="137">
        <f t="shared" si="1"/>
        <v>11.811</v>
      </c>
      <c r="AV61" s="137">
        <f t="shared" si="1"/>
        <v>2.5680000000000001</v>
      </c>
      <c r="AW61" s="138">
        <f t="shared" si="1"/>
        <v>12.677</v>
      </c>
    </row>
    <row r="62" spans="1:49" x14ac:dyDescent="0.3">
      <c r="A62" s="139" t="s">
        <v>1408</v>
      </c>
      <c r="B62" s="140">
        <f t="shared" ref="B62:AW62" si="2">AVERAGE(B12:B59)</f>
        <v>2.0999999999999983</v>
      </c>
      <c r="C62" s="140">
        <f t="shared" si="2"/>
        <v>15</v>
      </c>
      <c r="D62" s="140">
        <f t="shared" si="2"/>
        <v>15.899999999999986</v>
      </c>
      <c r="E62" s="140">
        <f t="shared" si="2"/>
        <v>2</v>
      </c>
      <c r="F62" s="140">
        <f t="shared" si="2"/>
        <v>17.662500000000005</v>
      </c>
      <c r="G62" s="140">
        <f t="shared" si="2"/>
        <v>17</v>
      </c>
      <c r="H62" s="140">
        <f t="shared" si="2"/>
        <v>10.216666666666667</v>
      </c>
      <c r="I62" s="140">
        <f t="shared" si="2"/>
        <v>34.583333333333336</v>
      </c>
      <c r="J62" s="140">
        <f t="shared" si="2"/>
        <v>13.19083333333333</v>
      </c>
      <c r="K62" s="140">
        <f t="shared" si="2"/>
        <v>12.319583333333336</v>
      </c>
      <c r="L62" s="140">
        <f t="shared" si="2"/>
        <v>12.90358333333333</v>
      </c>
      <c r="M62" s="140">
        <f t="shared" si="2"/>
        <v>1.07</v>
      </c>
      <c r="N62" s="140">
        <f t="shared" si="2"/>
        <v>45.410000000000004</v>
      </c>
      <c r="O62" s="140">
        <f t="shared" si="2"/>
        <v>1.1370000000000002</v>
      </c>
      <c r="P62" s="140">
        <f t="shared" si="2"/>
        <v>60.778333333333336</v>
      </c>
      <c r="Q62" s="140">
        <f t="shared" si="2"/>
        <v>20.25</v>
      </c>
      <c r="R62" s="140">
        <f t="shared" si="2"/>
        <v>109.98416666666664</v>
      </c>
      <c r="S62" s="140">
        <f t="shared" si="2"/>
        <v>49.741666666666674</v>
      </c>
      <c r="T62" s="140">
        <f t="shared" si="2"/>
        <v>34.194416666666662</v>
      </c>
      <c r="U62" s="140">
        <f t="shared" si="2"/>
        <v>7.963333333333332</v>
      </c>
      <c r="V62" s="140">
        <f t="shared" si="2"/>
        <v>11.102500000000004</v>
      </c>
      <c r="W62" s="140">
        <f t="shared" si="2"/>
        <v>2.0479166666666657</v>
      </c>
      <c r="X62" s="140">
        <f t="shared" si="2"/>
        <v>0.40208333333333357</v>
      </c>
      <c r="Y62" s="140">
        <f t="shared" si="2"/>
        <v>0.16500000000000009</v>
      </c>
      <c r="Z62" s="140">
        <f t="shared" si="2"/>
        <v>0.42499999999999993</v>
      </c>
      <c r="AA62" s="140">
        <f t="shared" si="2"/>
        <v>32.84458333333334</v>
      </c>
      <c r="AB62" s="140">
        <f t="shared" si="2"/>
        <v>143.49812499999999</v>
      </c>
      <c r="AC62" s="140">
        <f t="shared" si="2"/>
        <v>26.895333333333355</v>
      </c>
      <c r="AD62" s="140">
        <f t="shared" si="2"/>
        <v>23.078291666666672</v>
      </c>
      <c r="AE62" s="140">
        <f t="shared" si="2"/>
        <v>6.3102499999999964</v>
      </c>
      <c r="AF62" s="140">
        <f t="shared" si="2"/>
        <v>0.26666666666666672</v>
      </c>
      <c r="AG62" s="140">
        <f t="shared" si="2"/>
        <v>3.8680099999999986</v>
      </c>
      <c r="AH62" s="140">
        <f t="shared" si="2"/>
        <v>11.287500000000003</v>
      </c>
      <c r="AI62" s="140">
        <f t="shared" si="2"/>
        <v>10.210555833333336</v>
      </c>
      <c r="AJ62" s="140">
        <f t="shared" si="2"/>
        <v>6.9583299999999957</v>
      </c>
      <c r="AK62" s="140">
        <f t="shared" si="2"/>
        <v>10.958333333333323</v>
      </c>
      <c r="AL62" s="140">
        <f t="shared" si="2"/>
        <v>6.9375000000000027</v>
      </c>
      <c r="AM62" s="140">
        <f t="shared" si="2"/>
        <v>9.5862499999999997</v>
      </c>
      <c r="AN62" s="140">
        <f t="shared" si="2"/>
        <v>18.113000000000024</v>
      </c>
      <c r="AO62" s="140">
        <f t="shared" si="2"/>
        <v>18.04</v>
      </c>
      <c r="AP62" s="140">
        <f t="shared" si="2"/>
        <v>43.810279999999999</v>
      </c>
      <c r="AQ62" s="140">
        <f t="shared" si="2"/>
        <v>5.4852916666666687</v>
      </c>
      <c r="AR62" s="140">
        <f t="shared" si="2"/>
        <v>20.745999999999999</v>
      </c>
      <c r="AS62" s="140">
        <f t="shared" si="2"/>
        <v>2.262670416666666</v>
      </c>
      <c r="AT62" s="140">
        <f t="shared" si="2"/>
        <v>1.5628999999999993</v>
      </c>
      <c r="AU62" s="140">
        <f t="shared" si="2"/>
        <v>11.58266666666667</v>
      </c>
      <c r="AV62" s="140">
        <f t="shared" si="2"/>
        <v>2.3225416666666665</v>
      </c>
      <c r="AW62" s="141">
        <f t="shared" si="2"/>
        <v>12.399708333333335</v>
      </c>
    </row>
    <row r="63" spans="1:49" x14ac:dyDescent="0.3">
      <c r="A63" s="142" t="s">
        <v>7</v>
      </c>
      <c r="B63" s="137">
        <f t="shared" ref="B63:AW63" si="3">B12</f>
        <v>2.1</v>
      </c>
      <c r="C63" s="137">
        <f t="shared" si="3"/>
        <v>15</v>
      </c>
      <c r="D63" s="137">
        <f t="shared" si="3"/>
        <v>15.9</v>
      </c>
      <c r="E63" s="137">
        <f t="shared" si="3"/>
        <v>2</v>
      </c>
      <c r="F63" s="137">
        <f t="shared" si="3"/>
        <v>30.9</v>
      </c>
      <c r="G63" s="137">
        <f t="shared" si="3"/>
        <v>17</v>
      </c>
      <c r="H63" s="137">
        <f t="shared" si="3"/>
        <v>10.1</v>
      </c>
      <c r="I63" s="137">
        <f t="shared" si="3"/>
        <v>33</v>
      </c>
      <c r="J63" s="137">
        <f t="shared" si="3"/>
        <v>13</v>
      </c>
      <c r="K63" s="137">
        <f t="shared" si="3"/>
        <v>12.25</v>
      </c>
      <c r="L63" s="137">
        <f t="shared" si="3"/>
        <v>11.186999999999999</v>
      </c>
      <c r="M63" s="137" t="str">
        <f t="shared" si="3"/>
        <v>--</v>
      </c>
      <c r="N63" s="137" t="str">
        <f t="shared" si="3"/>
        <v>--</v>
      </c>
      <c r="O63" s="137">
        <f t="shared" si="3"/>
        <v>1.137</v>
      </c>
      <c r="P63" s="137">
        <f t="shared" si="3"/>
        <v>57.84</v>
      </c>
      <c r="Q63" s="137">
        <f t="shared" si="3"/>
        <v>20.25</v>
      </c>
      <c r="R63" s="137">
        <f t="shared" si="3"/>
        <v>115.34</v>
      </c>
      <c r="S63" s="137">
        <f t="shared" si="3"/>
        <v>46.58</v>
      </c>
      <c r="T63" s="137">
        <f t="shared" si="3"/>
        <v>36.854999999999997</v>
      </c>
      <c r="U63" s="137">
        <f t="shared" si="3"/>
        <v>8.02</v>
      </c>
      <c r="V63" s="137">
        <f t="shared" si="3"/>
        <v>11.53</v>
      </c>
      <c r="W63" s="137">
        <f t="shared" si="3"/>
        <v>2.3490000000000002</v>
      </c>
      <c r="X63" s="137">
        <f t="shared" si="3"/>
        <v>0.43</v>
      </c>
      <c r="Y63" s="137">
        <f t="shared" si="3"/>
        <v>0.28000000000000003</v>
      </c>
      <c r="Z63" s="137">
        <f t="shared" si="3"/>
        <v>0.42899999999999999</v>
      </c>
      <c r="AA63" s="137">
        <f t="shared" si="3"/>
        <v>34.64</v>
      </c>
      <c r="AB63" s="137">
        <f t="shared" si="3"/>
        <v>146.71799999999999</v>
      </c>
      <c r="AC63" s="137">
        <f t="shared" si="3"/>
        <v>25.26</v>
      </c>
      <c r="AD63" s="137">
        <f t="shared" si="3"/>
        <v>22.359000000000002</v>
      </c>
      <c r="AE63" s="137">
        <f t="shared" si="3"/>
        <v>3.9329999999999998</v>
      </c>
      <c r="AF63" s="137">
        <f t="shared" si="3"/>
        <v>2.5</v>
      </c>
      <c r="AG63" s="137">
        <f t="shared" si="3"/>
        <v>3.8680099999999999</v>
      </c>
      <c r="AH63" s="137">
        <f t="shared" si="3"/>
        <v>10.9</v>
      </c>
      <c r="AI63" s="137">
        <f t="shared" si="3"/>
        <v>10.305249999999999</v>
      </c>
      <c r="AJ63" s="137">
        <f t="shared" si="3"/>
        <v>6.9583300000000001</v>
      </c>
      <c r="AK63" s="137">
        <f t="shared" si="3"/>
        <v>11</v>
      </c>
      <c r="AL63" s="137">
        <f t="shared" si="3"/>
        <v>6.45</v>
      </c>
      <c r="AM63" s="137">
        <f t="shared" si="3"/>
        <v>9.1</v>
      </c>
      <c r="AN63" s="137">
        <f t="shared" si="3"/>
        <v>18.113</v>
      </c>
      <c r="AO63" s="137" t="str">
        <f t="shared" si="3"/>
        <v>--</v>
      </c>
      <c r="AP63" s="137">
        <f t="shared" si="3"/>
        <v>43.019669999999998</v>
      </c>
      <c r="AQ63" s="137">
        <f t="shared" si="3"/>
        <v>5.4749999999999996</v>
      </c>
      <c r="AR63" s="137" t="str">
        <f t="shared" si="3"/>
        <v>--</v>
      </c>
      <c r="AS63" s="137">
        <f t="shared" si="3"/>
        <v>2.3609800000000001</v>
      </c>
      <c r="AT63" s="137">
        <f t="shared" si="3"/>
        <v>1.5629</v>
      </c>
      <c r="AU63" s="137">
        <f t="shared" si="3"/>
        <v>11.811</v>
      </c>
      <c r="AV63" s="137">
        <f t="shared" si="3"/>
        <v>2.5680000000000001</v>
      </c>
      <c r="AW63" s="137">
        <f t="shared" si="3"/>
        <v>12.227</v>
      </c>
    </row>
    <row r="64" spans="1:49" x14ac:dyDescent="0.3">
      <c r="A64" s="142" t="s">
        <v>8</v>
      </c>
      <c r="B64" s="137">
        <f t="shared" ref="B64:AW64" si="4">B59</f>
        <v>2.1</v>
      </c>
      <c r="C64" s="137">
        <f t="shared" si="4"/>
        <v>15</v>
      </c>
      <c r="D64" s="137">
        <f t="shared" si="4"/>
        <v>15.9</v>
      </c>
      <c r="E64" s="137">
        <f t="shared" si="4"/>
        <v>2</v>
      </c>
      <c r="F64" s="137">
        <f t="shared" si="4"/>
        <v>22.7</v>
      </c>
      <c r="G64" s="137">
        <f t="shared" si="4"/>
        <v>17</v>
      </c>
      <c r="H64" s="137">
        <f t="shared" si="4"/>
        <v>9.3000000000000007</v>
      </c>
      <c r="I64" s="137">
        <f t="shared" si="4"/>
        <v>33</v>
      </c>
      <c r="J64" s="137">
        <f t="shared" si="4"/>
        <v>12.98</v>
      </c>
      <c r="K64" s="137">
        <f t="shared" si="4"/>
        <v>12.11</v>
      </c>
      <c r="L64" s="137">
        <f t="shared" si="4"/>
        <v>12.72</v>
      </c>
      <c r="M64" s="137" t="str">
        <f t="shared" si="4"/>
        <v>--</v>
      </c>
      <c r="N64" s="137" t="str">
        <f t="shared" si="4"/>
        <v>--</v>
      </c>
      <c r="O64" s="137">
        <f t="shared" si="4"/>
        <v>1.137</v>
      </c>
      <c r="P64" s="137">
        <f t="shared" si="4"/>
        <v>59.23</v>
      </c>
      <c r="Q64" s="137">
        <f t="shared" si="4"/>
        <v>20.25</v>
      </c>
      <c r="R64" s="137">
        <f t="shared" si="4"/>
        <v>107.56</v>
      </c>
      <c r="S64" s="137">
        <f t="shared" si="4"/>
        <v>42.57</v>
      </c>
      <c r="T64" s="137">
        <f t="shared" si="4"/>
        <v>36.476999999999997</v>
      </c>
      <c r="U64" s="137">
        <f t="shared" si="4"/>
        <v>8.0500000000000007</v>
      </c>
      <c r="V64" s="137">
        <f t="shared" si="4"/>
        <v>10.99</v>
      </c>
      <c r="W64" s="137">
        <f t="shared" si="4"/>
        <v>3.64</v>
      </c>
      <c r="X64" s="137">
        <f t="shared" si="4"/>
        <v>0.44</v>
      </c>
      <c r="Y64" s="137">
        <f t="shared" si="4"/>
        <v>0.16</v>
      </c>
      <c r="Z64" s="137" t="str">
        <f t="shared" si="4"/>
        <v>--</v>
      </c>
      <c r="AA64" s="137">
        <f t="shared" si="4"/>
        <v>26.7</v>
      </c>
      <c r="AB64" s="137">
        <f t="shared" si="4"/>
        <v>136.905</v>
      </c>
      <c r="AC64" s="137">
        <f t="shared" si="4"/>
        <v>25.786999999999999</v>
      </c>
      <c r="AD64" s="137">
        <f t="shared" si="4"/>
        <v>21.850999999999999</v>
      </c>
      <c r="AE64" s="137">
        <f t="shared" si="4"/>
        <v>6.8319999999999999</v>
      </c>
      <c r="AF64" s="137">
        <f t="shared" si="4"/>
        <v>0</v>
      </c>
      <c r="AG64" s="137">
        <f t="shared" si="4"/>
        <v>3.8680099999999999</v>
      </c>
      <c r="AH64" s="137">
        <f t="shared" si="4"/>
        <v>14.1</v>
      </c>
      <c r="AI64" s="137">
        <f t="shared" si="4"/>
        <v>10.232250000000001</v>
      </c>
      <c r="AJ64" s="137">
        <f t="shared" si="4"/>
        <v>6.9583300000000001</v>
      </c>
      <c r="AK64" s="137">
        <f t="shared" si="4"/>
        <v>10.9</v>
      </c>
      <c r="AL64" s="137">
        <f t="shared" si="4"/>
        <v>7.23</v>
      </c>
      <c r="AM64" s="137">
        <f t="shared" si="4"/>
        <v>9.8699999999999992</v>
      </c>
      <c r="AN64" s="137">
        <f t="shared" si="4"/>
        <v>18.113</v>
      </c>
      <c r="AO64" s="137">
        <f t="shared" si="4"/>
        <v>18.04</v>
      </c>
      <c r="AP64" s="137">
        <f t="shared" si="4"/>
        <v>44.60089</v>
      </c>
      <c r="AQ64" s="137">
        <f t="shared" si="4"/>
        <v>5.4870000000000001</v>
      </c>
      <c r="AR64" s="137">
        <f t="shared" si="4"/>
        <v>20.745999999999999</v>
      </c>
      <c r="AS64" s="137">
        <f t="shared" si="4"/>
        <v>2.22404</v>
      </c>
      <c r="AT64" s="137">
        <f t="shared" si="4"/>
        <v>1.5629</v>
      </c>
      <c r="AU64" s="137">
        <f t="shared" si="4"/>
        <v>11.519</v>
      </c>
      <c r="AV64" s="137">
        <f t="shared" si="4"/>
        <v>2.2000000000000002</v>
      </c>
      <c r="AW64" s="137">
        <f t="shared" si="4"/>
        <v>12.182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1409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23</v>
      </c>
      <c r="C5" s="116" t="s">
        <v>227</v>
      </c>
      <c r="D5" s="116" t="s">
        <v>509</v>
      </c>
      <c r="E5" s="116" t="s">
        <v>107</v>
      </c>
      <c r="F5" s="116" t="s">
        <v>107</v>
      </c>
      <c r="G5" s="116" t="s">
        <v>107</v>
      </c>
      <c r="H5" s="116" t="s">
        <v>122</v>
      </c>
      <c r="I5" s="116" t="s">
        <v>122</v>
      </c>
      <c r="J5" s="116" t="s">
        <v>122</v>
      </c>
      <c r="K5" s="116" t="s">
        <v>122</v>
      </c>
      <c r="L5" s="116" t="s">
        <v>122</v>
      </c>
      <c r="M5" s="116" t="s">
        <v>122</v>
      </c>
      <c r="N5" s="116" t="s">
        <v>122</v>
      </c>
      <c r="O5" s="116" t="s">
        <v>122</v>
      </c>
      <c r="P5" s="116" t="s">
        <v>74</v>
      </c>
      <c r="Q5" s="116" t="s">
        <v>74</v>
      </c>
      <c r="R5" s="116" t="s">
        <v>74</v>
      </c>
      <c r="S5" s="116" t="s">
        <v>101</v>
      </c>
      <c r="T5" s="116" t="s">
        <v>101</v>
      </c>
      <c r="U5" s="116" t="s">
        <v>506</v>
      </c>
      <c r="V5" s="116" t="s">
        <v>218</v>
      </c>
      <c r="W5" s="116" t="s">
        <v>63</v>
      </c>
      <c r="X5" s="116" t="s">
        <v>63</v>
      </c>
      <c r="Y5" s="116" t="s">
        <v>400</v>
      </c>
      <c r="Z5" s="116" t="s">
        <v>400</v>
      </c>
      <c r="AA5" s="116" t="s">
        <v>507</v>
      </c>
      <c r="AB5" s="116" t="s">
        <v>507</v>
      </c>
      <c r="AC5" s="116" t="s">
        <v>91</v>
      </c>
      <c r="AD5" s="116" t="s">
        <v>898</v>
      </c>
    </row>
    <row r="6" spans="1:30" ht="26.4" x14ac:dyDescent="0.3">
      <c r="A6" s="116" t="s">
        <v>1344</v>
      </c>
      <c r="B6" s="116" t="s">
        <v>560</v>
      </c>
      <c r="C6" s="116" t="s">
        <v>1410</v>
      </c>
      <c r="D6" s="116" t="s">
        <v>1411</v>
      </c>
      <c r="E6" s="116" t="s">
        <v>1361</v>
      </c>
      <c r="F6" s="116" t="s">
        <v>1361</v>
      </c>
      <c r="G6" s="116" t="s">
        <v>1361</v>
      </c>
      <c r="H6" s="116" t="s">
        <v>560</v>
      </c>
      <c r="I6" s="116" t="s">
        <v>1354</v>
      </c>
      <c r="J6" s="116" t="s">
        <v>1363</v>
      </c>
      <c r="K6" s="116" t="s">
        <v>1412</v>
      </c>
      <c r="L6" s="116" t="s">
        <v>560</v>
      </c>
      <c r="M6" s="116" t="s">
        <v>560</v>
      </c>
      <c r="N6" s="116" t="s">
        <v>1413</v>
      </c>
      <c r="O6" s="116" t="s">
        <v>1413</v>
      </c>
      <c r="P6" s="116" t="s">
        <v>1354</v>
      </c>
      <c r="Q6" s="116" t="s">
        <v>1354</v>
      </c>
      <c r="R6" s="116" t="s">
        <v>1358</v>
      </c>
      <c r="S6" s="116" t="s">
        <v>1358</v>
      </c>
      <c r="T6" s="116" t="s">
        <v>1359</v>
      </c>
      <c r="U6" s="116" t="s">
        <v>1349</v>
      </c>
      <c r="V6" s="116" t="s">
        <v>1414</v>
      </c>
      <c r="W6" s="116" t="s">
        <v>1348</v>
      </c>
      <c r="X6" s="116" t="s">
        <v>1348</v>
      </c>
      <c r="Y6" s="116" t="s">
        <v>400</v>
      </c>
      <c r="Z6" s="116" t="s">
        <v>400</v>
      </c>
      <c r="AA6" s="116" t="s">
        <v>1345</v>
      </c>
      <c r="AB6" s="116" t="s">
        <v>1345</v>
      </c>
      <c r="AC6" s="116" t="s">
        <v>560</v>
      </c>
      <c r="AD6" s="116" t="s">
        <v>1361</v>
      </c>
    </row>
    <row r="7" spans="1:30" ht="26.4" x14ac:dyDescent="0.3">
      <c r="A7" s="116" t="s">
        <v>1366</v>
      </c>
      <c r="B7" s="116" t="s">
        <v>1367</v>
      </c>
      <c r="C7" s="116" t="s">
        <v>1367</v>
      </c>
      <c r="D7" s="116" t="s">
        <v>1367</v>
      </c>
      <c r="E7" s="116" t="s">
        <v>1367</v>
      </c>
      <c r="F7" s="116" t="s">
        <v>1367</v>
      </c>
      <c r="G7" s="116" t="s">
        <v>1367</v>
      </c>
      <c r="H7" s="116" t="s">
        <v>1367</v>
      </c>
      <c r="I7" s="116" t="s">
        <v>1367</v>
      </c>
      <c r="J7" s="116" t="s">
        <v>1367</v>
      </c>
      <c r="K7" s="116" t="s">
        <v>1367</v>
      </c>
      <c r="L7" s="116" t="s">
        <v>1367</v>
      </c>
      <c r="M7" s="116" t="s">
        <v>1367</v>
      </c>
      <c r="N7" s="116" t="s">
        <v>1367</v>
      </c>
      <c r="O7" s="116" t="s">
        <v>1367</v>
      </c>
      <c r="P7" s="116" t="s">
        <v>1367</v>
      </c>
      <c r="Q7" s="116" t="s">
        <v>1367</v>
      </c>
      <c r="R7" s="116" t="s">
        <v>1367</v>
      </c>
      <c r="S7" s="116" t="s">
        <v>1367</v>
      </c>
      <c r="T7" s="116" t="s">
        <v>1367</v>
      </c>
      <c r="U7" s="116" t="s">
        <v>1367</v>
      </c>
      <c r="V7" s="116" t="s">
        <v>1367</v>
      </c>
      <c r="W7" s="116" t="s">
        <v>1367</v>
      </c>
      <c r="X7" s="116" t="s">
        <v>1367</v>
      </c>
      <c r="Y7" s="116" t="s">
        <v>1367</v>
      </c>
      <c r="Z7" s="116" t="s">
        <v>1367</v>
      </c>
      <c r="AA7" s="116" t="s">
        <v>1367</v>
      </c>
      <c r="AB7" s="116" t="s">
        <v>1367</v>
      </c>
      <c r="AC7" s="116" t="s">
        <v>1367</v>
      </c>
      <c r="AD7" s="116" t="s">
        <v>1367</v>
      </c>
    </row>
    <row r="8" spans="1:30" ht="39.6" x14ac:dyDescent="0.3">
      <c r="A8" s="116" t="s">
        <v>6</v>
      </c>
      <c r="B8" s="116" t="s">
        <v>1415</v>
      </c>
      <c r="C8" s="116" t="s">
        <v>1416</v>
      </c>
      <c r="D8" s="116" t="s">
        <v>1417</v>
      </c>
      <c r="E8" s="116" t="s">
        <v>1418</v>
      </c>
      <c r="F8" s="116" t="s">
        <v>1419</v>
      </c>
      <c r="G8" s="116" t="s">
        <v>1420</v>
      </c>
      <c r="H8" s="116" t="s">
        <v>1421</v>
      </c>
      <c r="I8" s="116" t="s">
        <v>1422</v>
      </c>
      <c r="J8" s="116" t="s">
        <v>1423</v>
      </c>
      <c r="K8" s="116" t="s">
        <v>1424</v>
      </c>
      <c r="L8" s="116" t="s">
        <v>1421</v>
      </c>
      <c r="M8" s="116" t="s">
        <v>1425</v>
      </c>
      <c r="N8" s="116" t="s">
        <v>1426</v>
      </c>
      <c r="O8" s="116" t="s">
        <v>1365</v>
      </c>
      <c r="P8" s="116" t="s">
        <v>1382</v>
      </c>
      <c r="Q8" s="116" t="s">
        <v>1382</v>
      </c>
      <c r="R8" s="116" t="s">
        <v>1356</v>
      </c>
      <c r="S8" s="116" t="s">
        <v>1427</v>
      </c>
      <c r="T8" s="116" t="s">
        <v>1387</v>
      </c>
      <c r="U8" s="116" t="s">
        <v>1428</v>
      </c>
      <c r="V8" s="116" t="s">
        <v>1429</v>
      </c>
      <c r="W8" s="116" t="s">
        <v>1372</v>
      </c>
      <c r="X8" s="116" t="s">
        <v>1373</v>
      </c>
      <c r="Y8" s="116" t="s">
        <v>1430</v>
      </c>
      <c r="Z8" s="116" t="s">
        <v>1431</v>
      </c>
      <c r="AA8" s="116" t="s">
        <v>1370</v>
      </c>
      <c r="AB8" s="116" t="s">
        <v>1432</v>
      </c>
      <c r="AC8" s="116" t="s">
        <v>1433</v>
      </c>
      <c r="AD8" s="116" t="s">
        <v>1434</v>
      </c>
    </row>
    <row r="9" spans="1:30" ht="26.4" x14ac:dyDescent="0.3">
      <c r="A9" s="116" t="s">
        <v>1001</v>
      </c>
      <c r="B9" s="116" t="s">
        <v>1435</v>
      </c>
      <c r="C9" s="116" t="s">
        <v>1436</v>
      </c>
      <c r="D9" s="116" t="s">
        <v>1436</v>
      </c>
      <c r="E9" s="116" t="s">
        <v>1436</v>
      </c>
      <c r="F9" s="116" t="s">
        <v>1436</v>
      </c>
      <c r="G9" s="116" t="s">
        <v>1436</v>
      </c>
      <c r="H9" s="116" t="s">
        <v>1435</v>
      </c>
      <c r="I9" s="116" t="s">
        <v>1436</v>
      </c>
      <c r="J9" s="116" t="s">
        <v>1436</v>
      </c>
      <c r="K9" s="116" t="s">
        <v>1436</v>
      </c>
      <c r="L9" s="116" t="s">
        <v>1436</v>
      </c>
      <c r="M9" s="116" t="s">
        <v>1436</v>
      </c>
      <c r="N9" s="116" t="s">
        <v>1436</v>
      </c>
      <c r="O9" s="116" t="s">
        <v>1436</v>
      </c>
      <c r="P9" s="116" t="s">
        <v>1435</v>
      </c>
      <c r="Q9" s="116" t="s">
        <v>1436</v>
      </c>
      <c r="R9" s="116" t="s">
        <v>1436</v>
      </c>
      <c r="S9" s="116" t="s">
        <v>1436</v>
      </c>
      <c r="T9" s="116" t="s">
        <v>501</v>
      </c>
      <c r="U9" s="116" t="s">
        <v>1436</v>
      </c>
      <c r="V9" s="116" t="s">
        <v>1436</v>
      </c>
      <c r="W9" s="116" t="s">
        <v>1436</v>
      </c>
      <c r="X9" s="116" t="s">
        <v>1436</v>
      </c>
      <c r="Y9" s="116" t="s">
        <v>1436</v>
      </c>
      <c r="Z9" s="116" t="s">
        <v>1436</v>
      </c>
      <c r="AA9" s="116" t="s">
        <v>1436</v>
      </c>
      <c r="AB9" s="116" t="s">
        <v>1436</v>
      </c>
      <c r="AC9" s="116" t="s">
        <v>1436</v>
      </c>
      <c r="AD9" s="116" t="s">
        <v>1436</v>
      </c>
    </row>
    <row r="10" spans="1:30" x14ac:dyDescent="0.3">
      <c r="A10" s="116" t="s">
        <v>56</v>
      </c>
      <c r="B10" s="116" t="s">
        <v>1437</v>
      </c>
      <c r="C10" s="116" t="s">
        <v>1438</v>
      </c>
      <c r="D10" s="116" t="s">
        <v>1438</v>
      </c>
      <c r="E10" s="116" t="s">
        <v>1438</v>
      </c>
      <c r="F10" s="116" t="s">
        <v>1438</v>
      </c>
      <c r="G10" s="116" t="s">
        <v>1438</v>
      </c>
      <c r="H10" s="116" t="s">
        <v>1437</v>
      </c>
      <c r="I10" s="116" t="s">
        <v>1438</v>
      </c>
      <c r="J10" s="116" t="s">
        <v>1438</v>
      </c>
      <c r="K10" s="116" t="s">
        <v>1438</v>
      </c>
      <c r="L10" s="116" t="s">
        <v>1438</v>
      </c>
      <c r="M10" s="116" t="s">
        <v>1438</v>
      </c>
      <c r="N10" s="116" t="s">
        <v>1438</v>
      </c>
      <c r="O10" s="116" t="s">
        <v>1438</v>
      </c>
      <c r="P10" s="116" t="s">
        <v>1437</v>
      </c>
      <c r="Q10" s="116" t="s">
        <v>1438</v>
      </c>
      <c r="R10" s="116" t="s">
        <v>1438</v>
      </c>
      <c r="S10" s="116" t="s">
        <v>1438</v>
      </c>
      <c r="T10" s="116" t="s">
        <v>1438</v>
      </c>
      <c r="U10" s="116" t="s">
        <v>1438</v>
      </c>
      <c r="V10" s="116" t="s">
        <v>1438</v>
      </c>
      <c r="W10" s="116" t="s">
        <v>1438</v>
      </c>
      <c r="X10" s="116" t="s">
        <v>1438</v>
      </c>
      <c r="Y10" s="116" t="s">
        <v>1438</v>
      </c>
      <c r="Z10" s="116" t="s">
        <v>1438</v>
      </c>
      <c r="AA10" s="116" t="s">
        <v>1438</v>
      </c>
      <c r="AB10" s="116" t="s">
        <v>1438</v>
      </c>
      <c r="AC10" s="116" t="s">
        <v>1438</v>
      </c>
      <c r="AD10" s="116" t="s">
        <v>1438</v>
      </c>
    </row>
    <row r="11" spans="1:30" x14ac:dyDescent="0.3">
      <c r="A11" s="117" t="s">
        <v>61</v>
      </c>
      <c r="B11" s="144">
        <v>2695</v>
      </c>
      <c r="C11" s="144">
        <v>7.88049</v>
      </c>
      <c r="D11" s="144">
        <v>0.65049999999999997</v>
      </c>
      <c r="E11" s="144">
        <v>0.221</v>
      </c>
      <c r="F11" s="144">
        <v>0.21243000000000001</v>
      </c>
      <c r="G11" s="144">
        <v>2.5739999999999999E-2</v>
      </c>
      <c r="H11" s="144">
        <v>3875.3793000000001</v>
      </c>
      <c r="I11" s="117" t="s">
        <v>1407</v>
      </c>
      <c r="J11" s="117" t="s">
        <v>1407</v>
      </c>
      <c r="K11" s="144">
        <v>0.60394999999999999</v>
      </c>
      <c r="L11" s="144">
        <v>23.17511</v>
      </c>
      <c r="M11" s="117" t="s">
        <v>1407</v>
      </c>
      <c r="N11" s="144">
        <v>0.20568</v>
      </c>
      <c r="O11" s="144">
        <v>0.26235999999999998</v>
      </c>
      <c r="P11" s="144">
        <v>2410.4</v>
      </c>
      <c r="Q11" s="144">
        <v>0.76900000000000002</v>
      </c>
      <c r="R11" s="144">
        <v>0.19500000000000001</v>
      </c>
      <c r="S11" s="144">
        <v>0.41899999999999998</v>
      </c>
      <c r="T11" s="144">
        <v>0.437</v>
      </c>
      <c r="U11" s="117" t="s">
        <v>1407</v>
      </c>
      <c r="V11" s="144">
        <v>269.09699999999998</v>
      </c>
      <c r="W11" s="144">
        <v>0.13600000000000001</v>
      </c>
      <c r="X11" s="144">
        <v>6.3E-2</v>
      </c>
      <c r="Y11" s="144">
        <v>51.1</v>
      </c>
      <c r="Z11" s="144">
        <v>4.3999999999999997E-2</v>
      </c>
      <c r="AA11" s="144">
        <v>0.44085999999999997</v>
      </c>
      <c r="AB11" s="144">
        <v>0.25836999999999999</v>
      </c>
      <c r="AC11" s="144">
        <v>8.36</v>
      </c>
      <c r="AD11" s="144">
        <v>0.26373000000000002</v>
      </c>
    </row>
    <row r="12" spans="1:30" x14ac:dyDescent="0.3">
      <c r="A12" s="125" t="s">
        <v>722</v>
      </c>
      <c r="B12" s="123">
        <v>2695</v>
      </c>
      <c r="C12" s="123">
        <v>7.88049</v>
      </c>
      <c r="D12" s="123">
        <v>0.65049999999999997</v>
      </c>
      <c r="E12" s="123">
        <v>0.221</v>
      </c>
      <c r="F12" s="123">
        <v>0.21243000000000001</v>
      </c>
      <c r="G12" s="123">
        <v>2.5739999999999999E-2</v>
      </c>
      <c r="H12" s="123">
        <v>3875.3793000000001</v>
      </c>
      <c r="I12" s="125" t="s">
        <v>1407</v>
      </c>
      <c r="J12" s="125" t="s">
        <v>1407</v>
      </c>
      <c r="K12" s="123">
        <v>0.60394999999999999</v>
      </c>
      <c r="L12" s="123">
        <v>23.17511</v>
      </c>
      <c r="M12" s="125" t="s">
        <v>1407</v>
      </c>
      <c r="N12" s="123">
        <v>0.20568</v>
      </c>
      <c r="O12" s="123">
        <v>0.26235999999999998</v>
      </c>
      <c r="P12" s="123">
        <v>2410.4</v>
      </c>
      <c r="Q12" s="123">
        <v>0.76900000000000002</v>
      </c>
      <c r="R12" s="123">
        <v>0.19500000000000001</v>
      </c>
      <c r="S12" s="123">
        <v>0.41899999999999998</v>
      </c>
      <c r="T12" s="123">
        <v>0.437</v>
      </c>
      <c r="U12" s="125" t="s">
        <v>1407</v>
      </c>
      <c r="V12" s="123">
        <v>269.09699999999998</v>
      </c>
      <c r="W12" s="123">
        <v>0.13600000000000001</v>
      </c>
      <c r="X12" s="123">
        <v>6.3E-2</v>
      </c>
      <c r="Y12" s="123">
        <v>51.1</v>
      </c>
      <c r="Z12" s="123">
        <v>4.3999999999999997E-2</v>
      </c>
      <c r="AA12" s="123">
        <v>0.44085999999999997</v>
      </c>
      <c r="AB12" s="123">
        <v>0.25836999999999999</v>
      </c>
      <c r="AC12" s="123">
        <v>8.36</v>
      </c>
      <c r="AD12" s="123">
        <v>0.26373000000000002</v>
      </c>
    </row>
    <row r="13" spans="1:30" x14ac:dyDescent="0.3">
      <c r="A13" s="125" t="s">
        <v>723</v>
      </c>
      <c r="B13" s="123">
        <v>2695</v>
      </c>
      <c r="C13" s="123">
        <v>7.9736000000000002</v>
      </c>
      <c r="D13" s="123">
        <v>0.748</v>
      </c>
      <c r="E13" s="123">
        <v>0.21199999999999999</v>
      </c>
      <c r="F13" s="123">
        <v>0.21754000000000001</v>
      </c>
      <c r="G13" s="123">
        <v>2.538E-2</v>
      </c>
      <c r="H13" s="123">
        <v>3875.3707599999998</v>
      </c>
      <c r="I13" s="125" t="s">
        <v>1407</v>
      </c>
      <c r="J13" s="125" t="s">
        <v>1407</v>
      </c>
      <c r="K13" s="123">
        <v>0.62794000000000005</v>
      </c>
      <c r="L13" s="123">
        <v>23.153289999999998</v>
      </c>
      <c r="M13" s="125" t="s">
        <v>1407</v>
      </c>
      <c r="N13" s="123">
        <v>0.20114000000000001</v>
      </c>
      <c r="O13" s="123">
        <v>0.26235999999999998</v>
      </c>
      <c r="P13" s="123">
        <v>2409.8200000000002</v>
      </c>
      <c r="Q13" s="123">
        <v>0.70199999999999996</v>
      </c>
      <c r="R13" s="123">
        <v>0.19600000000000001</v>
      </c>
      <c r="S13" s="123">
        <v>0.41499999999999998</v>
      </c>
      <c r="T13" s="123">
        <v>0.39100000000000001</v>
      </c>
      <c r="U13" s="125" t="s">
        <v>1407</v>
      </c>
      <c r="V13" s="123">
        <v>269.09800000000001</v>
      </c>
      <c r="W13" s="123">
        <v>0.129</v>
      </c>
      <c r="X13" s="123">
        <v>6.2E-2</v>
      </c>
      <c r="Y13" s="123">
        <v>51.1</v>
      </c>
      <c r="Z13" s="123">
        <v>5.0999999999999997E-2</v>
      </c>
      <c r="AA13" s="123">
        <v>0.49682999999999999</v>
      </c>
      <c r="AB13" s="123">
        <v>0.20830000000000001</v>
      </c>
      <c r="AC13" s="123">
        <v>8.33</v>
      </c>
      <c r="AD13" s="123">
        <v>0.26652999999999999</v>
      </c>
    </row>
    <row r="14" spans="1:30" x14ac:dyDescent="0.3">
      <c r="A14" s="125" t="s">
        <v>724</v>
      </c>
      <c r="B14" s="123">
        <v>2695</v>
      </c>
      <c r="C14" s="123">
        <v>7.9736000000000002</v>
      </c>
      <c r="D14" s="123">
        <v>0.748</v>
      </c>
      <c r="E14" s="123">
        <v>0.21199999999999999</v>
      </c>
      <c r="F14" s="123">
        <v>0.21754000000000001</v>
      </c>
      <c r="G14" s="123">
        <v>2.538E-2</v>
      </c>
      <c r="H14" s="123">
        <v>3875.3707599999998</v>
      </c>
      <c r="I14" s="125" t="s">
        <v>1407</v>
      </c>
      <c r="J14" s="125" t="s">
        <v>1407</v>
      </c>
      <c r="K14" s="123">
        <v>0.62794000000000005</v>
      </c>
      <c r="L14" s="123">
        <v>23.153289999999998</v>
      </c>
      <c r="M14" s="125" t="s">
        <v>1407</v>
      </c>
      <c r="N14" s="123">
        <v>0.20114000000000001</v>
      </c>
      <c r="O14" s="123">
        <v>0.26235999999999998</v>
      </c>
      <c r="P14" s="123">
        <v>2409.8200000000002</v>
      </c>
      <c r="Q14" s="123">
        <v>0.70199999999999996</v>
      </c>
      <c r="R14" s="123">
        <v>0.19600000000000001</v>
      </c>
      <c r="S14" s="123">
        <v>0.41499999999999998</v>
      </c>
      <c r="T14" s="123">
        <v>0.39100000000000001</v>
      </c>
      <c r="U14" s="125" t="s">
        <v>1407</v>
      </c>
      <c r="V14" s="123">
        <v>269.09800000000001</v>
      </c>
      <c r="W14" s="123">
        <v>0.129</v>
      </c>
      <c r="X14" s="123">
        <v>6.2E-2</v>
      </c>
      <c r="Y14" s="123">
        <v>51.1</v>
      </c>
      <c r="Z14" s="123">
        <v>5.0999999999999997E-2</v>
      </c>
      <c r="AA14" s="123">
        <v>0.49682999999999999</v>
      </c>
      <c r="AB14" s="123">
        <v>0.20830000000000001</v>
      </c>
      <c r="AC14" s="123">
        <v>8.33</v>
      </c>
      <c r="AD14" s="123">
        <v>0.26652999999999999</v>
      </c>
    </row>
    <row r="15" spans="1:30" x14ac:dyDescent="0.3">
      <c r="A15" s="125" t="s">
        <v>725</v>
      </c>
      <c r="B15" s="123">
        <v>2695</v>
      </c>
      <c r="C15" s="123">
        <v>8.0775299999999994</v>
      </c>
      <c r="D15" s="123">
        <v>0.90190000000000003</v>
      </c>
      <c r="E15" s="123">
        <v>0.20799999999999999</v>
      </c>
      <c r="F15" s="123">
        <v>0.22011</v>
      </c>
      <c r="G15" s="123">
        <v>2.5839999999999998E-2</v>
      </c>
      <c r="H15" s="123">
        <v>3875.3616200000001</v>
      </c>
      <c r="I15" s="125" t="s">
        <v>1407</v>
      </c>
      <c r="J15" s="125" t="s">
        <v>1407</v>
      </c>
      <c r="K15" s="123">
        <v>0.59550999999999998</v>
      </c>
      <c r="L15" s="123">
        <v>23.129919999999998</v>
      </c>
      <c r="M15" s="125" t="s">
        <v>1407</v>
      </c>
      <c r="N15" s="123">
        <v>0.20568</v>
      </c>
      <c r="O15" s="123">
        <v>0.25666</v>
      </c>
      <c r="P15" s="123">
        <v>2409.8000000000002</v>
      </c>
      <c r="Q15" s="123">
        <v>0.7</v>
      </c>
      <c r="R15" s="123">
        <v>0.19700000000000001</v>
      </c>
      <c r="S15" s="123">
        <v>0.41899999999999998</v>
      </c>
      <c r="T15" s="123">
        <v>0.34499999999999997</v>
      </c>
      <c r="U15" s="125" t="s">
        <v>1407</v>
      </c>
      <c r="V15" s="123">
        <v>269.09899999999999</v>
      </c>
      <c r="W15" s="123">
        <v>0.124</v>
      </c>
      <c r="X15" s="123">
        <v>6.3E-2</v>
      </c>
      <c r="Y15" s="123">
        <v>51.1</v>
      </c>
      <c r="Z15" s="123">
        <v>6.9000000000000006E-2</v>
      </c>
      <c r="AA15" s="123">
        <v>0.49292000000000002</v>
      </c>
      <c r="AB15" s="123">
        <v>0.20727999999999999</v>
      </c>
      <c r="AC15" s="123">
        <v>8.3000000000000007</v>
      </c>
      <c r="AD15" s="123">
        <v>0.26935999999999999</v>
      </c>
    </row>
    <row r="16" spans="1:30" x14ac:dyDescent="0.3">
      <c r="A16" s="125" t="s">
        <v>726</v>
      </c>
      <c r="B16" s="123">
        <v>2695</v>
      </c>
      <c r="C16" s="123">
        <v>8.0775299999999994</v>
      </c>
      <c r="D16" s="123">
        <v>0.90190000000000003</v>
      </c>
      <c r="E16" s="123">
        <v>0.20799999999999999</v>
      </c>
      <c r="F16" s="123">
        <v>0.22011</v>
      </c>
      <c r="G16" s="123">
        <v>2.5839999999999998E-2</v>
      </c>
      <c r="H16" s="123">
        <v>3875.3616200000001</v>
      </c>
      <c r="I16" s="125" t="s">
        <v>1407</v>
      </c>
      <c r="J16" s="125" t="s">
        <v>1407</v>
      </c>
      <c r="K16" s="123">
        <v>0.59550999999999998</v>
      </c>
      <c r="L16" s="123">
        <v>23.129919999999998</v>
      </c>
      <c r="M16" s="125" t="s">
        <v>1407</v>
      </c>
      <c r="N16" s="123">
        <v>0.20568</v>
      </c>
      <c r="O16" s="123">
        <v>0.25666</v>
      </c>
      <c r="P16" s="123">
        <v>2409.8000000000002</v>
      </c>
      <c r="Q16" s="123">
        <v>0.7</v>
      </c>
      <c r="R16" s="123">
        <v>0.19700000000000001</v>
      </c>
      <c r="S16" s="123">
        <v>0.41899999999999998</v>
      </c>
      <c r="T16" s="123">
        <v>0.34499999999999997</v>
      </c>
      <c r="U16" s="125" t="s">
        <v>1407</v>
      </c>
      <c r="V16" s="123">
        <v>269.09899999999999</v>
      </c>
      <c r="W16" s="123">
        <v>0.124</v>
      </c>
      <c r="X16" s="123">
        <v>6.3E-2</v>
      </c>
      <c r="Y16" s="123">
        <v>51.1</v>
      </c>
      <c r="Z16" s="123">
        <v>6.9000000000000006E-2</v>
      </c>
      <c r="AA16" s="123">
        <v>0.49292000000000002</v>
      </c>
      <c r="AB16" s="123">
        <v>0.20727999999999999</v>
      </c>
      <c r="AC16" s="123">
        <v>8.3000000000000007</v>
      </c>
      <c r="AD16" s="123">
        <v>0.26935999999999999</v>
      </c>
    </row>
    <row r="17" spans="1:30" x14ac:dyDescent="0.3">
      <c r="A17" s="125" t="s">
        <v>727</v>
      </c>
      <c r="B17" s="123">
        <v>2695</v>
      </c>
      <c r="C17" s="123">
        <v>8.1775900000000004</v>
      </c>
      <c r="D17" s="123">
        <v>1.0342</v>
      </c>
      <c r="E17" s="123">
        <v>0.20100000000000001</v>
      </c>
      <c r="F17" s="123">
        <v>0.22048000000000001</v>
      </c>
      <c r="G17" s="123">
        <v>2.6440000000000002E-2</v>
      </c>
      <c r="H17" s="123">
        <v>3875.3527800000002</v>
      </c>
      <c r="I17" s="125" t="s">
        <v>1407</v>
      </c>
      <c r="J17" s="125" t="s">
        <v>1407</v>
      </c>
      <c r="K17" s="123">
        <v>0.55198000000000003</v>
      </c>
      <c r="L17" s="123">
        <v>23.107340000000001</v>
      </c>
      <c r="M17" s="125" t="s">
        <v>1407</v>
      </c>
      <c r="N17" s="123">
        <v>0.21021000000000001</v>
      </c>
      <c r="O17" s="123">
        <v>0.25666</v>
      </c>
      <c r="P17" s="123">
        <v>2409.77</v>
      </c>
      <c r="Q17" s="123">
        <v>0.69699999999999995</v>
      </c>
      <c r="R17" s="123">
        <v>0.2</v>
      </c>
      <c r="S17" s="123">
        <v>0.41599999999999998</v>
      </c>
      <c r="T17" s="123">
        <v>0.29099999999999998</v>
      </c>
      <c r="U17" s="125" t="s">
        <v>1407</v>
      </c>
      <c r="V17" s="123">
        <v>269.10000000000002</v>
      </c>
      <c r="W17" s="123">
        <v>0.11</v>
      </c>
      <c r="X17" s="123">
        <v>5.5E-2</v>
      </c>
      <c r="Y17" s="123">
        <v>51.1</v>
      </c>
      <c r="Z17" s="123">
        <v>8.5999999999999993E-2</v>
      </c>
      <c r="AA17" s="123">
        <v>0.48509999999999998</v>
      </c>
      <c r="AB17" s="123">
        <v>0.20222000000000001</v>
      </c>
      <c r="AC17" s="123">
        <v>8.24</v>
      </c>
      <c r="AD17" s="123">
        <v>0.27184999999999998</v>
      </c>
    </row>
    <row r="18" spans="1:30" x14ac:dyDescent="0.3">
      <c r="A18" s="125" t="s">
        <v>728</v>
      </c>
      <c r="B18" s="123">
        <v>2695</v>
      </c>
      <c r="C18" s="123">
        <v>8.1775900000000004</v>
      </c>
      <c r="D18" s="123">
        <v>1.0342</v>
      </c>
      <c r="E18" s="123">
        <v>0.20100000000000001</v>
      </c>
      <c r="F18" s="123">
        <v>0.22048000000000001</v>
      </c>
      <c r="G18" s="123">
        <v>2.6440000000000002E-2</v>
      </c>
      <c r="H18" s="123">
        <v>3875.3527800000002</v>
      </c>
      <c r="I18" s="125" t="s">
        <v>1407</v>
      </c>
      <c r="J18" s="125" t="s">
        <v>1407</v>
      </c>
      <c r="K18" s="123">
        <v>0.55198000000000003</v>
      </c>
      <c r="L18" s="123">
        <v>23.107340000000001</v>
      </c>
      <c r="M18" s="125" t="s">
        <v>1407</v>
      </c>
      <c r="N18" s="123">
        <v>0.21021000000000001</v>
      </c>
      <c r="O18" s="123">
        <v>0.25666</v>
      </c>
      <c r="P18" s="123">
        <v>2409.77</v>
      </c>
      <c r="Q18" s="123">
        <v>0.69699999999999995</v>
      </c>
      <c r="R18" s="123">
        <v>0.2</v>
      </c>
      <c r="S18" s="123">
        <v>0.41599999999999998</v>
      </c>
      <c r="T18" s="123">
        <v>0.29099999999999998</v>
      </c>
      <c r="U18" s="125" t="s">
        <v>1407</v>
      </c>
      <c r="V18" s="123">
        <v>269.10000000000002</v>
      </c>
      <c r="W18" s="123">
        <v>0.11</v>
      </c>
      <c r="X18" s="123">
        <v>5.5E-2</v>
      </c>
      <c r="Y18" s="123">
        <v>51.1</v>
      </c>
      <c r="Z18" s="123">
        <v>8.5999999999999993E-2</v>
      </c>
      <c r="AA18" s="123">
        <v>0.48509999999999998</v>
      </c>
      <c r="AB18" s="123">
        <v>0.20222000000000001</v>
      </c>
      <c r="AC18" s="123">
        <v>8.24</v>
      </c>
      <c r="AD18" s="123">
        <v>0.27184999999999998</v>
      </c>
    </row>
    <row r="19" spans="1:30" x14ac:dyDescent="0.3">
      <c r="A19" s="125" t="s">
        <v>729</v>
      </c>
      <c r="B19" s="123">
        <v>2695</v>
      </c>
      <c r="C19" s="123">
        <v>8.2776499999999995</v>
      </c>
      <c r="D19" s="123">
        <v>1.0423</v>
      </c>
      <c r="E19" s="123">
        <v>0.19800000000000001</v>
      </c>
      <c r="F19" s="123">
        <v>0.22203999999999999</v>
      </c>
      <c r="G19" s="123">
        <v>2.6409999999999999E-2</v>
      </c>
      <c r="H19" s="123">
        <v>3875.3402799999999</v>
      </c>
      <c r="I19" s="125" t="s">
        <v>1407</v>
      </c>
      <c r="J19" s="125" t="s">
        <v>1407</v>
      </c>
      <c r="K19" s="123">
        <v>0.50812000000000002</v>
      </c>
      <c r="L19" s="123">
        <v>23.075420000000001</v>
      </c>
      <c r="M19" s="125" t="s">
        <v>1407</v>
      </c>
      <c r="N19" s="123">
        <v>0.21021000000000001</v>
      </c>
      <c r="O19" s="123">
        <v>0.25102000000000002</v>
      </c>
      <c r="P19" s="123">
        <v>2409.7199999999998</v>
      </c>
      <c r="Q19" s="123">
        <v>0.69099999999999995</v>
      </c>
      <c r="R19" s="123">
        <v>0.20200000000000001</v>
      </c>
      <c r="S19" s="123">
        <v>0.41799999999999998</v>
      </c>
      <c r="T19" s="123">
        <v>0.24399999999999999</v>
      </c>
      <c r="U19" s="125" t="s">
        <v>1407</v>
      </c>
      <c r="V19" s="123">
        <v>269.10199999999998</v>
      </c>
      <c r="W19" s="123">
        <v>9.8000000000000004E-2</v>
      </c>
      <c r="X19" s="123">
        <v>4.3999999999999997E-2</v>
      </c>
      <c r="Y19" s="123">
        <v>51.1</v>
      </c>
      <c r="Z19" s="123">
        <v>0.104</v>
      </c>
      <c r="AA19" s="123">
        <v>0.49096000000000001</v>
      </c>
      <c r="AB19" s="123">
        <v>0.18848999999999999</v>
      </c>
      <c r="AC19" s="123">
        <v>8.2200000000000006</v>
      </c>
      <c r="AD19" s="123">
        <v>0.27437</v>
      </c>
    </row>
    <row r="20" spans="1:30" x14ac:dyDescent="0.3">
      <c r="A20" s="125" t="s">
        <v>730</v>
      </c>
      <c r="B20" s="123">
        <v>2695</v>
      </c>
      <c r="C20" s="123">
        <v>8.2776499999999995</v>
      </c>
      <c r="D20" s="123">
        <v>1.0423</v>
      </c>
      <c r="E20" s="123">
        <v>0.19800000000000001</v>
      </c>
      <c r="F20" s="123">
        <v>0.22203999999999999</v>
      </c>
      <c r="G20" s="123">
        <v>2.6409999999999999E-2</v>
      </c>
      <c r="H20" s="123">
        <v>3875.3402799999999</v>
      </c>
      <c r="I20" s="125" t="s">
        <v>1407</v>
      </c>
      <c r="J20" s="125" t="s">
        <v>1407</v>
      </c>
      <c r="K20" s="123">
        <v>0.50812000000000002</v>
      </c>
      <c r="L20" s="123">
        <v>23.075420000000001</v>
      </c>
      <c r="M20" s="125" t="s">
        <v>1407</v>
      </c>
      <c r="N20" s="123">
        <v>0.21021000000000001</v>
      </c>
      <c r="O20" s="123">
        <v>0.25102000000000002</v>
      </c>
      <c r="P20" s="123">
        <v>2409.7199999999998</v>
      </c>
      <c r="Q20" s="123">
        <v>0.69099999999999995</v>
      </c>
      <c r="R20" s="123">
        <v>0.20200000000000001</v>
      </c>
      <c r="S20" s="123">
        <v>0.41799999999999998</v>
      </c>
      <c r="T20" s="123">
        <v>0.24399999999999999</v>
      </c>
      <c r="U20" s="125" t="s">
        <v>1407</v>
      </c>
      <c r="V20" s="123">
        <v>269.10199999999998</v>
      </c>
      <c r="W20" s="123">
        <v>9.8000000000000004E-2</v>
      </c>
      <c r="X20" s="123">
        <v>4.3999999999999997E-2</v>
      </c>
      <c r="Y20" s="123">
        <v>51.1</v>
      </c>
      <c r="Z20" s="123">
        <v>0.104</v>
      </c>
      <c r="AA20" s="123">
        <v>0.49096000000000001</v>
      </c>
      <c r="AB20" s="123">
        <v>0.18848999999999999</v>
      </c>
      <c r="AC20" s="123">
        <v>8.2200000000000006</v>
      </c>
      <c r="AD20" s="123">
        <v>0.27437</v>
      </c>
    </row>
    <row r="21" spans="1:30" x14ac:dyDescent="0.3">
      <c r="A21" s="125" t="s">
        <v>731</v>
      </c>
      <c r="B21" s="123">
        <v>2695</v>
      </c>
      <c r="C21" s="123">
        <v>8.3786699999999996</v>
      </c>
      <c r="D21" s="123">
        <v>1.0153000000000001</v>
      </c>
      <c r="E21" s="123">
        <v>0.186</v>
      </c>
      <c r="F21" s="123">
        <v>0.23116</v>
      </c>
      <c r="G21" s="123">
        <v>2.7189999999999999E-2</v>
      </c>
      <c r="H21" s="123">
        <v>3875.3274799999999</v>
      </c>
      <c r="I21" s="125" t="s">
        <v>1407</v>
      </c>
      <c r="J21" s="125" t="s">
        <v>1407</v>
      </c>
      <c r="K21" s="123">
        <v>0.46389000000000002</v>
      </c>
      <c r="L21" s="123">
        <v>23.042729999999999</v>
      </c>
      <c r="M21" s="125" t="s">
        <v>1407</v>
      </c>
      <c r="N21" s="123">
        <v>0.20568</v>
      </c>
      <c r="O21" s="123">
        <v>0.25102000000000002</v>
      </c>
      <c r="P21" s="123">
        <v>2409.69</v>
      </c>
      <c r="Q21" s="123">
        <v>0.68799999999999994</v>
      </c>
      <c r="R21" s="123">
        <v>0.20499999999999999</v>
      </c>
      <c r="S21" s="123">
        <v>0.41399999999999998</v>
      </c>
      <c r="T21" s="123">
        <v>0.23499999999999999</v>
      </c>
      <c r="U21" s="125" t="s">
        <v>1407</v>
      </c>
      <c r="V21" s="123">
        <v>269.10300000000001</v>
      </c>
      <c r="W21" s="123">
        <v>8.5000000000000006E-2</v>
      </c>
      <c r="X21" s="123">
        <v>3.3000000000000002E-2</v>
      </c>
      <c r="Y21" s="123">
        <v>51.1</v>
      </c>
      <c r="Z21" s="123">
        <v>0.122</v>
      </c>
      <c r="AA21" s="123">
        <v>0.48509999999999998</v>
      </c>
      <c r="AB21" s="123">
        <v>0.18562999999999999</v>
      </c>
      <c r="AC21" s="123">
        <v>8.17</v>
      </c>
      <c r="AD21" s="123">
        <v>0.27689999999999998</v>
      </c>
    </row>
    <row r="22" spans="1:30" x14ac:dyDescent="0.3">
      <c r="A22" s="125" t="s">
        <v>732</v>
      </c>
      <c r="B22" s="123">
        <v>2695</v>
      </c>
      <c r="C22" s="123">
        <v>8.3786699999999996</v>
      </c>
      <c r="D22" s="123">
        <v>1.0153000000000001</v>
      </c>
      <c r="E22" s="123">
        <v>0.186</v>
      </c>
      <c r="F22" s="123">
        <v>0.23116</v>
      </c>
      <c r="G22" s="123">
        <v>2.7189999999999999E-2</v>
      </c>
      <c r="H22" s="123">
        <v>3875.3274799999999</v>
      </c>
      <c r="I22" s="125" t="s">
        <v>1407</v>
      </c>
      <c r="J22" s="125" t="s">
        <v>1407</v>
      </c>
      <c r="K22" s="123">
        <v>0.46389000000000002</v>
      </c>
      <c r="L22" s="123">
        <v>23.042729999999999</v>
      </c>
      <c r="M22" s="125" t="s">
        <v>1407</v>
      </c>
      <c r="N22" s="123">
        <v>0.20568</v>
      </c>
      <c r="O22" s="123">
        <v>0.25102000000000002</v>
      </c>
      <c r="P22" s="123">
        <v>2409.69</v>
      </c>
      <c r="Q22" s="123">
        <v>0.68799999999999994</v>
      </c>
      <c r="R22" s="123">
        <v>0.20499999999999999</v>
      </c>
      <c r="S22" s="123">
        <v>0.41399999999999998</v>
      </c>
      <c r="T22" s="123">
        <v>0.23499999999999999</v>
      </c>
      <c r="U22" s="125" t="s">
        <v>1407</v>
      </c>
      <c r="V22" s="123">
        <v>269.10300000000001</v>
      </c>
      <c r="W22" s="123">
        <v>8.5000000000000006E-2</v>
      </c>
      <c r="X22" s="123">
        <v>3.3000000000000002E-2</v>
      </c>
      <c r="Y22" s="123">
        <v>51.1</v>
      </c>
      <c r="Z22" s="123">
        <v>0.122</v>
      </c>
      <c r="AA22" s="123">
        <v>0.48509999999999998</v>
      </c>
      <c r="AB22" s="123">
        <v>0.18562999999999999</v>
      </c>
      <c r="AC22" s="123">
        <v>8.17</v>
      </c>
      <c r="AD22" s="123">
        <v>0.27689999999999998</v>
      </c>
    </row>
    <row r="23" spans="1:30" x14ac:dyDescent="0.3">
      <c r="A23" s="125" t="s">
        <v>733</v>
      </c>
      <c r="B23" s="123">
        <v>2695</v>
      </c>
      <c r="C23" s="123">
        <v>8.4570900000000009</v>
      </c>
      <c r="D23" s="123">
        <v>0.9829</v>
      </c>
      <c r="E23" s="123">
        <v>0.16700000000000001</v>
      </c>
      <c r="F23" s="123">
        <v>0.25126999999999999</v>
      </c>
      <c r="G23" s="123">
        <v>2.7109999999999999E-2</v>
      </c>
      <c r="H23" s="123">
        <v>3875.3198600000001</v>
      </c>
      <c r="I23" s="125" t="s">
        <v>1407</v>
      </c>
      <c r="J23" s="125" t="s">
        <v>1407</v>
      </c>
      <c r="K23" s="123">
        <v>0.41886000000000001</v>
      </c>
      <c r="L23" s="123">
        <v>23.02328</v>
      </c>
      <c r="M23" s="125" t="s">
        <v>1407</v>
      </c>
      <c r="N23" s="123">
        <v>0.20114000000000001</v>
      </c>
      <c r="O23" s="123">
        <v>0.25102000000000002</v>
      </c>
      <c r="P23" s="123">
        <v>2409.65</v>
      </c>
      <c r="Q23" s="123">
        <v>0.68400000000000005</v>
      </c>
      <c r="R23" s="123">
        <v>0.20699999999999999</v>
      </c>
      <c r="S23" s="123">
        <v>0.41399999999999998</v>
      </c>
      <c r="T23" s="123">
        <v>0.23899999999999999</v>
      </c>
      <c r="U23" s="123">
        <v>107.47</v>
      </c>
      <c r="V23" s="123">
        <v>269.10399999999998</v>
      </c>
      <c r="W23" s="123">
        <v>7.2999999999999995E-2</v>
      </c>
      <c r="X23" s="123">
        <v>2.3E-2</v>
      </c>
      <c r="Y23" s="123">
        <v>51.1</v>
      </c>
      <c r="Z23" s="123">
        <v>0.14000000000000001</v>
      </c>
      <c r="AA23" s="123">
        <v>0.48901</v>
      </c>
      <c r="AB23" s="123">
        <v>0.17727000000000001</v>
      </c>
      <c r="AC23" s="123">
        <v>8.1300000000000008</v>
      </c>
      <c r="AD23" s="123">
        <v>0.27944999999999998</v>
      </c>
    </row>
    <row r="24" spans="1:30" x14ac:dyDescent="0.3">
      <c r="A24" s="125" t="s">
        <v>734</v>
      </c>
      <c r="B24" s="123">
        <v>2695</v>
      </c>
      <c r="C24" s="123">
        <v>8.4570900000000009</v>
      </c>
      <c r="D24" s="123">
        <v>0.9829</v>
      </c>
      <c r="E24" s="123">
        <v>0.16700000000000001</v>
      </c>
      <c r="F24" s="123">
        <v>0.25126999999999999</v>
      </c>
      <c r="G24" s="123">
        <v>2.7109999999999999E-2</v>
      </c>
      <c r="H24" s="123">
        <v>3875.3198600000001</v>
      </c>
      <c r="I24" s="125" t="s">
        <v>1407</v>
      </c>
      <c r="J24" s="125" t="s">
        <v>1407</v>
      </c>
      <c r="K24" s="123">
        <v>0.41886000000000001</v>
      </c>
      <c r="L24" s="123">
        <v>23.02328</v>
      </c>
      <c r="M24" s="125" t="s">
        <v>1407</v>
      </c>
      <c r="N24" s="123">
        <v>0.20114000000000001</v>
      </c>
      <c r="O24" s="123">
        <v>0.25102000000000002</v>
      </c>
      <c r="P24" s="123">
        <v>2409.65</v>
      </c>
      <c r="Q24" s="123">
        <v>0.68400000000000005</v>
      </c>
      <c r="R24" s="123">
        <v>0.20699999999999999</v>
      </c>
      <c r="S24" s="123">
        <v>0.41399999999999998</v>
      </c>
      <c r="T24" s="123">
        <v>0.23899999999999999</v>
      </c>
      <c r="U24" s="123">
        <v>107.47</v>
      </c>
      <c r="V24" s="123">
        <v>269.10399999999998</v>
      </c>
      <c r="W24" s="123">
        <v>7.2999999999999995E-2</v>
      </c>
      <c r="X24" s="123">
        <v>2.3E-2</v>
      </c>
      <c r="Y24" s="123">
        <v>51.1</v>
      </c>
      <c r="Z24" s="123">
        <v>0.14000000000000001</v>
      </c>
      <c r="AA24" s="123">
        <v>0.48901</v>
      </c>
      <c r="AB24" s="123">
        <v>0.17727000000000001</v>
      </c>
      <c r="AC24" s="123">
        <v>8.1300000000000008</v>
      </c>
      <c r="AD24" s="123">
        <v>0.27944999999999998</v>
      </c>
    </row>
    <row r="25" spans="1:30" x14ac:dyDescent="0.3">
      <c r="A25" s="125" t="s">
        <v>735</v>
      </c>
      <c r="B25" s="123">
        <v>2695</v>
      </c>
      <c r="C25" s="123">
        <v>8.3613099999999996</v>
      </c>
      <c r="D25" s="123">
        <v>0.92889999999999995</v>
      </c>
      <c r="E25" s="123">
        <v>0.17</v>
      </c>
      <c r="F25" s="123">
        <v>0.24374999999999999</v>
      </c>
      <c r="G25" s="123">
        <v>2.896E-2</v>
      </c>
      <c r="H25" s="123">
        <v>3875.32413</v>
      </c>
      <c r="I25" s="125" t="s">
        <v>1407</v>
      </c>
      <c r="J25" s="125" t="s">
        <v>1407</v>
      </c>
      <c r="K25" s="123">
        <v>0.37296000000000001</v>
      </c>
      <c r="L25" s="123">
        <v>23.034179999999999</v>
      </c>
      <c r="M25" s="125" t="s">
        <v>1407</v>
      </c>
      <c r="N25" s="123">
        <v>0.21021000000000001</v>
      </c>
      <c r="O25" s="123">
        <v>0.25666</v>
      </c>
      <c r="P25" s="123">
        <v>2409.62</v>
      </c>
      <c r="Q25" s="123">
        <v>0.68</v>
      </c>
      <c r="R25" s="123">
        <v>0.20899999999999999</v>
      </c>
      <c r="S25" s="123">
        <v>0.41699999999999998</v>
      </c>
      <c r="T25" s="123">
        <v>0.224</v>
      </c>
      <c r="U25" s="125" t="s">
        <v>1407</v>
      </c>
      <c r="V25" s="123">
        <v>269.10500000000002</v>
      </c>
      <c r="W25" s="123">
        <v>0.06</v>
      </c>
      <c r="X25" s="123">
        <v>1.4E-2</v>
      </c>
      <c r="Y25" s="123">
        <v>51.1</v>
      </c>
      <c r="Z25" s="123">
        <v>0.14399999999999999</v>
      </c>
      <c r="AA25" s="123">
        <v>0.46766000000000002</v>
      </c>
      <c r="AB25" s="123">
        <v>0.20022000000000001</v>
      </c>
      <c r="AC25" s="123">
        <v>8.09</v>
      </c>
      <c r="AD25" s="123">
        <v>0.28165000000000001</v>
      </c>
    </row>
    <row r="26" spans="1:30" x14ac:dyDescent="0.3">
      <c r="A26" s="125" t="s">
        <v>736</v>
      </c>
      <c r="B26" s="123">
        <v>2695</v>
      </c>
      <c r="C26" s="123">
        <v>8.3613099999999996</v>
      </c>
      <c r="D26" s="123">
        <v>0.92889999999999995</v>
      </c>
      <c r="E26" s="123">
        <v>0.17</v>
      </c>
      <c r="F26" s="123">
        <v>0.24374999999999999</v>
      </c>
      <c r="G26" s="123">
        <v>2.896E-2</v>
      </c>
      <c r="H26" s="123">
        <v>3875.32413</v>
      </c>
      <c r="I26" s="125" t="s">
        <v>1407</v>
      </c>
      <c r="J26" s="125" t="s">
        <v>1407</v>
      </c>
      <c r="K26" s="123">
        <v>0.37296000000000001</v>
      </c>
      <c r="L26" s="123">
        <v>23.034179999999999</v>
      </c>
      <c r="M26" s="125" t="s">
        <v>1407</v>
      </c>
      <c r="N26" s="123">
        <v>0.21021000000000001</v>
      </c>
      <c r="O26" s="123">
        <v>0.25666</v>
      </c>
      <c r="P26" s="123">
        <v>2409.62</v>
      </c>
      <c r="Q26" s="123">
        <v>0.68</v>
      </c>
      <c r="R26" s="123">
        <v>0.20899999999999999</v>
      </c>
      <c r="S26" s="123">
        <v>0.41699999999999998</v>
      </c>
      <c r="T26" s="123">
        <v>0.224</v>
      </c>
      <c r="U26" s="125" t="s">
        <v>1407</v>
      </c>
      <c r="V26" s="123">
        <v>269.10500000000002</v>
      </c>
      <c r="W26" s="123">
        <v>0.06</v>
      </c>
      <c r="X26" s="123">
        <v>1.4E-2</v>
      </c>
      <c r="Y26" s="123">
        <v>51.1</v>
      </c>
      <c r="Z26" s="123">
        <v>0.14399999999999999</v>
      </c>
      <c r="AA26" s="123">
        <v>0.46766000000000002</v>
      </c>
      <c r="AB26" s="123">
        <v>0.20022000000000001</v>
      </c>
      <c r="AC26" s="123">
        <v>8.09</v>
      </c>
      <c r="AD26" s="123">
        <v>0.28165000000000001</v>
      </c>
    </row>
    <row r="27" spans="1:30" x14ac:dyDescent="0.3">
      <c r="A27" s="125" t="s">
        <v>737</v>
      </c>
      <c r="B27" s="123">
        <v>2695</v>
      </c>
      <c r="C27" s="123">
        <v>8.3019700000000007</v>
      </c>
      <c r="D27" s="123">
        <v>0.85050000000000003</v>
      </c>
      <c r="E27" s="123">
        <v>0.17899999999999999</v>
      </c>
      <c r="F27" s="123">
        <v>0.22422</v>
      </c>
      <c r="G27" s="123">
        <v>3.1989999999999998E-2</v>
      </c>
      <c r="H27" s="123">
        <v>3875.3277800000001</v>
      </c>
      <c r="I27" s="125" t="s">
        <v>1407</v>
      </c>
      <c r="J27" s="125" t="s">
        <v>1407</v>
      </c>
      <c r="K27" s="123">
        <v>0.32701999999999998</v>
      </c>
      <c r="L27" s="123">
        <v>23.043510000000001</v>
      </c>
      <c r="M27" s="123">
        <v>219.58014</v>
      </c>
      <c r="N27" s="123">
        <v>0.21021000000000001</v>
      </c>
      <c r="O27" s="123">
        <v>0.26235999999999998</v>
      </c>
      <c r="P27" s="123">
        <v>2409.56</v>
      </c>
      <c r="Q27" s="123">
        <v>0.67400000000000004</v>
      </c>
      <c r="R27" s="123">
        <v>0.21099999999999999</v>
      </c>
      <c r="S27" s="123">
        <v>0.41599999999999998</v>
      </c>
      <c r="T27" s="123">
        <v>0.217</v>
      </c>
      <c r="U27" s="125" t="s">
        <v>1407</v>
      </c>
      <c r="V27" s="123">
        <v>269.10599999999999</v>
      </c>
      <c r="W27" s="123">
        <v>4.4999999999999998E-2</v>
      </c>
      <c r="X27" s="123">
        <v>0.01</v>
      </c>
      <c r="Y27" s="123">
        <v>51.1</v>
      </c>
      <c r="Z27" s="123">
        <v>0.14199999999999999</v>
      </c>
      <c r="AA27" s="123">
        <v>0.42054000000000002</v>
      </c>
      <c r="AB27" s="123">
        <v>0.23372000000000001</v>
      </c>
      <c r="AC27" s="123">
        <v>8.0500000000000007</v>
      </c>
      <c r="AD27" s="123">
        <v>0.28423999999999999</v>
      </c>
    </row>
    <row r="28" spans="1:30" x14ac:dyDescent="0.3">
      <c r="A28" s="125" t="s">
        <v>738</v>
      </c>
      <c r="B28" s="123">
        <v>2695</v>
      </c>
      <c r="C28" s="123">
        <v>8.3019700000000007</v>
      </c>
      <c r="D28" s="123">
        <v>0.85050000000000003</v>
      </c>
      <c r="E28" s="123">
        <v>0.17899999999999999</v>
      </c>
      <c r="F28" s="123">
        <v>0.22422</v>
      </c>
      <c r="G28" s="123">
        <v>3.1989999999999998E-2</v>
      </c>
      <c r="H28" s="123">
        <v>3875.3277800000001</v>
      </c>
      <c r="I28" s="125" t="s">
        <v>1407</v>
      </c>
      <c r="J28" s="125" t="s">
        <v>1407</v>
      </c>
      <c r="K28" s="123">
        <v>0.32701999999999998</v>
      </c>
      <c r="L28" s="123">
        <v>23.043510000000001</v>
      </c>
      <c r="M28" s="123">
        <v>219.58014</v>
      </c>
      <c r="N28" s="123">
        <v>0.21021000000000001</v>
      </c>
      <c r="O28" s="123">
        <v>0.26235999999999998</v>
      </c>
      <c r="P28" s="123">
        <v>2409.56</v>
      </c>
      <c r="Q28" s="123">
        <v>0.67400000000000004</v>
      </c>
      <c r="R28" s="123">
        <v>0.21099999999999999</v>
      </c>
      <c r="S28" s="123">
        <v>0.41599999999999998</v>
      </c>
      <c r="T28" s="123">
        <v>0.217</v>
      </c>
      <c r="U28" s="125" t="s">
        <v>1407</v>
      </c>
      <c r="V28" s="123">
        <v>269.10599999999999</v>
      </c>
      <c r="W28" s="123">
        <v>4.4999999999999998E-2</v>
      </c>
      <c r="X28" s="123">
        <v>0.01</v>
      </c>
      <c r="Y28" s="123">
        <v>51.1</v>
      </c>
      <c r="Z28" s="123">
        <v>0.14199999999999999</v>
      </c>
      <c r="AA28" s="123">
        <v>0.42054000000000002</v>
      </c>
      <c r="AB28" s="123">
        <v>0.23372000000000001</v>
      </c>
      <c r="AC28" s="123">
        <v>8.0500000000000007</v>
      </c>
      <c r="AD28" s="123">
        <v>0.28423999999999999</v>
      </c>
    </row>
    <row r="29" spans="1:30" x14ac:dyDescent="0.3">
      <c r="A29" s="125" t="s">
        <v>739</v>
      </c>
      <c r="B29" s="123">
        <v>2695</v>
      </c>
      <c r="C29" s="123">
        <v>8.1224500000000006</v>
      </c>
      <c r="D29" s="123">
        <v>0.84299999999999997</v>
      </c>
      <c r="E29" s="123">
        <v>0.183</v>
      </c>
      <c r="F29" s="123">
        <v>0.21578</v>
      </c>
      <c r="G29" s="123">
        <v>3.3480000000000003E-2</v>
      </c>
      <c r="H29" s="123">
        <v>3875.3253500000001</v>
      </c>
      <c r="I29" s="125" t="s">
        <v>1407</v>
      </c>
      <c r="J29" s="125" t="s">
        <v>1407</v>
      </c>
      <c r="K29" s="123">
        <v>0.28250999999999998</v>
      </c>
      <c r="L29" s="123">
        <v>23.037289999999999</v>
      </c>
      <c r="M29" s="125" t="s">
        <v>1407</v>
      </c>
      <c r="N29" s="123">
        <v>0.20114000000000001</v>
      </c>
      <c r="O29" s="123">
        <v>0.25666</v>
      </c>
      <c r="P29" s="123">
        <v>2409.5700000000002</v>
      </c>
      <c r="Q29" s="123">
        <v>0.67500000000000004</v>
      </c>
      <c r="R29" s="123">
        <v>0.214</v>
      </c>
      <c r="S29" s="123">
        <v>0.41199999999999998</v>
      </c>
      <c r="T29" s="123">
        <v>0.217</v>
      </c>
      <c r="U29" s="125" t="s">
        <v>1407</v>
      </c>
      <c r="V29" s="123">
        <v>269.09800000000001</v>
      </c>
      <c r="W29" s="123">
        <v>3.3000000000000002E-2</v>
      </c>
      <c r="X29" s="123">
        <v>1.0999999999999999E-2</v>
      </c>
      <c r="Y29" s="123">
        <v>51.1</v>
      </c>
      <c r="Z29" s="123">
        <v>0.14099999999999999</v>
      </c>
      <c r="AA29" s="123">
        <v>0.39589999999999997</v>
      </c>
      <c r="AB29" s="123">
        <v>0.24143000000000001</v>
      </c>
      <c r="AC29" s="123">
        <v>8</v>
      </c>
      <c r="AD29" s="123">
        <v>0.28498000000000001</v>
      </c>
    </row>
    <row r="30" spans="1:30" x14ac:dyDescent="0.3">
      <c r="A30" s="125" t="s">
        <v>740</v>
      </c>
      <c r="B30" s="123">
        <v>2695</v>
      </c>
      <c r="C30" s="123">
        <v>8.1224500000000006</v>
      </c>
      <c r="D30" s="123">
        <v>0.84299999999999997</v>
      </c>
      <c r="E30" s="123">
        <v>0.183</v>
      </c>
      <c r="F30" s="123">
        <v>0.21578</v>
      </c>
      <c r="G30" s="123">
        <v>3.3480000000000003E-2</v>
      </c>
      <c r="H30" s="123">
        <v>3875.3253500000001</v>
      </c>
      <c r="I30" s="125" t="s">
        <v>1407</v>
      </c>
      <c r="J30" s="125" t="s">
        <v>1407</v>
      </c>
      <c r="K30" s="123">
        <v>0.28250999999999998</v>
      </c>
      <c r="L30" s="123">
        <v>23.037289999999999</v>
      </c>
      <c r="M30" s="125" t="s">
        <v>1407</v>
      </c>
      <c r="N30" s="123">
        <v>0.20114000000000001</v>
      </c>
      <c r="O30" s="123">
        <v>0.25666</v>
      </c>
      <c r="P30" s="123">
        <v>2409.5700000000002</v>
      </c>
      <c r="Q30" s="123">
        <v>0.67500000000000004</v>
      </c>
      <c r="R30" s="123">
        <v>0.214</v>
      </c>
      <c r="S30" s="123">
        <v>0.41199999999999998</v>
      </c>
      <c r="T30" s="123">
        <v>0.217</v>
      </c>
      <c r="U30" s="125" t="s">
        <v>1407</v>
      </c>
      <c r="V30" s="123">
        <v>269.09800000000001</v>
      </c>
      <c r="W30" s="123">
        <v>3.3000000000000002E-2</v>
      </c>
      <c r="X30" s="123">
        <v>1.0999999999999999E-2</v>
      </c>
      <c r="Y30" s="123">
        <v>51.1</v>
      </c>
      <c r="Z30" s="123">
        <v>0.14099999999999999</v>
      </c>
      <c r="AA30" s="123">
        <v>0.39589999999999997</v>
      </c>
      <c r="AB30" s="123">
        <v>0.24143000000000001</v>
      </c>
      <c r="AC30" s="123">
        <v>8</v>
      </c>
      <c r="AD30" s="123">
        <v>0.28498000000000001</v>
      </c>
    </row>
    <row r="31" spans="1:30" x14ac:dyDescent="0.3">
      <c r="A31" s="125" t="s">
        <v>741</v>
      </c>
      <c r="B31" s="123">
        <v>2695</v>
      </c>
      <c r="C31" s="123">
        <v>7.8742700000000001</v>
      </c>
      <c r="D31" s="123">
        <v>0.82550000000000001</v>
      </c>
      <c r="E31" s="123">
        <v>0.186</v>
      </c>
      <c r="F31" s="123">
        <v>0.20871000000000001</v>
      </c>
      <c r="G31" s="123">
        <v>3.3210000000000003E-2</v>
      </c>
      <c r="H31" s="123">
        <v>3875.3180299999999</v>
      </c>
      <c r="I31" s="125" t="s">
        <v>1407</v>
      </c>
      <c r="J31" s="125" t="s">
        <v>1407</v>
      </c>
      <c r="K31" s="123">
        <v>0.27651999999999999</v>
      </c>
      <c r="L31" s="123">
        <v>23.018619999999999</v>
      </c>
      <c r="M31" s="125" t="s">
        <v>1407</v>
      </c>
      <c r="N31" s="123">
        <v>0.18379000000000001</v>
      </c>
      <c r="O31" s="123">
        <v>0.25666</v>
      </c>
      <c r="P31" s="123">
        <v>2409.4899999999998</v>
      </c>
      <c r="Q31" s="123">
        <v>0.66600000000000004</v>
      </c>
      <c r="R31" s="123">
        <v>0.216</v>
      </c>
      <c r="S31" s="123">
        <v>0.41399999999999998</v>
      </c>
      <c r="T31" s="123">
        <v>0.217</v>
      </c>
      <c r="U31" s="125" t="s">
        <v>1407</v>
      </c>
      <c r="V31" s="123">
        <v>269.089</v>
      </c>
      <c r="W31" s="123">
        <v>2.1000000000000001E-2</v>
      </c>
      <c r="X31" s="123">
        <v>1.0999999999999999E-2</v>
      </c>
      <c r="Y31" s="123">
        <v>51.1</v>
      </c>
      <c r="Z31" s="123">
        <v>0.13900000000000001</v>
      </c>
      <c r="AA31" s="123">
        <v>0.37969999999999998</v>
      </c>
      <c r="AB31" s="123">
        <v>0.24814</v>
      </c>
      <c r="AC31" s="123">
        <v>7.96</v>
      </c>
      <c r="AD31" s="123">
        <v>0.28498000000000001</v>
      </c>
    </row>
    <row r="32" spans="1:30" x14ac:dyDescent="0.3">
      <c r="A32" s="125" t="s">
        <v>742</v>
      </c>
      <c r="B32" s="123">
        <v>2695</v>
      </c>
      <c r="C32" s="123">
        <v>7.8742700000000001</v>
      </c>
      <c r="D32" s="123">
        <v>0.82550000000000001</v>
      </c>
      <c r="E32" s="123">
        <v>0.186</v>
      </c>
      <c r="F32" s="123">
        <v>0.20871000000000001</v>
      </c>
      <c r="G32" s="123">
        <v>3.3210000000000003E-2</v>
      </c>
      <c r="H32" s="123">
        <v>3875.3180299999999</v>
      </c>
      <c r="I32" s="125" t="s">
        <v>1407</v>
      </c>
      <c r="J32" s="125" t="s">
        <v>1407</v>
      </c>
      <c r="K32" s="123">
        <v>0.27651999999999999</v>
      </c>
      <c r="L32" s="123">
        <v>23.018619999999999</v>
      </c>
      <c r="M32" s="125" t="s">
        <v>1407</v>
      </c>
      <c r="N32" s="123">
        <v>0.18379000000000001</v>
      </c>
      <c r="O32" s="123">
        <v>0.25666</v>
      </c>
      <c r="P32" s="123">
        <v>2409.4899999999998</v>
      </c>
      <c r="Q32" s="123">
        <v>0.66600000000000004</v>
      </c>
      <c r="R32" s="123">
        <v>0.216</v>
      </c>
      <c r="S32" s="123">
        <v>0.41399999999999998</v>
      </c>
      <c r="T32" s="123">
        <v>0.217</v>
      </c>
      <c r="U32" s="125" t="s">
        <v>1407</v>
      </c>
      <c r="V32" s="123">
        <v>269.089</v>
      </c>
      <c r="W32" s="123">
        <v>2.1000000000000001E-2</v>
      </c>
      <c r="X32" s="123">
        <v>1.0999999999999999E-2</v>
      </c>
      <c r="Y32" s="123">
        <v>51.1</v>
      </c>
      <c r="Z32" s="123">
        <v>0.13900000000000001</v>
      </c>
      <c r="AA32" s="123">
        <v>0.37969999999999998</v>
      </c>
      <c r="AB32" s="123">
        <v>0.24814</v>
      </c>
      <c r="AC32" s="123">
        <v>7.96</v>
      </c>
      <c r="AD32" s="123">
        <v>0.28498000000000001</v>
      </c>
    </row>
    <row r="33" spans="1:30" x14ac:dyDescent="0.3">
      <c r="A33" s="125" t="s">
        <v>743</v>
      </c>
      <c r="B33" s="123">
        <v>2695</v>
      </c>
      <c r="C33" s="123">
        <v>7.5657899999999998</v>
      </c>
      <c r="D33" s="123">
        <v>0.80800000000000005</v>
      </c>
      <c r="E33" s="123">
        <v>0.185</v>
      </c>
      <c r="F33" s="123">
        <v>0.20107</v>
      </c>
      <c r="G33" s="123">
        <v>3.1699999999999999E-2</v>
      </c>
      <c r="H33" s="123">
        <v>3875.2973000000002</v>
      </c>
      <c r="I33" s="125" t="s">
        <v>1407</v>
      </c>
      <c r="J33" s="125" t="s">
        <v>1407</v>
      </c>
      <c r="K33" s="123">
        <v>0.29071999999999998</v>
      </c>
      <c r="L33" s="123">
        <v>22.96574</v>
      </c>
      <c r="M33" s="125" t="s">
        <v>1407</v>
      </c>
      <c r="N33" s="123">
        <v>0.17136000000000001</v>
      </c>
      <c r="O33" s="123">
        <v>0.27390999999999999</v>
      </c>
      <c r="P33" s="123">
        <v>2409.44</v>
      </c>
      <c r="Q33" s="123">
        <v>0.66100000000000003</v>
      </c>
      <c r="R33" s="123">
        <v>0.219</v>
      </c>
      <c r="S33" s="123">
        <v>0.41399999999999998</v>
      </c>
      <c r="T33" s="123">
        <v>0.217</v>
      </c>
      <c r="U33" s="125" t="s">
        <v>1407</v>
      </c>
      <c r="V33" s="123">
        <v>269.08</v>
      </c>
      <c r="W33" s="123">
        <v>2.5999999999999999E-2</v>
      </c>
      <c r="X33" s="123">
        <v>1.0999999999999999E-2</v>
      </c>
      <c r="Y33" s="123">
        <v>51.1</v>
      </c>
      <c r="Z33" s="123">
        <v>0.13800000000000001</v>
      </c>
      <c r="AA33" s="123">
        <v>0.35100999999999999</v>
      </c>
      <c r="AB33" s="123">
        <v>0.25607999999999997</v>
      </c>
      <c r="AC33" s="123">
        <v>7.9</v>
      </c>
      <c r="AD33" s="123">
        <v>0.28423999999999999</v>
      </c>
    </row>
    <row r="34" spans="1:30" x14ac:dyDescent="0.3">
      <c r="A34" s="125" t="s">
        <v>744</v>
      </c>
      <c r="B34" s="123">
        <v>2695</v>
      </c>
      <c r="C34" s="123">
        <v>7.5657899999999998</v>
      </c>
      <c r="D34" s="123">
        <v>0.80800000000000005</v>
      </c>
      <c r="E34" s="123">
        <v>0.185</v>
      </c>
      <c r="F34" s="123">
        <v>0.20107</v>
      </c>
      <c r="G34" s="123">
        <v>3.1699999999999999E-2</v>
      </c>
      <c r="H34" s="123">
        <v>3875.2973000000002</v>
      </c>
      <c r="I34" s="125" t="s">
        <v>1407</v>
      </c>
      <c r="J34" s="125" t="s">
        <v>1407</v>
      </c>
      <c r="K34" s="123">
        <v>0.29071999999999998</v>
      </c>
      <c r="L34" s="123">
        <v>22.96574</v>
      </c>
      <c r="M34" s="125" t="s">
        <v>1407</v>
      </c>
      <c r="N34" s="123">
        <v>0.17136000000000001</v>
      </c>
      <c r="O34" s="123">
        <v>0.27390999999999999</v>
      </c>
      <c r="P34" s="123">
        <v>2409.44</v>
      </c>
      <c r="Q34" s="123">
        <v>0.66100000000000003</v>
      </c>
      <c r="R34" s="123">
        <v>0.219</v>
      </c>
      <c r="S34" s="123">
        <v>0.41399999999999998</v>
      </c>
      <c r="T34" s="123">
        <v>0.217</v>
      </c>
      <c r="U34" s="125" t="s">
        <v>1407</v>
      </c>
      <c r="V34" s="123">
        <v>269.08</v>
      </c>
      <c r="W34" s="123">
        <v>2.5999999999999999E-2</v>
      </c>
      <c r="X34" s="123">
        <v>1.0999999999999999E-2</v>
      </c>
      <c r="Y34" s="123">
        <v>51.1</v>
      </c>
      <c r="Z34" s="123">
        <v>0.13800000000000001</v>
      </c>
      <c r="AA34" s="123">
        <v>0.35100999999999999</v>
      </c>
      <c r="AB34" s="123">
        <v>0.25607999999999997</v>
      </c>
      <c r="AC34" s="123">
        <v>7.9</v>
      </c>
      <c r="AD34" s="123">
        <v>0.28423999999999999</v>
      </c>
    </row>
    <row r="35" spans="1:30" x14ac:dyDescent="0.3">
      <c r="A35" s="125" t="s">
        <v>745</v>
      </c>
      <c r="B35" s="123">
        <v>2695</v>
      </c>
      <c r="C35" s="123">
        <v>7.3127500000000003</v>
      </c>
      <c r="D35" s="123">
        <v>0.78300000000000003</v>
      </c>
      <c r="E35" s="123">
        <v>0.17399999999999999</v>
      </c>
      <c r="F35" s="123">
        <v>0.20934</v>
      </c>
      <c r="G35" s="123">
        <v>2.6069999999999999E-2</v>
      </c>
      <c r="H35" s="123">
        <v>3875.2860300000002</v>
      </c>
      <c r="I35" s="125" t="s">
        <v>1407</v>
      </c>
      <c r="J35" s="125" t="s">
        <v>1407</v>
      </c>
      <c r="K35" s="123">
        <v>0.30718000000000001</v>
      </c>
      <c r="L35" s="123">
        <v>22.936979999999998</v>
      </c>
      <c r="M35" s="125" t="s">
        <v>1407</v>
      </c>
      <c r="N35" s="123">
        <v>0.15640000000000001</v>
      </c>
      <c r="O35" s="123">
        <v>0.29158000000000001</v>
      </c>
      <c r="P35" s="123">
        <v>2409.4</v>
      </c>
      <c r="Q35" s="123">
        <v>0.65600000000000003</v>
      </c>
      <c r="R35" s="123">
        <v>0.222</v>
      </c>
      <c r="S35" s="123">
        <v>0.41399999999999998</v>
      </c>
      <c r="T35" s="123">
        <v>0.217</v>
      </c>
      <c r="U35" s="125" t="s">
        <v>1407</v>
      </c>
      <c r="V35" s="123">
        <v>269.07100000000003</v>
      </c>
      <c r="W35" s="123">
        <v>3.4000000000000002E-2</v>
      </c>
      <c r="X35" s="123">
        <v>1.0999999999999999E-2</v>
      </c>
      <c r="Y35" s="123">
        <v>51.1</v>
      </c>
      <c r="Z35" s="123">
        <v>0.13700000000000001</v>
      </c>
      <c r="AA35" s="123">
        <v>0.35258</v>
      </c>
      <c r="AB35" s="123">
        <v>0.24926000000000001</v>
      </c>
      <c r="AC35" s="123">
        <v>7.85</v>
      </c>
      <c r="AD35" s="123">
        <v>0.28423999999999999</v>
      </c>
    </row>
    <row r="36" spans="1:30" x14ac:dyDescent="0.3">
      <c r="A36" s="125" t="s">
        <v>746</v>
      </c>
      <c r="B36" s="123">
        <v>2695</v>
      </c>
      <c r="C36" s="123">
        <v>7.3127500000000003</v>
      </c>
      <c r="D36" s="123">
        <v>0.78300000000000003</v>
      </c>
      <c r="E36" s="123">
        <v>0.17399999999999999</v>
      </c>
      <c r="F36" s="123">
        <v>0.20934</v>
      </c>
      <c r="G36" s="123">
        <v>2.6069999999999999E-2</v>
      </c>
      <c r="H36" s="123">
        <v>3875.2860300000002</v>
      </c>
      <c r="I36" s="125" t="s">
        <v>1407</v>
      </c>
      <c r="J36" s="125" t="s">
        <v>1407</v>
      </c>
      <c r="K36" s="123">
        <v>0.30718000000000001</v>
      </c>
      <c r="L36" s="123">
        <v>22.936979999999998</v>
      </c>
      <c r="M36" s="125" t="s">
        <v>1407</v>
      </c>
      <c r="N36" s="123">
        <v>0.15640000000000001</v>
      </c>
      <c r="O36" s="123">
        <v>0.29158000000000001</v>
      </c>
      <c r="P36" s="123">
        <v>2409.4</v>
      </c>
      <c r="Q36" s="123">
        <v>0.65600000000000003</v>
      </c>
      <c r="R36" s="123">
        <v>0.222</v>
      </c>
      <c r="S36" s="123">
        <v>0.41399999999999998</v>
      </c>
      <c r="T36" s="123">
        <v>0.217</v>
      </c>
      <c r="U36" s="125" t="s">
        <v>1407</v>
      </c>
      <c r="V36" s="123">
        <v>269.07100000000003</v>
      </c>
      <c r="W36" s="123">
        <v>3.4000000000000002E-2</v>
      </c>
      <c r="X36" s="123">
        <v>1.0999999999999999E-2</v>
      </c>
      <c r="Y36" s="123">
        <v>51.1</v>
      </c>
      <c r="Z36" s="123">
        <v>0.13700000000000001</v>
      </c>
      <c r="AA36" s="123">
        <v>0.35258</v>
      </c>
      <c r="AB36" s="123">
        <v>0.24926000000000001</v>
      </c>
      <c r="AC36" s="123">
        <v>7.85</v>
      </c>
      <c r="AD36" s="123">
        <v>0.28423999999999999</v>
      </c>
    </row>
    <row r="37" spans="1:30" x14ac:dyDescent="0.3">
      <c r="A37" s="125" t="s">
        <v>747</v>
      </c>
      <c r="B37" s="123">
        <v>2695</v>
      </c>
      <c r="C37" s="123">
        <v>7.1782000000000004</v>
      </c>
      <c r="D37" s="123">
        <v>0.75549999999999995</v>
      </c>
      <c r="E37" s="123">
        <v>0.17299999999999999</v>
      </c>
      <c r="F37" s="123">
        <v>0.20316999999999999</v>
      </c>
      <c r="G37" s="123">
        <v>2.358E-2</v>
      </c>
      <c r="H37" s="123">
        <v>3875.2777999999998</v>
      </c>
      <c r="I37" s="125" t="s">
        <v>1407</v>
      </c>
      <c r="J37" s="125" t="s">
        <v>1407</v>
      </c>
      <c r="K37" s="123">
        <v>0.32572000000000001</v>
      </c>
      <c r="L37" s="123">
        <v>22.916</v>
      </c>
      <c r="M37" s="125" t="s">
        <v>1407</v>
      </c>
      <c r="N37" s="123">
        <v>0.15640000000000001</v>
      </c>
      <c r="O37" s="123">
        <v>0.30958999999999998</v>
      </c>
      <c r="P37" s="123">
        <v>2409.36</v>
      </c>
      <c r="Q37" s="123">
        <v>0.65200000000000002</v>
      </c>
      <c r="R37" s="123">
        <v>0.224</v>
      </c>
      <c r="S37" s="123">
        <v>0.41199999999999998</v>
      </c>
      <c r="T37" s="123">
        <v>0.217</v>
      </c>
      <c r="U37" s="125" t="s">
        <v>1407</v>
      </c>
      <c r="V37" s="123">
        <v>269.06299999999999</v>
      </c>
      <c r="W37" s="123">
        <v>4.2999999999999997E-2</v>
      </c>
      <c r="X37" s="123">
        <v>1.0999999999999999E-2</v>
      </c>
      <c r="Y37" s="123">
        <v>51.1</v>
      </c>
      <c r="Z37" s="123">
        <v>0.13600000000000001</v>
      </c>
      <c r="AA37" s="123">
        <v>0.34314</v>
      </c>
      <c r="AB37" s="123">
        <v>0.24814</v>
      </c>
      <c r="AC37" s="123">
        <v>7.79</v>
      </c>
      <c r="AD37" s="123">
        <v>0.28983999999999999</v>
      </c>
    </row>
    <row r="38" spans="1:30" x14ac:dyDescent="0.3">
      <c r="A38" s="125" t="s">
        <v>748</v>
      </c>
      <c r="B38" s="123">
        <v>2695</v>
      </c>
      <c r="C38" s="123">
        <v>7.1782000000000004</v>
      </c>
      <c r="D38" s="123">
        <v>0.75549999999999995</v>
      </c>
      <c r="E38" s="123">
        <v>0.17299999999999999</v>
      </c>
      <c r="F38" s="123">
        <v>0.20316999999999999</v>
      </c>
      <c r="G38" s="123">
        <v>2.358E-2</v>
      </c>
      <c r="H38" s="123">
        <v>3875.2777999999998</v>
      </c>
      <c r="I38" s="125" t="s">
        <v>1407</v>
      </c>
      <c r="J38" s="125" t="s">
        <v>1407</v>
      </c>
      <c r="K38" s="123">
        <v>0.32572000000000001</v>
      </c>
      <c r="L38" s="123">
        <v>22.916</v>
      </c>
      <c r="M38" s="125" t="s">
        <v>1407</v>
      </c>
      <c r="N38" s="123">
        <v>0.15640000000000001</v>
      </c>
      <c r="O38" s="123">
        <v>0.30958999999999998</v>
      </c>
      <c r="P38" s="123">
        <v>2409.36</v>
      </c>
      <c r="Q38" s="123">
        <v>0.65200000000000002</v>
      </c>
      <c r="R38" s="123">
        <v>0.224</v>
      </c>
      <c r="S38" s="123">
        <v>0.41199999999999998</v>
      </c>
      <c r="T38" s="123">
        <v>0.217</v>
      </c>
      <c r="U38" s="125" t="s">
        <v>1407</v>
      </c>
      <c r="V38" s="123">
        <v>269.06299999999999</v>
      </c>
      <c r="W38" s="123">
        <v>4.2999999999999997E-2</v>
      </c>
      <c r="X38" s="123">
        <v>1.0999999999999999E-2</v>
      </c>
      <c r="Y38" s="123">
        <v>51.1</v>
      </c>
      <c r="Z38" s="123">
        <v>0.13600000000000001</v>
      </c>
      <c r="AA38" s="123">
        <v>0.34314</v>
      </c>
      <c r="AB38" s="123">
        <v>0.24814</v>
      </c>
      <c r="AC38" s="123">
        <v>7.79</v>
      </c>
      <c r="AD38" s="123">
        <v>0.28983999999999999</v>
      </c>
    </row>
    <row r="39" spans="1:30" x14ac:dyDescent="0.3">
      <c r="A39" s="125" t="s">
        <v>749</v>
      </c>
      <c r="B39" s="123">
        <v>2695</v>
      </c>
      <c r="C39" s="123">
        <v>7.1158599999999996</v>
      </c>
      <c r="D39" s="123">
        <v>0.73299999999999998</v>
      </c>
      <c r="E39" s="123">
        <v>0.17100000000000001</v>
      </c>
      <c r="F39" s="123">
        <v>0.18801000000000001</v>
      </c>
      <c r="G39" s="123">
        <v>2.0549999999999999E-2</v>
      </c>
      <c r="H39" s="123">
        <v>3875.2671300000002</v>
      </c>
      <c r="I39" s="125" t="s">
        <v>1407</v>
      </c>
      <c r="J39" s="125" t="s">
        <v>1407</v>
      </c>
      <c r="K39" s="123">
        <v>0.34461000000000003</v>
      </c>
      <c r="L39" s="123">
        <v>22.888809999999999</v>
      </c>
      <c r="M39" s="125" t="s">
        <v>1407</v>
      </c>
      <c r="N39" s="123">
        <v>0.14926</v>
      </c>
      <c r="O39" s="123">
        <v>0.32177</v>
      </c>
      <c r="P39" s="123">
        <v>2409.48</v>
      </c>
      <c r="Q39" s="123">
        <v>0.66500000000000004</v>
      </c>
      <c r="R39" s="123">
        <v>0.22600000000000001</v>
      </c>
      <c r="S39" s="123">
        <v>0.41199999999999998</v>
      </c>
      <c r="T39" s="123">
        <v>0.217</v>
      </c>
      <c r="U39" s="125" t="s">
        <v>1407</v>
      </c>
      <c r="V39" s="123">
        <v>269.05399999999997</v>
      </c>
      <c r="W39" s="123">
        <v>5.0999999999999997E-2</v>
      </c>
      <c r="X39" s="123">
        <v>1.0999999999999999E-2</v>
      </c>
      <c r="Y39" s="123">
        <v>51.1</v>
      </c>
      <c r="Z39" s="123">
        <v>0.13500000000000001</v>
      </c>
      <c r="AA39" s="123">
        <v>0.33376</v>
      </c>
      <c r="AB39" s="123">
        <v>0.24589</v>
      </c>
      <c r="AC39" s="123">
        <v>7.73</v>
      </c>
      <c r="AD39" s="123">
        <v>0.30248000000000003</v>
      </c>
    </row>
    <row r="40" spans="1:30" x14ac:dyDescent="0.3">
      <c r="A40" s="125" t="s">
        <v>750</v>
      </c>
      <c r="B40" s="123">
        <v>2695</v>
      </c>
      <c r="C40" s="123">
        <v>7.1158599999999996</v>
      </c>
      <c r="D40" s="123">
        <v>0.73299999999999998</v>
      </c>
      <c r="E40" s="123">
        <v>0.17100000000000001</v>
      </c>
      <c r="F40" s="123">
        <v>0.18801000000000001</v>
      </c>
      <c r="G40" s="123">
        <v>2.0549999999999999E-2</v>
      </c>
      <c r="H40" s="123">
        <v>3875.2671300000002</v>
      </c>
      <c r="I40" s="125" t="s">
        <v>1407</v>
      </c>
      <c r="J40" s="125" t="s">
        <v>1407</v>
      </c>
      <c r="K40" s="123">
        <v>0.34461000000000003</v>
      </c>
      <c r="L40" s="123">
        <v>22.888809999999999</v>
      </c>
      <c r="M40" s="125" t="s">
        <v>1407</v>
      </c>
      <c r="N40" s="123">
        <v>0.14926</v>
      </c>
      <c r="O40" s="123">
        <v>0.32177</v>
      </c>
      <c r="P40" s="123">
        <v>2409.48</v>
      </c>
      <c r="Q40" s="123">
        <v>0.66500000000000004</v>
      </c>
      <c r="R40" s="123">
        <v>0.22600000000000001</v>
      </c>
      <c r="S40" s="123">
        <v>0.41199999999999998</v>
      </c>
      <c r="T40" s="123">
        <v>0.217</v>
      </c>
      <c r="U40" s="125" t="s">
        <v>1407</v>
      </c>
      <c r="V40" s="123">
        <v>269.05399999999997</v>
      </c>
      <c r="W40" s="123">
        <v>5.0999999999999997E-2</v>
      </c>
      <c r="X40" s="123">
        <v>1.0999999999999999E-2</v>
      </c>
      <c r="Y40" s="123">
        <v>51.1</v>
      </c>
      <c r="Z40" s="123">
        <v>0.13500000000000001</v>
      </c>
      <c r="AA40" s="123">
        <v>0.33376</v>
      </c>
      <c r="AB40" s="123">
        <v>0.24589</v>
      </c>
      <c r="AC40" s="123">
        <v>7.73</v>
      </c>
      <c r="AD40" s="123">
        <v>0.30248000000000003</v>
      </c>
    </row>
    <row r="41" spans="1:30" x14ac:dyDescent="0.3">
      <c r="A41" s="125" t="s">
        <v>751</v>
      </c>
      <c r="B41" s="123">
        <v>2695</v>
      </c>
      <c r="C41" s="123">
        <v>7.0505899999999997</v>
      </c>
      <c r="D41" s="123">
        <v>0.69299999999999995</v>
      </c>
      <c r="E41" s="123">
        <v>0.16500000000000001</v>
      </c>
      <c r="F41" s="123">
        <v>0.17388999999999999</v>
      </c>
      <c r="G41" s="123">
        <v>1.7000000000000001E-2</v>
      </c>
      <c r="H41" s="123">
        <v>3875.2561599999999</v>
      </c>
      <c r="I41" s="125" t="s">
        <v>1407</v>
      </c>
      <c r="J41" s="125" t="s">
        <v>1407</v>
      </c>
      <c r="K41" s="123">
        <v>0.36571999999999999</v>
      </c>
      <c r="L41" s="123">
        <v>22.860849999999999</v>
      </c>
      <c r="M41" s="125" t="s">
        <v>1407</v>
      </c>
      <c r="N41" s="123">
        <v>0.13253999999999999</v>
      </c>
      <c r="O41" s="123">
        <v>0.32177</v>
      </c>
      <c r="P41" s="123">
        <v>2409.59</v>
      </c>
      <c r="Q41" s="123">
        <v>0.67700000000000005</v>
      </c>
      <c r="R41" s="123">
        <v>0.22700000000000001</v>
      </c>
      <c r="S41" s="123">
        <v>0.41299999999999998</v>
      </c>
      <c r="T41" s="123">
        <v>0.217</v>
      </c>
      <c r="U41" s="125" t="s">
        <v>1407</v>
      </c>
      <c r="V41" s="123">
        <v>269.04500000000002</v>
      </c>
      <c r="W41" s="123">
        <v>0.06</v>
      </c>
      <c r="X41" s="123">
        <v>1.0999999999999999E-2</v>
      </c>
      <c r="Y41" s="123">
        <v>51.1</v>
      </c>
      <c r="Z41" s="123">
        <v>0.13500000000000001</v>
      </c>
      <c r="AA41" s="123">
        <v>0.33532000000000001</v>
      </c>
      <c r="AB41" s="123">
        <v>0.23263</v>
      </c>
      <c r="AC41" s="123">
        <v>7.67</v>
      </c>
      <c r="AD41" s="123">
        <v>0.31473000000000001</v>
      </c>
    </row>
    <row r="42" spans="1:30" x14ac:dyDescent="0.3">
      <c r="A42" s="125" t="s">
        <v>752</v>
      </c>
      <c r="B42" s="123">
        <v>2695</v>
      </c>
      <c r="C42" s="123">
        <v>7.0505899999999997</v>
      </c>
      <c r="D42" s="123">
        <v>0.69299999999999995</v>
      </c>
      <c r="E42" s="123">
        <v>0.16500000000000001</v>
      </c>
      <c r="F42" s="123">
        <v>0.17388999999999999</v>
      </c>
      <c r="G42" s="123">
        <v>1.7000000000000001E-2</v>
      </c>
      <c r="H42" s="123">
        <v>3875.2561599999999</v>
      </c>
      <c r="I42" s="125" t="s">
        <v>1407</v>
      </c>
      <c r="J42" s="125" t="s">
        <v>1407</v>
      </c>
      <c r="K42" s="123">
        <v>0.36571999999999999</v>
      </c>
      <c r="L42" s="123">
        <v>22.860849999999999</v>
      </c>
      <c r="M42" s="125" t="s">
        <v>1407</v>
      </c>
      <c r="N42" s="123">
        <v>0.13253999999999999</v>
      </c>
      <c r="O42" s="123">
        <v>0.32177</v>
      </c>
      <c r="P42" s="123">
        <v>2409.59</v>
      </c>
      <c r="Q42" s="123">
        <v>0.67700000000000005</v>
      </c>
      <c r="R42" s="123">
        <v>0.22700000000000001</v>
      </c>
      <c r="S42" s="123">
        <v>0.41299999999999998</v>
      </c>
      <c r="T42" s="123">
        <v>0.217</v>
      </c>
      <c r="U42" s="125" t="s">
        <v>1407</v>
      </c>
      <c r="V42" s="123">
        <v>269.04500000000002</v>
      </c>
      <c r="W42" s="123">
        <v>0.06</v>
      </c>
      <c r="X42" s="123">
        <v>1.0999999999999999E-2</v>
      </c>
      <c r="Y42" s="123">
        <v>51.1</v>
      </c>
      <c r="Z42" s="123">
        <v>0.13500000000000001</v>
      </c>
      <c r="AA42" s="123">
        <v>0.33532000000000001</v>
      </c>
      <c r="AB42" s="123">
        <v>0.23263</v>
      </c>
      <c r="AC42" s="123">
        <v>7.67</v>
      </c>
      <c r="AD42" s="123">
        <v>0.31473000000000001</v>
      </c>
    </row>
    <row r="43" spans="1:30" x14ac:dyDescent="0.3">
      <c r="A43" s="125" t="s">
        <v>753</v>
      </c>
      <c r="B43" s="123">
        <v>2695</v>
      </c>
      <c r="C43" s="123">
        <v>6.9400599999999999</v>
      </c>
      <c r="D43" s="123">
        <v>0.65549999999999997</v>
      </c>
      <c r="E43" s="123">
        <v>0.161</v>
      </c>
      <c r="F43" s="123">
        <v>0.16363</v>
      </c>
      <c r="G43" s="123">
        <v>1.5129999999999999E-2</v>
      </c>
      <c r="H43" s="123">
        <v>3875.2378699999999</v>
      </c>
      <c r="I43" s="125" t="s">
        <v>1407</v>
      </c>
      <c r="J43" s="125" t="s">
        <v>1407</v>
      </c>
      <c r="K43" s="123">
        <v>0.38728000000000001</v>
      </c>
      <c r="L43" s="123">
        <v>22.81428</v>
      </c>
      <c r="M43" s="125" t="s">
        <v>1407</v>
      </c>
      <c r="N43" s="123">
        <v>0.12309</v>
      </c>
      <c r="O43" s="123">
        <v>0.33406999999999998</v>
      </c>
      <c r="P43" s="123">
        <v>2409.5500000000002</v>
      </c>
      <c r="Q43" s="123">
        <v>0.67300000000000004</v>
      </c>
      <c r="R43" s="123">
        <v>0.23</v>
      </c>
      <c r="S43" s="123">
        <v>0.41399999999999998</v>
      </c>
      <c r="T43" s="123">
        <v>0.217</v>
      </c>
      <c r="U43" s="125" t="s">
        <v>1407</v>
      </c>
      <c r="V43" s="123">
        <v>269.03699999999998</v>
      </c>
      <c r="W43" s="123">
        <v>5.8000000000000003E-2</v>
      </c>
      <c r="X43" s="123">
        <v>1.2999999999999999E-2</v>
      </c>
      <c r="Y43" s="123">
        <v>51.1</v>
      </c>
      <c r="Z43" s="123">
        <v>0.13400000000000001</v>
      </c>
      <c r="AA43" s="123">
        <v>0.31981999999999999</v>
      </c>
      <c r="AB43" s="123">
        <v>0.23591000000000001</v>
      </c>
      <c r="AC43" s="123">
        <v>7.61</v>
      </c>
      <c r="AD43" s="123">
        <v>0.32654</v>
      </c>
    </row>
    <row r="44" spans="1:30" x14ac:dyDescent="0.3">
      <c r="A44" s="125" t="s">
        <v>754</v>
      </c>
      <c r="B44" s="123">
        <v>2695</v>
      </c>
      <c r="C44" s="123">
        <v>6.9400599999999999</v>
      </c>
      <c r="D44" s="123">
        <v>0.65549999999999997</v>
      </c>
      <c r="E44" s="123">
        <v>0.161</v>
      </c>
      <c r="F44" s="123">
        <v>0.16363</v>
      </c>
      <c r="G44" s="123">
        <v>1.5129999999999999E-2</v>
      </c>
      <c r="H44" s="123">
        <v>3875.2378699999999</v>
      </c>
      <c r="I44" s="125" t="s">
        <v>1407</v>
      </c>
      <c r="J44" s="125" t="s">
        <v>1407</v>
      </c>
      <c r="K44" s="123">
        <v>0.38728000000000001</v>
      </c>
      <c r="L44" s="123">
        <v>22.81428</v>
      </c>
      <c r="M44" s="125" t="s">
        <v>1407</v>
      </c>
      <c r="N44" s="123">
        <v>0.12309</v>
      </c>
      <c r="O44" s="123">
        <v>0.33406999999999998</v>
      </c>
      <c r="P44" s="123">
        <v>2409.5500000000002</v>
      </c>
      <c r="Q44" s="123">
        <v>0.67300000000000004</v>
      </c>
      <c r="R44" s="123">
        <v>0.23</v>
      </c>
      <c r="S44" s="123">
        <v>0.41399999999999998</v>
      </c>
      <c r="T44" s="123">
        <v>0.217</v>
      </c>
      <c r="U44" s="125" t="s">
        <v>1407</v>
      </c>
      <c r="V44" s="123">
        <v>269.03699999999998</v>
      </c>
      <c r="W44" s="123">
        <v>5.8000000000000003E-2</v>
      </c>
      <c r="X44" s="123">
        <v>1.2999999999999999E-2</v>
      </c>
      <c r="Y44" s="123">
        <v>51.1</v>
      </c>
      <c r="Z44" s="123">
        <v>0.13400000000000001</v>
      </c>
      <c r="AA44" s="123">
        <v>0.31981999999999999</v>
      </c>
      <c r="AB44" s="123">
        <v>0.23591000000000001</v>
      </c>
      <c r="AC44" s="123">
        <v>7.61</v>
      </c>
      <c r="AD44" s="123">
        <v>0.32654</v>
      </c>
    </row>
    <row r="45" spans="1:30" x14ac:dyDescent="0.3">
      <c r="A45" s="125" t="s">
        <v>755</v>
      </c>
      <c r="B45" s="123">
        <v>2695</v>
      </c>
      <c r="C45" s="123">
        <v>6.8126100000000003</v>
      </c>
      <c r="D45" s="123">
        <v>0.62144999999999995</v>
      </c>
      <c r="E45" s="123">
        <v>0.16800000000000001</v>
      </c>
      <c r="F45" s="123">
        <v>0.16044</v>
      </c>
      <c r="G45" s="123">
        <v>1.119E-2</v>
      </c>
      <c r="H45" s="123">
        <v>3875.22811</v>
      </c>
      <c r="I45" s="123">
        <v>64.033000000000001</v>
      </c>
      <c r="J45" s="123">
        <v>18.75047</v>
      </c>
      <c r="K45" s="123">
        <v>0.40783000000000003</v>
      </c>
      <c r="L45" s="123">
        <v>22.789439999999999</v>
      </c>
      <c r="M45" s="125" t="s">
        <v>1407</v>
      </c>
      <c r="N45" s="123">
        <v>0.10512000000000001</v>
      </c>
      <c r="O45" s="123">
        <v>0.34649999999999997</v>
      </c>
      <c r="P45" s="123">
        <v>2409.46</v>
      </c>
      <c r="Q45" s="123">
        <v>0.66300000000000003</v>
      </c>
      <c r="R45" s="123">
        <v>0.23200000000000001</v>
      </c>
      <c r="S45" s="123">
        <v>0.41199999999999998</v>
      </c>
      <c r="T45" s="123">
        <v>0.217</v>
      </c>
      <c r="U45" s="125" t="s">
        <v>1407</v>
      </c>
      <c r="V45" s="123">
        <v>269.02800000000002</v>
      </c>
      <c r="W45" s="123">
        <v>4.8000000000000001E-2</v>
      </c>
      <c r="X45" s="123">
        <v>1.7999999999999999E-2</v>
      </c>
      <c r="Y45" s="123">
        <v>51.1</v>
      </c>
      <c r="Z45" s="123">
        <v>0.13300000000000001</v>
      </c>
      <c r="AA45" s="123">
        <v>0.32290000000000002</v>
      </c>
      <c r="AB45" s="123">
        <v>0.22292999999999999</v>
      </c>
      <c r="AC45" s="123">
        <v>7.54</v>
      </c>
      <c r="AD45" s="123">
        <v>0.31997999999999999</v>
      </c>
    </row>
    <row r="46" spans="1:30" x14ac:dyDescent="0.3">
      <c r="A46" s="125" t="s">
        <v>756</v>
      </c>
      <c r="B46" s="123">
        <v>2695</v>
      </c>
      <c r="C46" s="123">
        <v>6.8126100000000003</v>
      </c>
      <c r="D46" s="123">
        <v>0.62144999999999995</v>
      </c>
      <c r="E46" s="123">
        <v>0.16800000000000001</v>
      </c>
      <c r="F46" s="123">
        <v>0.16044</v>
      </c>
      <c r="G46" s="123">
        <v>1.119E-2</v>
      </c>
      <c r="H46" s="123">
        <v>3875.22811</v>
      </c>
      <c r="I46" s="123">
        <v>64.033000000000001</v>
      </c>
      <c r="J46" s="123">
        <v>18.75047</v>
      </c>
      <c r="K46" s="123">
        <v>0.40783000000000003</v>
      </c>
      <c r="L46" s="123">
        <v>22.789439999999999</v>
      </c>
      <c r="M46" s="125" t="s">
        <v>1407</v>
      </c>
      <c r="N46" s="123">
        <v>0.10512000000000001</v>
      </c>
      <c r="O46" s="123">
        <v>0.34649999999999997</v>
      </c>
      <c r="P46" s="123">
        <v>2409.46</v>
      </c>
      <c r="Q46" s="123">
        <v>0.66300000000000003</v>
      </c>
      <c r="R46" s="123">
        <v>0.23200000000000001</v>
      </c>
      <c r="S46" s="123">
        <v>0.41199999999999998</v>
      </c>
      <c r="T46" s="123">
        <v>0.217</v>
      </c>
      <c r="U46" s="125" t="s">
        <v>1407</v>
      </c>
      <c r="V46" s="123">
        <v>269.02800000000002</v>
      </c>
      <c r="W46" s="123">
        <v>4.8000000000000001E-2</v>
      </c>
      <c r="X46" s="123">
        <v>1.7999999999999999E-2</v>
      </c>
      <c r="Y46" s="123">
        <v>51.1</v>
      </c>
      <c r="Z46" s="123">
        <v>0.13300000000000001</v>
      </c>
      <c r="AA46" s="123">
        <v>0.32290000000000002</v>
      </c>
      <c r="AB46" s="123">
        <v>0.22292999999999999</v>
      </c>
      <c r="AC46" s="123">
        <v>7.54</v>
      </c>
      <c r="AD46" s="123">
        <v>0.31997999999999999</v>
      </c>
    </row>
    <row r="47" spans="1:30" x14ac:dyDescent="0.3">
      <c r="A47" s="125" t="s">
        <v>757</v>
      </c>
      <c r="B47" s="123">
        <v>2695</v>
      </c>
      <c r="C47" s="123">
        <v>6.5141999999999998</v>
      </c>
      <c r="D47" s="123">
        <v>0.57987</v>
      </c>
      <c r="E47" s="123">
        <v>0.16500000000000001</v>
      </c>
      <c r="F47" s="123">
        <v>0.15901999999999999</v>
      </c>
      <c r="G47" s="123">
        <v>1.457E-2</v>
      </c>
      <c r="H47" s="123">
        <v>3875.2156199999999</v>
      </c>
      <c r="I47" s="125" t="s">
        <v>1407</v>
      </c>
      <c r="J47" s="125" t="s">
        <v>1407</v>
      </c>
      <c r="K47" s="123">
        <v>0.42859999999999998</v>
      </c>
      <c r="L47" s="123">
        <v>22.757639999999999</v>
      </c>
      <c r="M47" s="123">
        <v>218.52789000000001</v>
      </c>
      <c r="N47" s="123">
        <v>9.6909999999999996E-2</v>
      </c>
      <c r="O47" s="123">
        <v>0.35908000000000001</v>
      </c>
      <c r="P47" s="123">
        <v>2409.42</v>
      </c>
      <c r="Q47" s="123">
        <v>0.65900000000000003</v>
      </c>
      <c r="R47" s="123">
        <v>0.23400000000000001</v>
      </c>
      <c r="S47" s="123">
        <v>0.41199999999999998</v>
      </c>
      <c r="T47" s="123">
        <v>0.217</v>
      </c>
      <c r="U47" s="123">
        <v>107.47</v>
      </c>
      <c r="V47" s="123">
        <v>269.01900000000001</v>
      </c>
      <c r="W47" s="123">
        <v>4.9000000000000002E-2</v>
      </c>
      <c r="X47" s="123">
        <v>2.5999999999999999E-2</v>
      </c>
      <c r="Y47" s="123">
        <v>51.1</v>
      </c>
      <c r="Z47" s="123">
        <v>0.124</v>
      </c>
      <c r="AA47" s="123">
        <v>0.33221000000000001</v>
      </c>
      <c r="AB47" s="123">
        <v>0.21659</v>
      </c>
      <c r="AC47" s="123">
        <v>7.49</v>
      </c>
      <c r="AD47" s="123">
        <v>0.31074000000000002</v>
      </c>
    </row>
    <row r="48" spans="1:30" x14ac:dyDescent="0.3">
      <c r="A48" s="125" t="s">
        <v>758</v>
      </c>
      <c r="B48" s="123">
        <v>2695</v>
      </c>
      <c r="C48" s="123">
        <v>6.5141999999999998</v>
      </c>
      <c r="D48" s="123">
        <v>0.57987</v>
      </c>
      <c r="E48" s="123">
        <v>0.16500000000000001</v>
      </c>
      <c r="F48" s="123">
        <v>0.15901999999999999</v>
      </c>
      <c r="G48" s="123">
        <v>1.457E-2</v>
      </c>
      <c r="H48" s="123">
        <v>3875.2156199999999</v>
      </c>
      <c r="I48" s="125" t="s">
        <v>1407</v>
      </c>
      <c r="J48" s="125" t="s">
        <v>1407</v>
      </c>
      <c r="K48" s="123">
        <v>0.42859999999999998</v>
      </c>
      <c r="L48" s="123">
        <v>22.757639999999999</v>
      </c>
      <c r="M48" s="123">
        <v>218.52789000000001</v>
      </c>
      <c r="N48" s="123">
        <v>9.6909999999999996E-2</v>
      </c>
      <c r="O48" s="123">
        <v>0.35908000000000001</v>
      </c>
      <c r="P48" s="123">
        <v>2409.42</v>
      </c>
      <c r="Q48" s="123">
        <v>0.65900000000000003</v>
      </c>
      <c r="R48" s="123">
        <v>0.23400000000000001</v>
      </c>
      <c r="S48" s="123">
        <v>0.41199999999999998</v>
      </c>
      <c r="T48" s="123">
        <v>0.217</v>
      </c>
      <c r="U48" s="123">
        <v>107.47</v>
      </c>
      <c r="V48" s="123">
        <v>269.01900000000001</v>
      </c>
      <c r="W48" s="123">
        <v>4.9000000000000002E-2</v>
      </c>
      <c r="X48" s="123">
        <v>2.5999999999999999E-2</v>
      </c>
      <c r="Y48" s="123">
        <v>51.1</v>
      </c>
      <c r="Z48" s="123">
        <v>0.124</v>
      </c>
      <c r="AA48" s="123">
        <v>0.33221000000000001</v>
      </c>
      <c r="AB48" s="123">
        <v>0.21659</v>
      </c>
      <c r="AC48" s="123">
        <v>7.49</v>
      </c>
      <c r="AD48" s="123">
        <v>0.31074000000000002</v>
      </c>
    </row>
    <row r="49" spans="1:30" x14ac:dyDescent="0.3">
      <c r="A49" s="125" t="s">
        <v>759</v>
      </c>
      <c r="B49" s="123">
        <v>2695</v>
      </c>
      <c r="C49" s="123">
        <v>6.1607000000000003</v>
      </c>
      <c r="D49" s="123">
        <v>0.54059999999999997</v>
      </c>
      <c r="E49" s="123">
        <v>0.188</v>
      </c>
      <c r="F49" s="123">
        <v>0.15637999999999999</v>
      </c>
      <c r="G49" s="123">
        <v>1.7860000000000001E-2</v>
      </c>
      <c r="H49" s="123">
        <v>3875.20739</v>
      </c>
      <c r="I49" s="125" t="s">
        <v>1407</v>
      </c>
      <c r="J49" s="125" t="s">
        <v>1407</v>
      </c>
      <c r="K49" s="123">
        <v>0.45005000000000001</v>
      </c>
      <c r="L49" s="123">
        <v>22.736699999999999</v>
      </c>
      <c r="M49" s="125" t="s">
        <v>1407</v>
      </c>
      <c r="N49" s="123">
        <v>0.10238</v>
      </c>
      <c r="O49" s="123">
        <v>0.37816</v>
      </c>
      <c r="P49" s="123">
        <v>2409.38</v>
      </c>
      <c r="Q49" s="123">
        <v>0.65400000000000003</v>
      </c>
      <c r="R49" s="123">
        <v>0.23699999999999999</v>
      </c>
      <c r="S49" s="123">
        <v>0.41099999999999998</v>
      </c>
      <c r="T49" s="123">
        <v>0.217</v>
      </c>
      <c r="U49" s="125" t="s">
        <v>1407</v>
      </c>
      <c r="V49" s="123">
        <v>269.01100000000002</v>
      </c>
      <c r="W49" s="123">
        <v>6.8000000000000005E-2</v>
      </c>
      <c r="X49" s="123">
        <v>3.4000000000000002E-2</v>
      </c>
      <c r="Y49" s="123">
        <v>51.1</v>
      </c>
      <c r="Z49" s="123">
        <v>0.105</v>
      </c>
      <c r="AA49" s="123">
        <v>0.34627000000000002</v>
      </c>
      <c r="AB49" s="123">
        <v>0.19331999999999999</v>
      </c>
      <c r="AC49" s="123">
        <v>7.42</v>
      </c>
      <c r="AD49" s="123">
        <v>0.30170000000000002</v>
      </c>
    </row>
    <row r="50" spans="1:30" x14ac:dyDescent="0.3">
      <c r="A50" s="125" t="s">
        <v>760</v>
      </c>
      <c r="B50" s="123">
        <v>2695</v>
      </c>
      <c r="C50" s="123">
        <v>6.1607000000000003</v>
      </c>
      <c r="D50" s="123">
        <v>0.54059999999999997</v>
      </c>
      <c r="E50" s="123">
        <v>0.188</v>
      </c>
      <c r="F50" s="123">
        <v>0.15637999999999999</v>
      </c>
      <c r="G50" s="123">
        <v>1.7860000000000001E-2</v>
      </c>
      <c r="H50" s="123">
        <v>3875.20739</v>
      </c>
      <c r="I50" s="125" t="s">
        <v>1407</v>
      </c>
      <c r="J50" s="125" t="s">
        <v>1407</v>
      </c>
      <c r="K50" s="123">
        <v>0.45005000000000001</v>
      </c>
      <c r="L50" s="123">
        <v>22.736699999999999</v>
      </c>
      <c r="M50" s="125" t="s">
        <v>1407</v>
      </c>
      <c r="N50" s="123">
        <v>0.10238</v>
      </c>
      <c r="O50" s="123">
        <v>0.37816</v>
      </c>
      <c r="P50" s="123">
        <v>2409.38</v>
      </c>
      <c r="Q50" s="123">
        <v>0.65400000000000003</v>
      </c>
      <c r="R50" s="123">
        <v>0.23699999999999999</v>
      </c>
      <c r="S50" s="123">
        <v>0.41099999999999998</v>
      </c>
      <c r="T50" s="123">
        <v>0.217</v>
      </c>
      <c r="U50" s="125" t="s">
        <v>1407</v>
      </c>
      <c r="V50" s="123">
        <v>269.01100000000002</v>
      </c>
      <c r="W50" s="123">
        <v>6.8000000000000005E-2</v>
      </c>
      <c r="X50" s="123">
        <v>3.4000000000000002E-2</v>
      </c>
      <c r="Y50" s="123">
        <v>51.1</v>
      </c>
      <c r="Z50" s="123">
        <v>0.105</v>
      </c>
      <c r="AA50" s="123">
        <v>0.34627000000000002</v>
      </c>
      <c r="AB50" s="123">
        <v>0.19331999999999999</v>
      </c>
      <c r="AC50" s="123">
        <v>7.42</v>
      </c>
      <c r="AD50" s="123">
        <v>0.30170000000000002</v>
      </c>
    </row>
    <row r="51" spans="1:30" x14ac:dyDescent="0.3">
      <c r="A51" s="125" t="s">
        <v>761</v>
      </c>
      <c r="B51" s="123">
        <v>2695</v>
      </c>
      <c r="C51" s="123">
        <v>5.8593799999999998</v>
      </c>
      <c r="D51" s="123">
        <v>0.53136000000000005</v>
      </c>
      <c r="E51" s="123">
        <v>0.20100000000000001</v>
      </c>
      <c r="F51" s="123">
        <v>0.15049999999999999</v>
      </c>
      <c r="G51" s="123">
        <v>2.4219999999999998E-2</v>
      </c>
      <c r="H51" s="123">
        <v>3875.20739</v>
      </c>
      <c r="I51" s="125" t="s">
        <v>1407</v>
      </c>
      <c r="J51" s="125" t="s">
        <v>1407</v>
      </c>
      <c r="K51" s="123">
        <v>0.47205000000000003</v>
      </c>
      <c r="L51" s="123">
        <v>22.736699999999999</v>
      </c>
      <c r="M51" s="125" t="s">
        <v>1407</v>
      </c>
      <c r="N51" s="123">
        <v>0.11104</v>
      </c>
      <c r="O51" s="123">
        <v>0.38457999999999998</v>
      </c>
      <c r="P51" s="123">
        <v>2409.34</v>
      </c>
      <c r="Q51" s="123">
        <v>0.65</v>
      </c>
      <c r="R51" s="123">
        <v>0.23899999999999999</v>
      </c>
      <c r="S51" s="123">
        <v>0.41099999999999998</v>
      </c>
      <c r="T51" s="123">
        <v>0.217</v>
      </c>
      <c r="U51" s="125" t="s">
        <v>1407</v>
      </c>
      <c r="V51" s="123">
        <v>269.00200000000001</v>
      </c>
      <c r="W51" s="123">
        <v>8.6999999999999994E-2</v>
      </c>
      <c r="X51" s="123">
        <v>4.3999999999999997E-2</v>
      </c>
      <c r="Y51" s="123">
        <v>51.1</v>
      </c>
      <c r="Z51" s="123">
        <v>8.6999999999999994E-2</v>
      </c>
      <c r="AA51" s="123">
        <v>0.37647999999999998</v>
      </c>
      <c r="AB51" s="123">
        <v>0.15165999999999999</v>
      </c>
      <c r="AC51" s="123">
        <v>7.34</v>
      </c>
      <c r="AD51" s="123">
        <v>0.29249000000000003</v>
      </c>
    </row>
    <row r="52" spans="1:30" x14ac:dyDescent="0.3">
      <c r="A52" s="125" t="s">
        <v>762</v>
      </c>
      <c r="B52" s="123">
        <v>2695</v>
      </c>
      <c r="C52" s="123">
        <v>5.8593799999999998</v>
      </c>
      <c r="D52" s="123">
        <v>0.53136000000000005</v>
      </c>
      <c r="E52" s="123">
        <v>0.20100000000000001</v>
      </c>
      <c r="F52" s="123">
        <v>0.15049999999999999</v>
      </c>
      <c r="G52" s="123">
        <v>2.4219999999999998E-2</v>
      </c>
      <c r="H52" s="123">
        <v>3875.20739</v>
      </c>
      <c r="I52" s="125" t="s">
        <v>1407</v>
      </c>
      <c r="J52" s="125" t="s">
        <v>1407</v>
      </c>
      <c r="K52" s="123">
        <v>0.47205000000000003</v>
      </c>
      <c r="L52" s="123">
        <v>22.736699999999999</v>
      </c>
      <c r="M52" s="125" t="s">
        <v>1407</v>
      </c>
      <c r="N52" s="123">
        <v>0.11104</v>
      </c>
      <c r="O52" s="123">
        <v>0.38457999999999998</v>
      </c>
      <c r="P52" s="123">
        <v>2409.34</v>
      </c>
      <c r="Q52" s="123">
        <v>0.65</v>
      </c>
      <c r="R52" s="123">
        <v>0.23899999999999999</v>
      </c>
      <c r="S52" s="123">
        <v>0.41099999999999998</v>
      </c>
      <c r="T52" s="123">
        <v>0.217</v>
      </c>
      <c r="U52" s="125" t="s">
        <v>1407</v>
      </c>
      <c r="V52" s="123">
        <v>269.00200000000001</v>
      </c>
      <c r="W52" s="123">
        <v>8.6999999999999994E-2</v>
      </c>
      <c r="X52" s="123">
        <v>4.3999999999999997E-2</v>
      </c>
      <c r="Y52" s="123">
        <v>51.1</v>
      </c>
      <c r="Z52" s="123">
        <v>8.6999999999999994E-2</v>
      </c>
      <c r="AA52" s="123">
        <v>0.37647999999999998</v>
      </c>
      <c r="AB52" s="123">
        <v>0.15165999999999999</v>
      </c>
      <c r="AC52" s="123">
        <v>7.34</v>
      </c>
      <c r="AD52" s="123">
        <v>0.29249000000000003</v>
      </c>
    </row>
    <row r="53" spans="1:30" x14ac:dyDescent="0.3">
      <c r="A53" s="125" t="s">
        <v>763</v>
      </c>
      <c r="B53" s="123">
        <v>2695</v>
      </c>
      <c r="C53" s="123">
        <v>5.7739900000000004</v>
      </c>
      <c r="D53" s="123">
        <v>0.51519000000000004</v>
      </c>
      <c r="E53" s="123">
        <v>0.20699999999999999</v>
      </c>
      <c r="F53" s="123">
        <v>0.15593000000000001</v>
      </c>
      <c r="G53" s="123">
        <v>2.8920000000000001E-2</v>
      </c>
      <c r="H53" s="123">
        <v>3875.2086100000001</v>
      </c>
      <c r="I53" s="125" t="s">
        <v>1407</v>
      </c>
      <c r="J53" s="125" t="s">
        <v>1407</v>
      </c>
      <c r="K53" s="123">
        <v>0.50185999999999997</v>
      </c>
      <c r="L53" s="123">
        <v>22.739799999999999</v>
      </c>
      <c r="M53" s="125" t="s">
        <v>1407</v>
      </c>
      <c r="N53" s="123">
        <v>0.11994</v>
      </c>
      <c r="O53" s="123">
        <v>0.37816</v>
      </c>
      <c r="P53" s="123">
        <v>2409.34</v>
      </c>
      <c r="Q53" s="123">
        <v>0.65</v>
      </c>
      <c r="R53" s="123">
        <v>0.24099999999999999</v>
      </c>
      <c r="S53" s="123">
        <v>0.41099999999999998</v>
      </c>
      <c r="T53" s="123">
        <v>0.217</v>
      </c>
      <c r="U53" s="125" t="s">
        <v>1407</v>
      </c>
      <c r="V53" s="123">
        <v>268.99299999999999</v>
      </c>
      <c r="W53" s="123">
        <v>0.106</v>
      </c>
      <c r="X53" s="123">
        <v>5.3999999999999999E-2</v>
      </c>
      <c r="Y53" s="123">
        <v>51.1</v>
      </c>
      <c r="Z53" s="123">
        <v>6.9000000000000006E-2</v>
      </c>
      <c r="AA53" s="123">
        <v>0.40078999999999998</v>
      </c>
      <c r="AB53" s="123">
        <v>0.12289</v>
      </c>
      <c r="AC53" s="123">
        <v>7.28</v>
      </c>
      <c r="AD53" s="123">
        <v>0.28312999999999999</v>
      </c>
    </row>
    <row r="54" spans="1:30" x14ac:dyDescent="0.3">
      <c r="A54" s="125" t="s">
        <v>764</v>
      </c>
      <c r="B54" s="123">
        <v>2695</v>
      </c>
      <c r="C54" s="123">
        <v>5.7739900000000004</v>
      </c>
      <c r="D54" s="123">
        <v>0.51519000000000004</v>
      </c>
      <c r="E54" s="123">
        <v>0.20699999999999999</v>
      </c>
      <c r="F54" s="123">
        <v>0.15593000000000001</v>
      </c>
      <c r="G54" s="123">
        <v>2.8920000000000001E-2</v>
      </c>
      <c r="H54" s="123">
        <v>3875.2086100000001</v>
      </c>
      <c r="I54" s="125" t="s">
        <v>1407</v>
      </c>
      <c r="J54" s="125" t="s">
        <v>1407</v>
      </c>
      <c r="K54" s="123">
        <v>0.50185999999999997</v>
      </c>
      <c r="L54" s="123">
        <v>22.739799999999999</v>
      </c>
      <c r="M54" s="125" t="s">
        <v>1407</v>
      </c>
      <c r="N54" s="123">
        <v>0.11994</v>
      </c>
      <c r="O54" s="123">
        <v>0.37816</v>
      </c>
      <c r="P54" s="123">
        <v>2409.34</v>
      </c>
      <c r="Q54" s="123">
        <v>0.65</v>
      </c>
      <c r="R54" s="123">
        <v>0.24099999999999999</v>
      </c>
      <c r="S54" s="123">
        <v>0.41099999999999998</v>
      </c>
      <c r="T54" s="123">
        <v>0.217</v>
      </c>
      <c r="U54" s="125" t="s">
        <v>1407</v>
      </c>
      <c r="V54" s="123">
        <v>268.99299999999999</v>
      </c>
      <c r="W54" s="123">
        <v>0.106</v>
      </c>
      <c r="X54" s="123">
        <v>5.3999999999999999E-2</v>
      </c>
      <c r="Y54" s="123">
        <v>51.1</v>
      </c>
      <c r="Z54" s="123">
        <v>6.9000000000000006E-2</v>
      </c>
      <c r="AA54" s="123">
        <v>0.40078999999999998</v>
      </c>
      <c r="AB54" s="123">
        <v>0.12289</v>
      </c>
      <c r="AC54" s="123">
        <v>7.28</v>
      </c>
      <c r="AD54" s="123">
        <v>0.28312999999999999</v>
      </c>
    </row>
    <row r="55" spans="1:30" x14ac:dyDescent="0.3">
      <c r="A55" s="125" t="s">
        <v>765</v>
      </c>
      <c r="B55" s="123">
        <v>2695</v>
      </c>
      <c r="C55" s="123">
        <v>5.8704400000000003</v>
      </c>
      <c r="D55" s="123">
        <v>0.51056999999999997</v>
      </c>
      <c r="E55" s="123">
        <v>0.221</v>
      </c>
      <c r="F55" s="123">
        <v>0.14602999999999999</v>
      </c>
      <c r="G55" s="123">
        <v>2.6349999999999998E-2</v>
      </c>
      <c r="H55" s="123">
        <v>3875.20282</v>
      </c>
      <c r="I55" s="125" t="s">
        <v>1407</v>
      </c>
      <c r="J55" s="125" t="s">
        <v>1407</v>
      </c>
      <c r="K55" s="123">
        <v>0.53469999999999995</v>
      </c>
      <c r="L55" s="123">
        <v>22.725069999999999</v>
      </c>
      <c r="M55" s="125" t="s">
        <v>1407</v>
      </c>
      <c r="N55" s="123">
        <v>0.12623999999999999</v>
      </c>
      <c r="O55" s="123">
        <v>0.36541000000000001</v>
      </c>
      <c r="P55" s="123">
        <v>2409.36</v>
      </c>
      <c r="Q55" s="123">
        <v>0.65200000000000002</v>
      </c>
      <c r="R55" s="123">
        <v>0.24299999999999999</v>
      </c>
      <c r="S55" s="123">
        <v>0.41099999999999998</v>
      </c>
      <c r="T55" s="123">
        <v>0.217</v>
      </c>
      <c r="U55" s="125" t="s">
        <v>1407</v>
      </c>
      <c r="V55" s="123">
        <v>268.98399999999998</v>
      </c>
      <c r="W55" s="123">
        <v>0.13200000000000001</v>
      </c>
      <c r="X55" s="123">
        <v>6.3E-2</v>
      </c>
      <c r="Y55" s="123">
        <v>51.1</v>
      </c>
      <c r="Z55" s="123">
        <v>5.1999999999999998E-2</v>
      </c>
      <c r="AA55" s="123">
        <v>0.40570000000000001</v>
      </c>
      <c r="AB55" s="123">
        <v>0.11591</v>
      </c>
      <c r="AC55" s="123">
        <v>7.19</v>
      </c>
      <c r="AD55" s="123">
        <v>0.27400999999999998</v>
      </c>
    </row>
    <row r="56" spans="1:30" x14ac:dyDescent="0.3">
      <c r="A56" s="125" t="s">
        <v>766</v>
      </c>
      <c r="B56" s="123">
        <v>2695</v>
      </c>
      <c r="C56" s="123">
        <v>5.8704400000000003</v>
      </c>
      <c r="D56" s="123">
        <v>0.51056999999999997</v>
      </c>
      <c r="E56" s="123">
        <v>0.221</v>
      </c>
      <c r="F56" s="123">
        <v>0.14602999999999999</v>
      </c>
      <c r="G56" s="123">
        <v>2.6349999999999998E-2</v>
      </c>
      <c r="H56" s="123">
        <v>3875.20282</v>
      </c>
      <c r="I56" s="125" t="s">
        <v>1407</v>
      </c>
      <c r="J56" s="125" t="s">
        <v>1407</v>
      </c>
      <c r="K56" s="123">
        <v>0.53469999999999995</v>
      </c>
      <c r="L56" s="123">
        <v>22.725069999999999</v>
      </c>
      <c r="M56" s="125" t="s">
        <v>1407</v>
      </c>
      <c r="N56" s="123">
        <v>0.12623999999999999</v>
      </c>
      <c r="O56" s="123">
        <v>0.36541000000000001</v>
      </c>
      <c r="P56" s="123">
        <v>2409.36</v>
      </c>
      <c r="Q56" s="123">
        <v>0.65200000000000002</v>
      </c>
      <c r="R56" s="123">
        <v>0.24299999999999999</v>
      </c>
      <c r="S56" s="123">
        <v>0.41099999999999998</v>
      </c>
      <c r="T56" s="123">
        <v>0.217</v>
      </c>
      <c r="U56" s="125" t="s">
        <v>1407</v>
      </c>
      <c r="V56" s="123">
        <v>268.98399999999998</v>
      </c>
      <c r="W56" s="123">
        <v>0.13200000000000001</v>
      </c>
      <c r="X56" s="123">
        <v>6.3E-2</v>
      </c>
      <c r="Y56" s="123">
        <v>51.1</v>
      </c>
      <c r="Z56" s="123">
        <v>5.1999999999999998E-2</v>
      </c>
      <c r="AA56" s="123">
        <v>0.40570000000000001</v>
      </c>
      <c r="AB56" s="123">
        <v>0.11591</v>
      </c>
      <c r="AC56" s="123">
        <v>7.19</v>
      </c>
      <c r="AD56" s="123">
        <v>0.27400999999999998</v>
      </c>
    </row>
    <row r="57" spans="1:30" x14ac:dyDescent="0.3">
      <c r="A57" s="125" t="s">
        <v>767</v>
      </c>
      <c r="B57" s="123">
        <v>2695</v>
      </c>
      <c r="C57" s="123">
        <v>5.98935</v>
      </c>
      <c r="D57" s="123">
        <v>0.46667999999999998</v>
      </c>
      <c r="E57" s="123">
        <v>0.221</v>
      </c>
      <c r="F57" s="123">
        <v>0.15401000000000001</v>
      </c>
      <c r="G57" s="123">
        <v>2.179E-2</v>
      </c>
      <c r="H57" s="123">
        <v>3875.1897100000001</v>
      </c>
      <c r="I57" s="125" t="s">
        <v>1407</v>
      </c>
      <c r="J57" s="125" t="s">
        <v>1407</v>
      </c>
      <c r="K57" s="123">
        <v>0.56766000000000005</v>
      </c>
      <c r="L57" s="123">
        <v>22.696390000000001</v>
      </c>
      <c r="M57" s="125" t="s">
        <v>1407</v>
      </c>
      <c r="N57" s="123">
        <v>0.13253999999999999</v>
      </c>
      <c r="O57" s="123">
        <v>0.35908000000000001</v>
      </c>
      <c r="P57" s="123">
        <v>2409.38</v>
      </c>
      <c r="Q57" s="123">
        <v>0.65400000000000003</v>
      </c>
      <c r="R57" s="123">
        <v>0.245</v>
      </c>
      <c r="S57" s="123">
        <v>0.41199999999999998</v>
      </c>
      <c r="T57" s="123">
        <v>0.217</v>
      </c>
      <c r="U57" s="125" t="s">
        <v>1407</v>
      </c>
      <c r="V57" s="123">
        <v>268.976</v>
      </c>
      <c r="W57" s="123">
        <v>0.13100000000000001</v>
      </c>
      <c r="X57" s="123">
        <v>6.5000000000000002E-2</v>
      </c>
      <c r="Y57" s="123">
        <v>51.1</v>
      </c>
      <c r="Z57" s="123">
        <v>3.3000000000000002E-2</v>
      </c>
      <c r="AA57" s="123">
        <v>0.43517</v>
      </c>
      <c r="AB57" s="123">
        <v>8.9819999999999997E-2</v>
      </c>
      <c r="AC57" s="123">
        <v>7.11</v>
      </c>
      <c r="AD57" s="123">
        <v>0.26373000000000002</v>
      </c>
    </row>
    <row r="58" spans="1:30" x14ac:dyDescent="0.3">
      <c r="A58" s="126" t="s">
        <v>768</v>
      </c>
      <c r="B58" s="132">
        <v>2695</v>
      </c>
      <c r="C58" s="132">
        <v>5.98935</v>
      </c>
      <c r="D58" s="132">
        <v>0.46667999999999998</v>
      </c>
      <c r="E58" s="132">
        <v>0.221</v>
      </c>
      <c r="F58" s="132">
        <v>0.15401000000000001</v>
      </c>
      <c r="G58" s="132">
        <v>2.179E-2</v>
      </c>
      <c r="H58" s="132">
        <v>3875.1897100000001</v>
      </c>
      <c r="I58" s="126" t="s">
        <v>1407</v>
      </c>
      <c r="J58" s="126" t="s">
        <v>1407</v>
      </c>
      <c r="K58" s="132">
        <v>0.56766000000000005</v>
      </c>
      <c r="L58" s="132">
        <v>22.696390000000001</v>
      </c>
      <c r="M58" s="126" t="s">
        <v>1407</v>
      </c>
      <c r="N58" s="132">
        <v>0.13253999999999999</v>
      </c>
      <c r="O58" s="132">
        <v>0.35908000000000001</v>
      </c>
      <c r="P58" s="132">
        <v>2409.38</v>
      </c>
      <c r="Q58" s="132">
        <v>0.65400000000000003</v>
      </c>
      <c r="R58" s="132">
        <v>0.245</v>
      </c>
      <c r="S58" s="132">
        <v>0.41199999999999998</v>
      </c>
      <c r="T58" s="132">
        <v>0.217</v>
      </c>
      <c r="U58" s="126" t="s">
        <v>1407</v>
      </c>
      <c r="V58" s="132">
        <v>268.976</v>
      </c>
      <c r="W58" s="132">
        <v>0.13100000000000001</v>
      </c>
      <c r="X58" s="132">
        <v>6.5000000000000002E-2</v>
      </c>
      <c r="Y58" s="132">
        <v>51.1</v>
      </c>
      <c r="Z58" s="132">
        <v>3.3000000000000002E-2</v>
      </c>
      <c r="AA58" s="132">
        <v>0.43517</v>
      </c>
      <c r="AB58" s="132">
        <v>8.9819999999999997E-2</v>
      </c>
      <c r="AC58" s="132">
        <v>7.11</v>
      </c>
      <c r="AD58" s="132">
        <v>0.26373000000000002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1439</v>
      </c>
      <c r="C5" s="1"/>
      <c r="D5" s="1"/>
      <c r="E5" s="1"/>
      <c r="F5" s="1"/>
      <c r="G5" s="1"/>
      <c r="H5" s="1"/>
    </row>
    <row r="6" spans="1:8" ht="27.6" x14ac:dyDescent="0.3">
      <c r="A6" s="1"/>
      <c r="B6" s="3" t="s">
        <v>56</v>
      </c>
      <c r="C6" s="3" t="s">
        <v>3</v>
      </c>
      <c r="D6" s="3" t="s">
        <v>1440</v>
      </c>
      <c r="E6" s="3" t="s">
        <v>7</v>
      </c>
      <c r="F6" s="3" t="s">
        <v>8</v>
      </c>
      <c r="G6" s="3" t="s">
        <v>1441</v>
      </c>
      <c r="H6" s="3" t="s">
        <v>1442</v>
      </c>
    </row>
    <row r="7" spans="1:8" x14ac:dyDescent="0.3">
      <c r="A7" s="1"/>
      <c r="B7" s="86" t="s">
        <v>60</v>
      </c>
      <c r="C7" s="6" t="s">
        <v>63</v>
      </c>
      <c r="D7" s="6" t="s">
        <v>1443</v>
      </c>
      <c r="E7" s="86" t="s">
        <v>1444</v>
      </c>
      <c r="F7" s="86" t="s">
        <v>1445</v>
      </c>
      <c r="G7" s="145">
        <v>1</v>
      </c>
      <c r="H7" s="86"/>
    </row>
    <row r="8" spans="1:8" x14ac:dyDescent="0.3">
      <c r="A8" s="1"/>
      <c r="B8" s="86" t="s">
        <v>60</v>
      </c>
      <c r="C8" s="6" t="s">
        <v>63</v>
      </c>
      <c r="D8" s="6" t="s">
        <v>1446</v>
      </c>
      <c r="E8" s="86" t="s">
        <v>1444</v>
      </c>
      <c r="F8" s="86" t="s">
        <v>1445</v>
      </c>
      <c r="G8" s="145">
        <v>0</v>
      </c>
      <c r="H8" s="86"/>
    </row>
    <row r="9" spans="1:8" x14ac:dyDescent="0.3">
      <c r="A9" s="1"/>
      <c r="B9" s="86" t="s">
        <v>60</v>
      </c>
      <c r="C9" s="6" t="s">
        <v>63</v>
      </c>
      <c r="D9" s="6" t="s">
        <v>1447</v>
      </c>
      <c r="E9" s="86" t="s">
        <v>1444</v>
      </c>
      <c r="F9" s="86" t="s">
        <v>1445</v>
      </c>
      <c r="G9" s="145">
        <v>0</v>
      </c>
      <c r="H9" s="86"/>
    </row>
    <row r="10" spans="1:8" x14ac:dyDescent="0.3">
      <c r="A10" s="1"/>
      <c r="B10" s="86" t="s">
        <v>60</v>
      </c>
      <c r="C10" s="6" t="s">
        <v>63</v>
      </c>
      <c r="D10" s="6" t="s">
        <v>1448</v>
      </c>
      <c r="E10" s="86" t="s">
        <v>1444</v>
      </c>
      <c r="F10" s="86" t="s">
        <v>1445</v>
      </c>
      <c r="G10" s="145">
        <v>5</v>
      </c>
      <c r="H10" s="86"/>
    </row>
    <row r="11" spans="1:8" x14ac:dyDescent="0.3">
      <c r="A11" s="1"/>
      <c r="B11" s="86" t="s">
        <v>60</v>
      </c>
      <c r="C11" s="6" t="s">
        <v>63</v>
      </c>
      <c r="D11" s="6" t="s">
        <v>1449</v>
      </c>
      <c r="E11" s="86" t="s">
        <v>1444</v>
      </c>
      <c r="F11" s="86" t="s">
        <v>1445</v>
      </c>
      <c r="G11" s="145">
        <v>5.5</v>
      </c>
      <c r="H11" s="86"/>
    </row>
    <row r="12" spans="1:8" x14ac:dyDescent="0.3">
      <c r="A12" s="1"/>
      <c r="B12" s="86" t="s">
        <v>60</v>
      </c>
      <c r="C12" s="6" t="s">
        <v>63</v>
      </c>
      <c r="D12" s="6" t="s">
        <v>1450</v>
      </c>
      <c r="E12" s="86" t="s">
        <v>1444</v>
      </c>
      <c r="F12" s="86" t="s">
        <v>1445</v>
      </c>
      <c r="G12" s="145">
        <v>0</v>
      </c>
      <c r="H12" s="86"/>
    </row>
    <row r="13" spans="1:8" x14ac:dyDescent="0.3">
      <c r="A13" s="1"/>
      <c r="B13" s="86" t="s">
        <v>60</v>
      </c>
      <c r="C13" s="6" t="s">
        <v>63</v>
      </c>
      <c r="D13" s="6" t="s">
        <v>1451</v>
      </c>
      <c r="E13" s="86" t="s">
        <v>1444</v>
      </c>
      <c r="F13" s="86" t="s">
        <v>1445</v>
      </c>
      <c r="G13" s="145">
        <v>0</v>
      </c>
      <c r="H13" s="86"/>
    </row>
    <row r="14" spans="1:8" x14ac:dyDescent="0.3">
      <c r="A14" s="1"/>
      <c r="B14" s="86" t="s">
        <v>60</v>
      </c>
      <c r="C14" s="6" t="s">
        <v>506</v>
      </c>
      <c r="D14" s="6" t="s">
        <v>1428</v>
      </c>
      <c r="E14" s="86" t="s">
        <v>1444</v>
      </c>
      <c r="F14" s="86" t="s">
        <v>1445</v>
      </c>
      <c r="G14" s="145">
        <v>10</v>
      </c>
      <c r="H14" s="86"/>
    </row>
    <row r="15" spans="1:8" x14ac:dyDescent="0.3">
      <c r="A15" s="1"/>
      <c r="B15" s="86" t="s">
        <v>60</v>
      </c>
      <c r="C15" s="6" t="s">
        <v>23</v>
      </c>
      <c r="D15" s="6" t="s">
        <v>1452</v>
      </c>
      <c r="E15" s="86" t="s">
        <v>1444</v>
      </c>
      <c r="F15" s="86" t="s">
        <v>1445</v>
      </c>
      <c r="G15" s="145">
        <v>0.04</v>
      </c>
      <c r="H15" s="86"/>
    </row>
    <row r="16" spans="1:8" x14ac:dyDescent="0.3">
      <c r="A16" s="1"/>
      <c r="B16" s="86" t="s">
        <v>60</v>
      </c>
      <c r="C16" s="6" t="s">
        <v>23</v>
      </c>
      <c r="D16" s="6" t="s">
        <v>1453</v>
      </c>
      <c r="E16" s="86" t="s">
        <v>1444</v>
      </c>
      <c r="F16" s="86" t="s">
        <v>1445</v>
      </c>
      <c r="G16" s="145">
        <v>0.05</v>
      </c>
      <c r="H16" s="86"/>
    </row>
    <row r="17" spans="1:8" x14ac:dyDescent="0.3">
      <c r="A17" s="1"/>
      <c r="B17" s="86" t="s">
        <v>60</v>
      </c>
      <c r="C17" s="6" t="s">
        <v>23</v>
      </c>
      <c r="D17" s="6" t="s">
        <v>1454</v>
      </c>
      <c r="E17" s="86" t="s">
        <v>1444</v>
      </c>
      <c r="F17" s="86" t="s">
        <v>1445</v>
      </c>
      <c r="G17" s="145">
        <v>0.15</v>
      </c>
      <c r="H17" s="86"/>
    </row>
    <row r="18" spans="1:8" x14ac:dyDescent="0.3">
      <c r="A18" s="1"/>
      <c r="B18" s="86" t="s">
        <v>60</v>
      </c>
      <c r="C18" s="6" t="s">
        <v>23</v>
      </c>
      <c r="D18" s="6" t="s">
        <v>1455</v>
      </c>
      <c r="E18" s="86" t="s">
        <v>1444</v>
      </c>
      <c r="F18" s="86" t="s">
        <v>1445</v>
      </c>
      <c r="G18" s="145">
        <v>0.12</v>
      </c>
      <c r="H18" s="86"/>
    </row>
    <row r="19" spans="1:8" x14ac:dyDescent="0.3">
      <c r="A19" s="1"/>
      <c r="B19" s="86" t="s">
        <v>60</v>
      </c>
      <c r="C19" s="6" t="s">
        <v>23</v>
      </c>
      <c r="D19" s="6" t="s">
        <v>1456</v>
      </c>
      <c r="E19" s="86" t="s">
        <v>1444</v>
      </c>
      <c r="F19" s="86" t="s">
        <v>1445</v>
      </c>
      <c r="G19" s="145">
        <v>0.16</v>
      </c>
      <c r="H19" s="86"/>
    </row>
    <row r="20" spans="1:8" x14ac:dyDescent="0.3">
      <c r="A20" s="1"/>
      <c r="B20" s="86" t="s">
        <v>60</v>
      </c>
      <c r="C20" s="6" t="s">
        <v>23</v>
      </c>
      <c r="D20" s="6" t="s">
        <v>1457</v>
      </c>
      <c r="E20" s="86" t="s">
        <v>1444</v>
      </c>
      <c r="F20" s="86" t="s">
        <v>1445</v>
      </c>
      <c r="G20" s="145">
        <v>0.13</v>
      </c>
      <c r="H20" s="86"/>
    </row>
    <row r="21" spans="1:8" x14ac:dyDescent="0.3">
      <c r="A21" s="1"/>
      <c r="B21" s="86" t="s">
        <v>60</v>
      </c>
      <c r="C21" s="6" t="s">
        <v>23</v>
      </c>
      <c r="D21" s="6" t="s">
        <v>1458</v>
      </c>
      <c r="E21" s="86" t="s">
        <v>1444</v>
      </c>
      <c r="F21" s="86" t="s">
        <v>1445</v>
      </c>
      <c r="G21" s="145">
        <v>0.12</v>
      </c>
      <c r="H21" s="86"/>
    </row>
    <row r="22" spans="1:8" x14ac:dyDescent="0.3">
      <c r="A22" s="1"/>
      <c r="B22" s="86" t="s">
        <v>60</v>
      </c>
      <c r="C22" s="6" t="s">
        <v>23</v>
      </c>
      <c r="D22" s="6" t="s">
        <v>1459</v>
      </c>
      <c r="E22" s="86" t="s">
        <v>1444</v>
      </c>
      <c r="F22" s="86" t="s">
        <v>1445</v>
      </c>
      <c r="G22" s="145">
        <v>7.0000000000000007E-2</v>
      </c>
      <c r="H22" s="86"/>
    </row>
    <row r="23" spans="1:8" x14ac:dyDescent="0.3">
      <c r="A23" s="1"/>
      <c r="B23" s="86" t="s">
        <v>60</v>
      </c>
      <c r="C23" s="6" t="s">
        <v>23</v>
      </c>
      <c r="D23" s="6" t="s">
        <v>1460</v>
      </c>
      <c r="E23" s="86" t="s">
        <v>1444</v>
      </c>
      <c r="F23" s="86" t="s">
        <v>1445</v>
      </c>
      <c r="G23" s="145">
        <v>0.23</v>
      </c>
      <c r="H23" s="86"/>
    </row>
    <row r="24" spans="1:8" x14ac:dyDescent="0.3">
      <c r="A24" s="1"/>
      <c r="B24" s="86" t="s">
        <v>60</v>
      </c>
      <c r="C24" s="6" t="s">
        <v>23</v>
      </c>
      <c r="D24" s="6" t="s">
        <v>1461</v>
      </c>
      <c r="E24" s="86" t="s">
        <v>1444</v>
      </c>
      <c r="F24" s="86" t="s">
        <v>1445</v>
      </c>
      <c r="G24" s="145">
        <v>0.3</v>
      </c>
      <c r="H24" s="86"/>
    </row>
    <row r="25" spans="1:8" x14ac:dyDescent="0.3">
      <c r="A25" s="1"/>
      <c r="B25" s="86" t="s">
        <v>60</v>
      </c>
      <c r="C25" s="6" t="s">
        <v>23</v>
      </c>
      <c r="D25" s="6" t="s">
        <v>1462</v>
      </c>
      <c r="E25" s="86" t="s">
        <v>1444</v>
      </c>
      <c r="F25" s="86" t="s">
        <v>1445</v>
      </c>
      <c r="G25" s="145">
        <v>0.12</v>
      </c>
      <c r="H25" s="86"/>
    </row>
    <row r="26" spans="1:8" x14ac:dyDescent="0.3">
      <c r="A26" s="1"/>
      <c r="B26" s="86" t="s">
        <v>60</v>
      </c>
      <c r="C26" s="6" t="s">
        <v>23</v>
      </c>
      <c r="D26" s="6" t="s">
        <v>1463</v>
      </c>
      <c r="E26" s="86" t="s">
        <v>1444</v>
      </c>
      <c r="F26" s="86" t="s">
        <v>1445</v>
      </c>
      <c r="G26" s="145">
        <v>7.0000000000000007E-2</v>
      </c>
      <c r="H26" s="86"/>
    </row>
    <row r="27" spans="1:8" x14ac:dyDescent="0.3">
      <c r="A27" s="1"/>
      <c r="B27" s="86" t="s">
        <v>60</v>
      </c>
      <c r="C27" s="6" t="s">
        <v>23</v>
      </c>
      <c r="D27" s="6" t="s">
        <v>1464</v>
      </c>
      <c r="E27" s="86" t="s">
        <v>1444</v>
      </c>
      <c r="F27" s="86" t="s">
        <v>1445</v>
      </c>
      <c r="G27" s="145">
        <v>26.369</v>
      </c>
      <c r="H27" s="86"/>
    </row>
    <row r="28" spans="1:8" x14ac:dyDescent="0.3">
      <c r="A28" s="1"/>
      <c r="B28" s="86" t="s">
        <v>60</v>
      </c>
      <c r="C28" s="6" t="s">
        <v>23</v>
      </c>
      <c r="D28" s="6" t="s">
        <v>1465</v>
      </c>
      <c r="E28" s="86" t="s">
        <v>1444</v>
      </c>
      <c r="F28" s="86" t="s">
        <v>1445</v>
      </c>
      <c r="G28" s="145">
        <v>0.05</v>
      </c>
      <c r="H28" s="86"/>
    </row>
    <row r="29" spans="1:8" x14ac:dyDescent="0.3">
      <c r="A29" s="1"/>
      <c r="B29" s="86" t="s">
        <v>60</v>
      </c>
      <c r="C29" s="6" t="s">
        <v>23</v>
      </c>
      <c r="D29" s="6" t="s">
        <v>1466</v>
      </c>
      <c r="E29" s="86" t="s">
        <v>1444</v>
      </c>
      <c r="F29" s="86" t="s">
        <v>1445</v>
      </c>
      <c r="G29" s="145">
        <v>0.06</v>
      </c>
      <c r="H29" s="86"/>
    </row>
    <row r="30" spans="1:8" x14ac:dyDescent="0.3">
      <c r="A30" s="1"/>
      <c r="B30" s="86" t="s">
        <v>60</v>
      </c>
      <c r="C30" s="6" t="s">
        <v>23</v>
      </c>
      <c r="D30" s="6" t="s">
        <v>1467</v>
      </c>
      <c r="E30" s="86" t="s">
        <v>1444</v>
      </c>
      <c r="F30" s="86" t="s">
        <v>1445</v>
      </c>
      <c r="G30" s="145">
        <v>0.05</v>
      </c>
      <c r="H30" s="86"/>
    </row>
    <row r="31" spans="1:8" x14ac:dyDescent="0.3">
      <c r="A31" s="1"/>
      <c r="B31" s="86" t="s">
        <v>60</v>
      </c>
      <c r="C31" s="6" t="s">
        <v>23</v>
      </c>
      <c r="D31" s="6" t="s">
        <v>1468</v>
      </c>
      <c r="E31" s="86" t="s">
        <v>1444</v>
      </c>
      <c r="F31" s="86" t="s">
        <v>1445</v>
      </c>
      <c r="G31" s="145">
        <v>0.12</v>
      </c>
      <c r="H31" s="86"/>
    </row>
    <row r="32" spans="1:8" x14ac:dyDescent="0.3">
      <c r="A32" s="1"/>
      <c r="B32" s="86" t="s">
        <v>60</v>
      </c>
      <c r="C32" s="6" t="s">
        <v>23</v>
      </c>
      <c r="D32" s="6" t="s">
        <v>1469</v>
      </c>
      <c r="E32" s="86" t="s">
        <v>1444</v>
      </c>
      <c r="F32" s="86" t="s">
        <v>1445</v>
      </c>
      <c r="G32" s="145">
        <v>0.25</v>
      </c>
      <c r="H32" s="86"/>
    </row>
    <row r="33" spans="1:8" x14ac:dyDescent="0.3">
      <c r="A33" s="1"/>
      <c r="B33" s="86" t="s">
        <v>60</v>
      </c>
      <c r="C33" s="6" t="s">
        <v>23</v>
      </c>
      <c r="D33" s="6" t="s">
        <v>1470</v>
      </c>
      <c r="E33" s="86" t="s">
        <v>1444</v>
      </c>
      <c r="F33" s="86" t="s">
        <v>1445</v>
      </c>
      <c r="G33" s="145">
        <v>0.16</v>
      </c>
      <c r="H33" s="86"/>
    </row>
    <row r="34" spans="1:8" x14ac:dyDescent="0.3">
      <c r="A34" s="1"/>
      <c r="B34" s="86" t="s">
        <v>60</v>
      </c>
      <c r="C34" s="6" t="s">
        <v>23</v>
      </c>
      <c r="D34" s="6" t="s">
        <v>1471</v>
      </c>
      <c r="E34" s="86" t="s">
        <v>1444</v>
      </c>
      <c r="F34" s="86" t="s">
        <v>1445</v>
      </c>
      <c r="G34" s="145">
        <v>0.14000000000000001</v>
      </c>
      <c r="H34" s="86"/>
    </row>
    <row r="35" spans="1:8" x14ac:dyDescent="0.3">
      <c r="A35" s="1"/>
      <c r="B35" s="86" t="s">
        <v>60</v>
      </c>
      <c r="C35" s="6" t="s">
        <v>23</v>
      </c>
      <c r="D35" s="6" t="s">
        <v>1472</v>
      </c>
      <c r="E35" s="86" t="s">
        <v>1444</v>
      </c>
      <c r="F35" s="86" t="s">
        <v>1445</v>
      </c>
      <c r="G35" s="145">
        <v>0.09</v>
      </c>
      <c r="H35" s="86"/>
    </row>
    <row r="36" spans="1:8" x14ac:dyDescent="0.3">
      <c r="A36" s="1"/>
      <c r="B36" s="86" t="s">
        <v>60</v>
      </c>
      <c r="C36" s="6" t="s">
        <v>122</v>
      </c>
      <c r="D36" s="6" t="s">
        <v>1473</v>
      </c>
      <c r="E36" s="86" t="s">
        <v>1444</v>
      </c>
      <c r="F36" s="86" t="s">
        <v>1445</v>
      </c>
      <c r="G36" s="145">
        <v>3</v>
      </c>
      <c r="H36" s="86"/>
    </row>
    <row r="37" spans="1:8" x14ac:dyDescent="0.3">
      <c r="A37" s="1"/>
      <c r="B37" s="86" t="s">
        <v>60</v>
      </c>
      <c r="C37" s="6" t="s">
        <v>122</v>
      </c>
      <c r="D37" s="6" t="s">
        <v>1474</v>
      </c>
      <c r="E37" s="86" t="s">
        <v>1444</v>
      </c>
      <c r="F37" s="86" t="s">
        <v>1445</v>
      </c>
      <c r="G37" s="145">
        <v>26.369</v>
      </c>
      <c r="H37" s="86"/>
    </row>
    <row r="38" spans="1:8" x14ac:dyDescent="0.3">
      <c r="A38" s="1"/>
      <c r="B38" s="86" t="s">
        <v>60</v>
      </c>
      <c r="C38" s="6" t="s">
        <v>122</v>
      </c>
      <c r="D38" s="6" t="s">
        <v>1475</v>
      </c>
      <c r="E38" s="86" t="s">
        <v>1444</v>
      </c>
      <c r="F38" s="86" t="s">
        <v>1445</v>
      </c>
      <c r="G38" s="145">
        <v>6.2</v>
      </c>
      <c r="H38" s="86"/>
    </row>
    <row r="39" spans="1:8" x14ac:dyDescent="0.3">
      <c r="A39" s="1"/>
      <c r="B39" s="86" t="s">
        <v>60</v>
      </c>
      <c r="C39" s="6" t="s">
        <v>122</v>
      </c>
      <c r="D39" s="6" t="s">
        <v>1476</v>
      </c>
      <c r="E39" s="86" t="s">
        <v>1444</v>
      </c>
      <c r="F39" s="86" t="s">
        <v>1445</v>
      </c>
      <c r="G39" s="145">
        <v>2.69</v>
      </c>
      <c r="H3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1477</v>
      </c>
      <c r="C5" s="1"/>
      <c r="D5" s="1"/>
      <c r="E5" s="1"/>
      <c r="F5" s="1"/>
      <c r="G5" s="1"/>
      <c r="H5" s="1"/>
    </row>
    <row r="6" spans="1:8" ht="27.6" x14ac:dyDescent="0.3">
      <c r="A6" s="1"/>
      <c r="B6" s="3" t="s">
        <v>56</v>
      </c>
      <c r="C6" s="3" t="s">
        <v>3</v>
      </c>
      <c r="D6" s="3" t="s">
        <v>1440</v>
      </c>
      <c r="E6" s="3" t="s">
        <v>7</v>
      </c>
      <c r="F6" s="3" t="s">
        <v>8</v>
      </c>
      <c r="G6" s="3" t="s">
        <v>1441</v>
      </c>
      <c r="H6" s="3" t="s">
        <v>1442</v>
      </c>
    </row>
    <row r="7" spans="1:8" x14ac:dyDescent="0.3">
      <c r="A7" s="1"/>
      <c r="B7" s="86" t="s">
        <v>60</v>
      </c>
      <c r="C7" s="6" t="s">
        <v>63</v>
      </c>
      <c r="D7" s="6" t="s">
        <v>1373</v>
      </c>
      <c r="E7" s="86" t="s">
        <v>1444</v>
      </c>
      <c r="F7" s="86" t="s">
        <v>1445</v>
      </c>
      <c r="G7" s="145">
        <v>0</v>
      </c>
      <c r="H7" s="86"/>
    </row>
    <row r="8" spans="1:8" x14ac:dyDescent="0.3">
      <c r="A8" s="1"/>
      <c r="B8" s="86" t="s">
        <v>60</v>
      </c>
      <c r="C8" s="6" t="s">
        <v>63</v>
      </c>
      <c r="D8" s="6" t="s">
        <v>1372</v>
      </c>
      <c r="E8" s="86" t="s">
        <v>1444</v>
      </c>
      <c r="F8" s="86" t="s">
        <v>1445</v>
      </c>
      <c r="G8" s="145">
        <v>0</v>
      </c>
      <c r="H8" s="86"/>
    </row>
    <row r="9" spans="1:8" x14ac:dyDescent="0.3">
      <c r="A9" s="1"/>
      <c r="B9" s="86" t="s">
        <v>60</v>
      </c>
      <c r="C9" s="6" t="s">
        <v>63</v>
      </c>
      <c r="D9" s="6" t="s">
        <v>1443</v>
      </c>
      <c r="E9" s="86" t="s">
        <v>1444</v>
      </c>
      <c r="F9" s="86" t="s">
        <v>1445</v>
      </c>
      <c r="G9" s="145">
        <v>0</v>
      </c>
      <c r="H9" s="86"/>
    </row>
    <row r="10" spans="1:8" x14ac:dyDescent="0.3">
      <c r="A10" s="1"/>
      <c r="B10" s="86" t="s">
        <v>60</v>
      </c>
      <c r="C10" s="6" t="s">
        <v>63</v>
      </c>
      <c r="D10" s="6" t="s">
        <v>1446</v>
      </c>
      <c r="E10" s="86" t="s">
        <v>1444</v>
      </c>
      <c r="F10" s="86" t="s">
        <v>1445</v>
      </c>
      <c r="G10" s="145">
        <v>0</v>
      </c>
      <c r="H10" s="86"/>
    </row>
    <row r="11" spans="1:8" x14ac:dyDescent="0.3">
      <c r="A11" s="1"/>
      <c r="B11" s="86" t="s">
        <v>60</v>
      </c>
      <c r="C11" s="6" t="s">
        <v>63</v>
      </c>
      <c r="D11" s="6" t="s">
        <v>1447</v>
      </c>
      <c r="E11" s="86" t="s">
        <v>1444</v>
      </c>
      <c r="F11" s="86" t="s">
        <v>1445</v>
      </c>
      <c r="G11" s="145">
        <v>0.48</v>
      </c>
      <c r="H11" s="86"/>
    </row>
    <row r="12" spans="1:8" x14ac:dyDescent="0.3">
      <c r="A12" s="1"/>
      <c r="B12" s="86" t="s">
        <v>60</v>
      </c>
      <c r="C12" s="6" t="s">
        <v>63</v>
      </c>
      <c r="D12" s="6" t="s">
        <v>1448</v>
      </c>
      <c r="E12" s="86" t="s">
        <v>1444</v>
      </c>
      <c r="F12" s="86" t="s">
        <v>1445</v>
      </c>
      <c r="G12" s="145">
        <v>0</v>
      </c>
      <c r="H12" s="86"/>
    </row>
    <row r="13" spans="1:8" x14ac:dyDescent="0.3">
      <c r="A13" s="1"/>
      <c r="B13" s="86" t="s">
        <v>60</v>
      </c>
      <c r="C13" s="6" t="s">
        <v>63</v>
      </c>
      <c r="D13" s="6" t="s">
        <v>1449</v>
      </c>
      <c r="E13" s="86" t="s">
        <v>1444</v>
      </c>
      <c r="F13" s="86" t="s">
        <v>1445</v>
      </c>
      <c r="G13" s="145">
        <v>0</v>
      </c>
      <c r="H13" s="86"/>
    </row>
    <row r="14" spans="1:8" x14ac:dyDescent="0.3">
      <c r="A14" s="1"/>
      <c r="B14" s="86" t="s">
        <v>60</v>
      </c>
      <c r="C14" s="6" t="s">
        <v>63</v>
      </c>
      <c r="D14" s="6" t="s">
        <v>1450</v>
      </c>
      <c r="E14" s="86" t="s">
        <v>1444</v>
      </c>
      <c r="F14" s="86" t="s">
        <v>1445</v>
      </c>
      <c r="G14" s="145">
        <v>0</v>
      </c>
      <c r="H14" s="86"/>
    </row>
    <row r="15" spans="1:8" x14ac:dyDescent="0.3">
      <c r="A15" s="1"/>
      <c r="B15" s="86" t="s">
        <v>60</v>
      </c>
      <c r="C15" s="6" t="s">
        <v>63</v>
      </c>
      <c r="D15" s="6" t="s">
        <v>1451</v>
      </c>
      <c r="E15" s="86" t="s">
        <v>1444</v>
      </c>
      <c r="F15" s="86" t="s">
        <v>1445</v>
      </c>
      <c r="G15" s="145">
        <v>0</v>
      </c>
      <c r="H15" s="86"/>
    </row>
    <row r="16" spans="1:8" x14ac:dyDescent="0.3">
      <c r="A16" s="1"/>
      <c r="B16" s="86" t="s">
        <v>60</v>
      </c>
      <c r="C16" s="6" t="s">
        <v>506</v>
      </c>
      <c r="D16" s="6" t="s">
        <v>1428</v>
      </c>
      <c r="E16" s="86" t="s">
        <v>1444</v>
      </c>
      <c r="F16" s="86" t="s">
        <v>1445</v>
      </c>
      <c r="G16" s="145">
        <v>10</v>
      </c>
      <c r="H16" s="86"/>
    </row>
    <row r="17" spans="1:8" x14ac:dyDescent="0.3">
      <c r="A17" s="1"/>
      <c r="B17" s="86" t="s">
        <v>60</v>
      </c>
      <c r="C17" s="6" t="s">
        <v>506</v>
      </c>
      <c r="D17" s="6" t="s">
        <v>1478</v>
      </c>
      <c r="E17" s="86" t="s">
        <v>1444</v>
      </c>
      <c r="F17" s="86" t="s">
        <v>1445</v>
      </c>
      <c r="G17" s="145">
        <v>0</v>
      </c>
      <c r="H17" s="86"/>
    </row>
    <row r="18" spans="1:8" x14ac:dyDescent="0.3">
      <c r="A18" s="1"/>
      <c r="B18" s="86" t="s">
        <v>60</v>
      </c>
      <c r="C18" s="6" t="s">
        <v>23</v>
      </c>
      <c r="D18" s="6" t="s">
        <v>1415</v>
      </c>
      <c r="E18" s="86" t="s">
        <v>1444</v>
      </c>
      <c r="F18" s="86" t="s">
        <v>1445</v>
      </c>
      <c r="G18" s="145">
        <v>8.093</v>
      </c>
      <c r="H18" s="86"/>
    </row>
    <row r="19" spans="1:8" x14ac:dyDescent="0.3">
      <c r="A19" s="1"/>
      <c r="B19" s="86" t="s">
        <v>60</v>
      </c>
      <c r="C19" s="6" t="s">
        <v>91</v>
      </c>
      <c r="D19" s="6" t="s">
        <v>1433</v>
      </c>
      <c r="E19" s="86" t="s">
        <v>1444</v>
      </c>
      <c r="F19" s="86" t="s">
        <v>1445</v>
      </c>
      <c r="G19" s="145">
        <v>0</v>
      </c>
      <c r="H1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1479</v>
      </c>
      <c r="C5" s="1"/>
      <c r="D5" s="1"/>
      <c r="E5" s="1"/>
      <c r="F5" s="1"/>
      <c r="G5" s="1"/>
      <c r="H5" s="1"/>
      <c r="I5" s="1"/>
      <c r="J5" s="1"/>
    </row>
    <row r="6" spans="1:10" ht="27" customHeight="1" x14ac:dyDescent="0.3">
      <c r="A6" s="1"/>
      <c r="B6" s="7" t="s">
        <v>56</v>
      </c>
      <c r="C6" s="7" t="s">
        <v>3</v>
      </c>
      <c r="D6" s="7" t="s">
        <v>32</v>
      </c>
      <c r="E6" s="7" t="s">
        <v>1480</v>
      </c>
      <c r="F6" s="7" t="s">
        <v>7</v>
      </c>
      <c r="G6" s="7" t="s">
        <v>1481</v>
      </c>
      <c r="H6" s="7" t="s">
        <v>1482</v>
      </c>
      <c r="I6" s="7" t="s">
        <v>1483</v>
      </c>
      <c r="J6" s="7" t="s">
        <v>1484</v>
      </c>
    </row>
    <row r="7" spans="1:10" x14ac:dyDescent="0.3">
      <c r="A7" s="1"/>
      <c r="B7" s="146" t="s">
        <v>60</v>
      </c>
      <c r="C7" s="4" t="s">
        <v>63</v>
      </c>
      <c r="D7" s="4" t="s">
        <v>1014</v>
      </c>
      <c r="E7" s="4" t="s">
        <v>1485</v>
      </c>
      <c r="F7" s="147">
        <v>608.94000000000005</v>
      </c>
      <c r="G7" s="147">
        <v>608.93799999999999</v>
      </c>
      <c r="H7" s="147">
        <v>0</v>
      </c>
      <c r="I7" s="4" t="s">
        <v>1486</v>
      </c>
      <c r="J7" s="5" t="s">
        <v>1487</v>
      </c>
    </row>
    <row r="8" spans="1:10" x14ac:dyDescent="0.3">
      <c r="A8" s="1"/>
      <c r="B8" s="146" t="s">
        <v>60</v>
      </c>
      <c r="C8" s="4" t="s">
        <v>63</v>
      </c>
      <c r="D8" s="4" t="s">
        <v>1014</v>
      </c>
      <c r="E8" s="4" t="s">
        <v>1488</v>
      </c>
      <c r="F8" s="147">
        <v>355.45</v>
      </c>
      <c r="G8" s="147">
        <v>355.44900000000001</v>
      </c>
      <c r="H8" s="147">
        <v>0</v>
      </c>
      <c r="I8" s="4" t="s">
        <v>1486</v>
      </c>
      <c r="J8" s="5" t="s">
        <v>1487</v>
      </c>
    </row>
    <row r="9" spans="1:10" x14ac:dyDescent="0.3">
      <c r="A9" s="1"/>
      <c r="B9" s="146" t="s">
        <v>60</v>
      </c>
      <c r="C9" s="4" t="s">
        <v>63</v>
      </c>
      <c r="D9" s="4" t="s">
        <v>1016</v>
      </c>
      <c r="E9" s="4" t="s">
        <v>1485</v>
      </c>
      <c r="F9" s="147">
        <v>355.82</v>
      </c>
      <c r="G9" s="147">
        <v>355.82400000000001</v>
      </c>
      <c r="H9" s="147">
        <v>0</v>
      </c>
      <c r="I9" s="4" t="s">
        <v>1486</v>
      </c>
      <c r="J9" s="5" t="s">
        <v>1487</v>
      </c>
    </row>
    <row r="10" spans="1:10" x14ac:dyDescent="0.3">
      <c r="A10" s="1"/>
      <c r="B10" s="146" t="s">
        <v>60</v>
      </c>
      <c r="C10" s="4" t="s">
        <v>63</v>
      </c>
      <c r="D10" s="4" t="s">
        <v>1016</v>
      </c>
      <c r="E10" s="4" t="s">
        <v>1488</v>
      </c>
      <c r="F10" s="147">
        <v>33.81</v>
      </c>
      <c r="G10" s="147">
        <v>33.811</v>
      </c>
      <c r="H10" s="147">
        <v>0</v>
      </c>
      <c r="I10" s="4" t="s">
        <v>1486</v>
      </c>
      <c r="J10" s="5" t="s">
        <v>1487</v>
      </c>
    </row>
    <row r="11" spans="1:10" x14ac:dyDescent="0.3">
      <c r="A11" s="1"/>
      <c r="B11" s="146" t="s">
        <v>60</v>
      </c>
      <c r="C11" s="4" t="s">
        <v>23</v>
      </c>
      <c r="D11" s="4" t="s">
        <v>1019</v>
      </c>
      <c r="E11" s="4" t="s">
        <v>1485</v>
      </c>
      <c r="F11" s="147">
        <v>492.81</v>
      </c>
      <c r="G11" s="147">
        <v>492.81</v>
      </c>
      <c r="H11" s="147">
        <v>0</v>
      </c>
      <c r="I11" s="4" t="s">
        <v>1486</v>
      </c>
      <c r="J11" s="5" t="s">
        <v>501</v>
      </c>
    </row>
    <row r="12" spans="1:10" x14ac:dyDescent="0.3">
      <c r="A12" s="1"/>
      <c r="B12" s="146" t="s">
        <v>60</v>
      </c>
      <c r="C12" s="4" t="s">
        <v>67</v>
      </c>
      <c r="D12" s="4" t="s">
        <v>1022</v>
      </c>
      <c r="E12" s="4" t="s">
        <v>1485</v>
      </c>
      <c r="F12" s="147">
        <v>148.66999999999999</v>
      </c>
      <c r="G12" s="147">
        <v>148.66999999999999</v>
      </c>
      <c r="H12" s="147">
        <v>0</v>
      </c>
      <c r="I12" s="4" t="s">
        <v>1486</v>
      </c>
      <c r="J12" s="5" t="s">
        <v>501</v>
      </c>
    </row>
    <row r="13" spans="1:10" x14ac:dyDescent="0.3">
      <c r="A13" s="1"/>
      <c r="B13" s="146" t="s">
        <v>60</v>
      </c>
      <c r="C13" s="4" t="s">
        <v>67</v>
      </c>
      <c r="D13" s="4" t="s">
        <v>1025</v>
      </c>
      <c r="E13" s="4" t="s">
        <v>1485</v>
      </c>
      <c r="F13" s="147">
        <v>9870</v>
      </c>
      <c r="G13" s="147">
        <v>9870</v>
      </c>
      <c r="H13" s="147">
        <v>0</v>
      </c>
      <c r="I13" s="4" t="s">
        <v>1486</v>
      </c>
      <c r="J13" s="5" t="s">
        <v>501</v>
      </c>
    </row>
    <row r="14" spans="1:10" x14ac:dyDescent="0.3">
      <c r="A14" s="1"/>
      <c r="B14" s="146" t="s">
        <v>60</v>
      </c>
      <c r="C14" s="4" t="s">
        <v>74</v>
      </c>
      <c r="D14" s="4" t="s">
        <v>1489</v>
      </c>
      <c r="E14" s="4" t="s">
        <v>1490</v>
      </c>
      <c r="F14" s="147">
        <v>0</v>
      </c>
      <c r="G14" s="147">
        <v>0</v>
      </c>
      <c r="H14" s="147">
        <v>0</v>
      </c>
      <c r="I14" s="4" t="s">
        <v>1491</v>
      </c>
      <c r="J14" s="5" t="s">
        <v>501</v>
      </c>
    </row>
    <row r="15" spans="1:10" x14ac:dyDescent="0.3">
      <c r="A15" s="1"/>
      <c r="B15" s="146" t="s">
        <v>60</v>
      </c>
      <c r="C15" s="4" t="s">
        <v>74</v>
      </c>
      <c r="D15" s="4" t="s">
        <v>1489</v>
      </c>
      <c r="E15" s="4" t="s">
        <v>1485</v>
      </c>
      <c r="F15" s="147">
        <v>0</v>
      </c>
      <c r="G15" s="147">
        <v>0</v>
      </c>
      <c r="H15" s="147">
        <v>0</v>
      </c>
      <c r="I15" s="4" t="s">
        <v>1486</v>
      </c>
      <c r="J15" s="5" t="s">
        <v>501</v>
      </c>
    </row>
    <row r="16" spans="1:10" x14ac:dyDescent="0.3">
      <c r="A16" s="1"/>
      <c r="B16" s="146" t="s">
        <v>60</v>
      </c>
      <c r="C16" s="4" t="s">
        <v>74</v>
      </c>
      <c r="D16" s="4" t="s">
        <v>1040</v>
      </c>
      <c r="E16" s="4" t="s">
        <v>1485</v>
      </c>
      <c r="F16" s="147">
        <v>59902.83</v>
      </c>
      <c r="G16" s="147">
        <v>59902.83</v>
      </c>
      <c r="H16" s="147">
        <v>0</v>
      </c>
      <c r="I16" s="4" t="s">
        <v>1486</v>
      </c>
      <c r="J16" s="5" t="s">
        <v>501</v>
      </c>
    </row>
    <row r="17" spans="1:10" x14ac:dyDescent="0.3">
      <c r="A17" s="1"/>
      <c r="B17" s="146" t="s">
        <v>60</v>
      </c>
      <c r="C17" s="4" t="s">
        <v>74</v>
      </c>
      <c r="D17" s="4" t="s">
        <v>1043</v>
      </c>
      <c r="E17" s="4" t="s">
        <v>1485</v>
      </c>
      <c r="F17" s="147">
        <v>31261.38</v>
      </c>
      <c r="G17" s="147">
        <v>31261.38</v>
      </c>
      <c r="H17" s="147">
        <v>0</v>
      </c>
      <c r="I17" s="4" t="s">
        <v>1486</v>
      </c>
      <c r="J17" s="5" t="s">
        <v>501</v>
      </c>
    </row>
    <row r="18" spans="1:10" x14ac:dyDescent="0.3">
      <c r="A18" s="1"/>
      <c r="B18" s="146" t="s">
        <v>60</v>
      </c>
      <c r="C18" s="4" t="s">
        <v>87</v>
      </c>
      <c r="D18" s="4" t="s">
        <v>88</v>
      </c>
      <c r="E18" s="4" t="s">
        <v>1485</v>
      </c>
      <c r="F18" s="147">
        <v>490.04</v>
      </c>
      <c r="G18" s="147">
        <v>490.04</v>
      </c>
      <c r="H18" s="147">
        <v>0</v>
      </c>
      <c r="I18" s="4" t="s">
        <v>1486</v>
      </c>
      <c r="J18" s="5" t="s">
        <v>501</v>
      </c>
    </row>
    <row r="19" spans="1:10" x14ac:dyDescent="0.3">
      <c r="A19" s="1"/>
      <c r="B19" s="146" t="s">
        <v>60</v>
      </c>
      <c r="C19" s="4" t="s">
        <v>515</v>
      </c>
      <c r="D19" s="4" t="s">
        <v>1055</v>
      </c>
      <c r="E19" s="4" t="s">
        <v>1485</v>
      </c>
      <c r="F19" s="147">
        <v>511.54</v>
      </c>
      <c r="G19" s="147">
        <v>511.54</v>
      </c>
      <c r="H19" s="147">
        <v>0</v>
      </c>
      <c r="I19" s="4" t="s">
        <v>1486</v>
      </c>
      <c r="J19" s="5" t="s">
        <v>501</v>
      </c>
    </row>
    <row r="20" spans="1:10" x14ac:dyDescent="0.3">
      <c r="A20" s="1"/>
      <c r="B20" s="146" t="s">
        <v>60</v>
      </c>
      <c r="C20" s="4" t="s">
        <v>515</v>
      </c>
      <c r="D20" s="4" t="s">
        <v>1056</v>
      </c>
      <c r="E20" s="4" t="s">
        <v>1485</v>
      </c>
      <c r="F20" s="147">
        <v>703.85</v>
      </c>
      <c r="G20" s="147">
        <v>741.70439999999996</v>
      </c>
      <c r="H20" s="147">
        <v>37.854399999999998</v>
      </c>
      <c r="I20" s="4" t="s">
        <v>1486</v>
      </c>
      <c r="J20" s="5" t="s">
        <v>501</v>
      </c>
    </row>
    <row r="21" spans="1:10" x14ac:dyDescent="0.3">
      <c r="A21" s="1"/>
      <c r="B21" s="146" t="s">
        <v>60</v>
      </c>
      <c r="C21" s="4" t="s">
        <v>314</v>
      </c>
      <c r="D21" s="4" t="s">
        <v>1060</v>
      </c>
      <c r="E21" s="4" t="s">
        <v>1485</v>
      </c>
      <c r="F21" s="147">
        <v>796.46</v>
      </c>
      <c r="G21" s="147">
        <v>795.52700000000004</v>
      </c>
      <c r="H21" s="147">
        <v>0</v>
      </c>
      <c r="I21" s="4" t="s">
        <v>1486</v>
      </c>
      <c r="J21" s="5" t="s">
        <v>1492</v>
      </c>
    </row>
    <row r="22" spans="1:10" x14ac:dyDescent="0.3">
      <c r="A22" s="1"/>
      <c r="B22" s="146" t="s">
        <v>60</v>
      </c>
      <c r="C22" s="4" t="s">
        <v>107</v>
      </c>
      <c r="D22" s="4" t="s">
        <v>1067</v>
      </c>
      <c r="E22" s="4" t="s">
        <v>1485</v>
      </c>
      <c r="F22" s="147">
        <v>2179.17</v>
      </c>
      <c r="G22" s="147">
        <v>2179.17</v>
      </c>
      <c r="H22" s="147">
        <v>0</v>
      </c>
      <c r="I22" s="4" t="s">
        <v>1486</v>
      </c>
      <c r="J22" s="5" t="s">
        <v>501</v>
      </c>
    </row>
    <row r="23" spans="1:10" x14ac:dyDescent="0.3">
      <c r="A23" s="1"/>
      <c r="B23" s="146" t="s">
        <v>60</v>
      </c>
      <c r="C23" s="4" t="s">
        <v>107</v>
      </c>
      <c r="D23" s="4" t="s">
        <v>112</v>
      </c>
      <c r="E23" s="4" t="s">
        <v>1485</v>
      </c>
      <c r="F23" s="147">
        <v>2499.61</v>
      </c>
      <c r="G23" s="147">
        <v>2499.61</v>
      </c>
      <c r="H23" s="147">
        <v>0</v>
      </c>
      <c r="I23" s="4" t="s">
        <v>1486</v>
      </c>
      <c r="J23" s="5" t="s">
        <v>501</v>
      </c>
    </row>
    <row r="24" spans="1:10" x14ac:dyDescent="0.3">
      <c r="A24" s="1"/>
      <c r="B24" s="146" t="s">
        <v>60</v>
      </c>
      <c r="C24" s="4" t="s">
        <v>508</v>
      </c>
      <c r="D24" s="4" t="s">
        <v>1080</v>
      </c>
      <c r="E24" s="4" t="s">
        <v>1485</v>
      </c>
      <c r="F24" s="147">
        <v>6407.7</v>
      </c>
      <c r="G24" s="147">
        <v>6407.7</v>
      </c>
      <c r="H24" s="147">
        <v>0</v>
      </c>
      <c r="I24" s="4" t="s">
        <v>1486</v>
      </c>
      <c r="J24" s="5" t="s">
        <v>1493</v>
      </c>
    </row>
    <row r="25" spans="1:10" x14ac:dyDescent="0.3">
      <c r="A25" s="1"/>
      <c r="B25" s="146" t="s">
        <v>60</v>
      </c>
      <c r="C25" s="4" t="s">
        <v>119</v>
      </c>
      <c r="D25" s="4" t="s">
        <v>120</v>
      </c>
      <c r="E25" s="4" t="s">
        <v>1485</v>
      </c>
      <c r="F25" s="147">
        <v>57581.84</v>
      </c>
      <c r="G25" s="147">
        <v>57581.84</v>
      </c>
      <c r="H25" s="147">
        <v>0</v>
      </c>
      <c r="I25" s="4" t="s">
        <v>1486</v>
      </c>
      <c r="J25" s="5" t="s">
        <v>501</v>
      </c>
    </row>
    <row r="26" spans="1:10" x14ac:dyDescent="0.3">
      <c r="A26" s="1"/>
      <c r="B26" s="146" t="s">
        <v>60</v>
      </c>
      <c r="C26" s="4" t="s">
        <v>405</v>
      </c>
      <c r="D26" s="4" t="s">
        <v>1085</v>
      </c>
      <c r="E26" s="4" t="s">
        <v>1485</v>
      </c>
      <c r="F26" s="147">
        <v>17.100000000000001</v>
      </c>
      <c r="G26" s="147">
        <v>17.100000000000001</v>
      </c>
      <c r="H26" s="147">
        <v>0</v>
      </c>
      <c r="I26" s="4" t="s">
        <v>1486</v>
      </c>
      <c r="J26" s="5" t="s">
        <v>501</v>
      </c>
    </row>
    <row r="27" spans="1:10" x14ac:dyDescent="0.3">
      <c r="A27" s="1"/>
      <c r="B27" s="146" t="s">
        <v>60</v>
      </c>
      <c r="C27" s="4" t="s">
        <v>405</v>
      </c>
      <c r="D27" s="4" t="s">
        <v>1085</v>
      </c>
      <c r="E27" s="4" t="s">
        <v>1488</v>
      </c>
      <c r="F27" s="147">
        <v>544.62</v>
      </c>
      <c r="G27" s="147">
        <v>544.62</v>
      </c>
      <c r="H27" s="147">
        <v>0</v>
      </c>
      <c r="I27" s="4" t="s">
        <v>1486</v>
      </c>
      <c r="J27" s="5" t="s">
        <v>501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0" activePane="bottomRight" state="frozen"/>
      <selection pane="topRight" activeCell="G1" sqref="G1"/>
      <selection pane="bottomLeft" activeCell="A8" sqref="A8"/>
      <selection pane="bottomRight" activeCell="B51" sqref="B51:G56"/>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1494</v>
      </c>
      <c r="C5" s="1"/>
      <c r="D5" s="1"/>
      <c r="E5" s="1"/>
      <c r="F5" s="1"/>
      <c r="G5" s="1"/>
    </row>
    <row r="6" spans="1:7" ht="27" customHeight="1" x14ac:dyDescent="0.3">
      <c r="A6" s="1"/>
      <c r="B6" s="196" t="s">
        <v>1495</v>
      </c>
      <c r="C6" s="196"/>
      <c r="D6" s="196"/>
      <c r="E6" s="196"/>
      <c r="F6" s="196"/>
      <c r="G6" s="196"/>
    </row>
    <row r="7" spans="1:7" ht="27" customHeight="1" x14ac:dyDescent="0.3">
      <c r="A7" s="1"/>
      <c r="B7" s="3" t="s">
        <v>3</v>
      </c>
      <c r="C7" s="3" t="s">
        <v>32</v>
      </c>
      <c r="D7" s="3" t="s">
        <v>1496</v>
      </c>
      <c r="E7" s="3" t="s">
        <v>1480</v>
      </c>
      <c r="F7" s="3" t="s">
        <v>1000</v>
      </c>
      <c r="G7" s="3" t="s">
        <v>1497</v>
      </c>
    </row>
    <row r="8" spans="1:7" x14ac:dyDescent="0.3">
      <c r="A8" s="1"/>
      <c r="B8" s="86" t="s">
        <v>550</v>
      </c>
      <c r="C8" s="86" t="s">
        <v>947</v>
      </c>
      <c r="D8" s="86" t="s">
        <v>1498</v>
      </c>
      <c r="E8" s="86" t="s">
        <v>1499</v>
      </c>
      <c r="F8" s="86" t="s">
        <v>1491</v>
      </c>
      <c r="G8" s="148">
        <v>1122.5999999999999</v>
      </c>
    </row>
    <row r="9" spans="1:7" x14ac:dyDescent="0.3">
      <c r="A9" s="1"/>
      <c r="B9" s="86" t="s">
        <v>551</v>
      </c>
      <c r="C9" s="86" t="s">
        <v>1004</v>
      </c>
      <c r="D9" s="86" t="s">
        <v>1004</v>
      </c>
      <c r="E9" s="86" t="s">
        <v>1499</v>
      </c>
      <c r="F9" s="86" t="s">
        <v>1491</v>
      </c>
      <c r="G9" s="148">
        <v>1092.52</v>
      </c>
    </row>
    <row r="10" spans="1:7" x14ac:dyDescent="0.3">
      <c r="A10" s="1"/>
      <c r="B10" s="86" t="s">
        <v>149</v>
      </c>
      <c r="C10" s="86" t="s">
        <v>1006</v>
      </c>
      <c r="D10" s="86" t="s">
        <v>26</v>
      </c>
      <c r="E10" s="86" t="s">
        <v>1499</v>
      </c>
      <c r="F10" s="86" t="s">
        <v>1491</v>
      </c>
      <c r="G10" s="148">
        <v>177.762</v>
      </c>
    </row>
    <row r="11" spans="1:7" x14ac:dyDescent="0.3">
      <c r="A11" s="1"/>
      <c r="B11" s="86" t="s">
        <v>549</v>
      </c>
      <c r="C11" s="86" t="s">
        <v>953</v>
      </c>
      <c r="D11" s="86" t="s">
        <v>1500</v>
      </c>
      <c r="E11" s="86" t="s">
        <v>1499</v>
      </c>
      <c r="F11" s="86" t="s">
        <v>1491</v>
      </c>
      <c r="G11" s="148">
        <v>990.35154</v>
      </c>
    </row>
    <row r="12" spans="1:7" x14ac:dyDescent="0.3">
      <c r="A12" s="1"/>
      <c r="B12" s="86" t="s">
        <v>549</v>
      </c>
      <c r="C12" s="86" t="s">
        <v>953</v>
      </c>
      <c r="D12" s="86" t="s">
        <v>1501</v>
      </c>
      <c r="E12" s="86" t="s">
        <v>1499</v>
      </c>
      <c r="F12" s="86" t="s">
        <v>1491</v>
      </c>
      <c r="G12" s="148">
        <v>24.198779999999999</v>
      </c>
    </row>
    <row r="13" spans="1:7" x14ac:dyDescent="0.3">
      <c r="A13" s="1"/>
      <c r="B13" s="86" t="s">
        <v>63</v>
      </c>
      <c r="C13" s="86" t="s">
        <v>1014</v>
      </c>
      <c r="D13" s="86" t="s">
        <v>1502</v>
      </c>
      <c r="E13" s="86" t="s">
        <v>1485</v>
      </c>
      <c r="F13" s="86" t="s">
        <v>1486</v>
      </c>
      <c r="G13" s="148">
        <v>0</v>
      </c>
    </row>
    <row r="14" spans="1:7" x14ac:dyDescent="0.3">
      <c r="A14" s="1"/>
      <c r="B14" s="86" t="s">
        <v>63</v>
      </c>
      <c r="C14" s="86" t="s">
        <v>1014</v>
      </c>
      <c r="D14" s="86" t="s">
        <v>1502</v>
      </c>
      <c r="E14" s="86" t="s">
        <v>1488</v>
      </c>
      <c r="F14" s="86" t="s">
        <v>1486</v>
      </c>
      <c r="G14" s="148">
        <v>0</v>
      </c>
    </row>
    <row r="15" spans="1:7" x14ac:dyDescent="0.3">
      <c r="A15" s="1"/>
      <c r="B15" s="86" t="s">
        <v>63</v>
      </c>
      <c r="C15" s="86" t="s">
        <v>1014</v>
      </c>
      <c r="D15" s="86" t="s">
        <v>1503</v>
      </c>
      <c r="E15" s="86" t="s">
        <v>1485</v>
      </c>
      <c r="F15" s="86" t="s">
        <v>1486</v>
      </c>
      <c r="G15" s="148">
        <v>0</v>
      </c>
    </row>
    <row r="16" spans="1:7" x14ac:dyDescent="0.3">
      <c r="A16" s="1"/>
      <c r="B16" s="86" t="s">
        <v>63</v>
      </c>
      <c r="C16" s="86" t="s">
        <v>1014</v>
      </c>
      <c r="D16" s="86" t="s">
        <v>1503</v>
      </c>
      <c r="E16" s="86" t="s">
        <v>1488</v>
      </c>
      <c r="F16" s="86" t="s">
        <v>1486</v>
      </c>
      <c r="G16" s="148">
        <v>0</v>
      </c>
    </row>
    <row r="17" spans="1:7" x14ac:dyDescent="0.3">
      <c r="A17" s="1"/>
      <c r="B17" s="86" t="s">
        <v>63</v>
      </c>
      <c r="C17" s="86" t="s">
        <v>1014</v>
      </c>
      <c r="D17" s="86" t="s">
        <v>1504</v>
      </c>
      <c r="E17" s="86" t="s">
        <v>1485</v>
      </c>
      <c r="F17" s="86" t="s">
        <v>1486</v>
      </c>
      <c r="G17" s="148">
        <v>0</v>
      </c>
    </row>
    <row r="18" spans="1:7" x14ac:dyDescent="0.3">
      <c r="A18" s="1"/>
      <c r="B18" s="86" t="s">
        <v>63</v>
      </c>
      <c r="C18" s="86" t="s">
        <v>1016</v>
      </c>
      <c r="D18" s="86" t="s">
        <v>1505</v>
      </c>
      <c r="E18" s="86" t="s">
        <v>1485</v>
      </c>
      <c r="F18" s="86" t="s">
        <v>1486</v>
      </c>
      <c r="G18" s="148">
        <v>0</v>
      </c>
    </row>
    <row r="19" spans="1:7" x14ac:dyDescent="0.3">
      <c r="A19" s="1"/>
      <c r="B19" s="86" t="s">
        <v>63</v>
      </c>
      <c r="C19" s="86" t="s">
        <v>1016</v>
      </c>
      <c r="D19" s="86" t="s">
        <v>1505</v>
      </c>
      <c r="E19" s="86" t="s">
        <v>1488</v>
      </c>
      <c r="F19" s="86" t="s">
        <v>1486</v>
      </c>
      <c r="G19" s="148">
        <v>0</v>
      </c>
    </row>
    <row r="20" spans="1:7" x14ac:dyDescent="0.3">
      <c r="A20" s="1"/>
      <c r="B20" s="86" t="s">
        <v>63</v>
      </c>
      <c r="C20" s="86" t="s">
        <v>1016</v>
      </c>
      <c r="D20" s="86" t="s">
        <v>1506</v>
      </c>
      <c r="E20" s="86" t="s">
        <v>1485</v>
      </c>
      <c r="F20" s="86" t="s">
        <v>1486</v>
      </c>
      <c r="G20" s="148">
        <v>0</v>
      </c>
    </row>
    <row r="21" spans="1:7" x14ac:dyDescent="0.3">
      <c r="A21" s="1"/>
      <c r="B21" s="86" t="s">
        <v>63</v>
      </c>
      <c r="C21" s="86" t="s">
        <v>1016</v>
      </c>
      <c r="D21" s="86" t="s">
        <v>1506</v>
      </c>
      <c r="E21" s="86" t="s">
        <v>1488</v>
      </c>
      <c r="F21" s="86" t="s">
        <v>1486</v>
      </c>
      <c r="G21" s="148">
        <v>0</v>
      </c>
    </row>
    <row r="22" spans="1:7" x14ac:dyDescent="0.3">
      <c r="A22" s="1"/>
      <c r="B22" s="86" t="s">
        <v>63</v>
      </c>
      <c r="C22" s="86" t="s">
        <v>1016</v>
      </c>
      <c r="D22" s="86" t="s">
        <v>1507</v>
      </c>
      <c r="E22" s="86" t="s">
        <v>1485</v>
      </c>
      <c r="F22" s="86" t="s">
        <v>1486</v>
      </c>
      <c r="G22" s="148">
        <v>0</v>
      </c>
    </row>
    <row r="23" spans="1:7" x14ac:dyDescent="0.3">
      <c r="A23" s="1"/>
      <c r="B23" s="86" t="s">
        <v>63</v>
      </c>
      <c r="C23" s="86" t="s">
        <v>1016</v>
      </c>
      <c r="D23" s="86" t="s">
        <v>1507</v>
      </c>
      <c r="E23" s="86" t="s">
        <v>1488</v>
      </c>
      <c r="F23" s="86" t="s">
        <v>1486</v>
      </c>
      <c r="G23" s="148">
        <v>0</v>
      </c>
    </row>
    <row r="24" spans="1:7" x14ac:dyDescent="0.3">
      <c r="A24" s="1"/>
      <c r="B24" s="86" t="s">
        <v>218</v>
      </c>
      <c r="C24" s="86" t="s">
        <v>1017</v>
      </c>
      <c r="D24" s="86" t="s">
        <v>1508</v>
      </c>
      <c r="E24" s="86" t="s">
        <v>1509</v>
      </c>
      <c r="F24" s="86" t="s">
        <v>1486</v>
      </c>
      <c r="G24" s="148">
        <v>20259.32243</v>
      </c>
    </row>
    <row r="25" spans="1:7" x14ac:dyDescent="0.3">
      <c r="A25" s="1"/>
      <c r="B25" s="86" t="s">
        <v>218</v>
      </c>
      <c r="C25" s="86" t="s">
        <v>1017</v>
      </c>
      <c r="D25" s="86" t="s">
        <v>1510</v>
      </c>
      <c r="E25" s="86" t="s">
        <v>1509</v>
      </c>
      <c r="F25" s="86" t="s">
        <v>1486</v>
      </c>
      <c r="G25" s="148">
        <v>0</v>
      </c>
    </row>
    <row r="26" spans="1:7" x14ac:dyDescent="0.3">
      <c r="A26" s="1"/>
      <c r="B26" s="86" t="s">
        <v>218</v>
      </c>
      <c r="C26" s="86" t="s">
        <v>1017</v>
      </c>
      <c r="D26" s="86" t="s">
        <v>1511</v>
      </c>
      <c r="E26" s="86" t="s">
        <v>1509</v>
      </c>
      <c r="F26" s="86" t="s">
        <v>1486</v>
      </c>
      <c r="G26" s="148">
        <v>20304.34074</v>
      </c>
    </row>
    <row r="27" spans="1:7" x14ac:dyDescent="0.3">
      <c r="A27" s="1"/>
      <c r="B27" s="86" t="s">
        <v>218</v>
      </c>
      <c r="C27" s="86" t="s">
        <v>1017</v>
      </c>
      <c r="D27" s="86" t="s">
        <v>1512</v>
      </c>
      <c r="E27" s="86" t="s">
        <v>1509</v>
      </c>
      <c r="F27" s="86" t="s">
        <v>1486</v>
      </c>
      <c r="G27" s="148">
        <v>20294.736830000002</v>
      </c>
    </row>
    <row r="28" spans="1:7" x14ac:dyDescent="0.3">
      <c r="A28" s="1"/>
      <c r="B28" s="86" t="s">
        <v>23</v>
      </c>
      <c r="C28" s="86" t="s">
        <v>1019</v>
      </c>
      <c r="D28" s="86" t="s">
        <v>1020</v>
      </c>
      <c r="E28" s="86" t="s">
        <v>1485</v>
      </c>
      <c r="F28" s="86" t="s">
        <v>1486</v>
      </c>
      <c r="G28" s="148">
        <v>0</v>
      </c>
    </row>
    <row r="29" spans="1:7" x14ac:dyDescent="0.3">
      <c r="A29" s="1"/>
      <c r="B29" s="86" t="s">
        <v>23</v>
      </c>
      <c r="C29" s="86" t="s">
        <v>1019</v>
      </c>
      <c r="D29" s="86" t="s">
        <v>1021</v>
      </c>
      <c r="E29" s="86" t="s">
        <v>1485</v>
      </c>
      <c r="F29" s="86" t="s">
        <v>1486</v>
      </c>
      <c r="G29" s="148">
        <v>0</v>
      </c>
    </row>
    <row r="30" spans="1:7" x14ac:dyDescent="0.3">
      <c r="A30" s="1"/>
      <c r="B30" s="86" t="s">
        <v>67</v>
      </c>
      <c r="C30" s="86" t="s">
        <v>1022</v>
      </c>
      <c r="D30" s="86" t="s">
        <v>1023</v>
      </c>
      <c r="E30" s="86" t="s">
        <v>1485</v>
      </c>
      <c r="F30" s="86" t="s">
        <v>1486</v>
      </c>
      <c r="G30" s="148">
        <v>0</v>
      </c>
    </row>
    <row r="31" spans="1:7" x14ac:dyDescent="0.3">
      <c r="A31" s="1"/>
      <c r="B31" s="86" t="s">
        <v>67</v>
      </c>
      <c r="C31" s="86" t="s">
        <v>1022</v>
      </c>
      <c r="D31" s="86" t="s">
        <v>1023</v>
      </c>
      <c r="E31" s="86" t="s">
        <v>1509</v>
      </c>
      <c r="F31" s="86" t="s">
        <v>1486</v>
      </c>
      <c r="G31" s="148">
        <v>0</v>
      </c>
    </row>
    <row r="32" spans="1:7" x14ac:dyDescent="0.3">
      <c r="A32" s="1"/>
      <c r="B32" s="86" t="s">
        <v>67</v>
      </c>
      <c r="C32" s="86" t="s">
        <v>1024</v>
      </c>
      <c r="D32" s="86" t="s">
        <v>1513</v>
      </c>
      <c r="E32" s="86" t="s">
        <v>1509</v>
      </c>
      <c r="F32" s="86" t="s">
        <v>1486</v>
      </c>
      <c r="G32" s="148">
        <v>294116.24</v>
      </c>
    </row>
    <row r="33" spans="1:7" x14ac:dyDescent="0.3">
      <c r="A33" s="1"/>
      <c r="B33" s="86" t="s">
        <v>67</v>
      </c>
      <c r="C33" s="86" t="s">
        <v>1025</v>
      </c>
      <c r="D33" s="86" t="s">
        <v>1514</v>
      </c>
      <c r="E33" s="86" t="s">
        <v>1485</v>
      </c>
      <c r="F33" s="86" t="s">
        <v>1486</v>
      </c>
      <c r="G33" s="148">
        <v>0</v>
      </c>
    </row>
    <row r="34" spans="1:7" x14ac:dyDescent="0.3">
      <c r="A34" s="1"/>
      <c r="B34" s="86" t="s">
        <v>67</v>
      </c>
      <c r="C34" s="86" t="s">
        <v>1025</v>
      </c>
      <c r="D34" s="86" t="s">
        <v>1514</v>
      </c>
      <c r="E34" s="86" t="s">
        <v>1509</v>
      </c>
      <c r="F34" s="86" t="s">
        <v>1486</v>
      </c>
      <c r="G34" s="148">
        <v>0</v>
      </c>
    </row>
    <row r="35" spans="1:7" x14ac:dyDescent="0.3">
      <c r="A35" s="1"/>
      <c r="B35" s="86" t="s">
        <v>74</v>
      </c>
      <c r="C35" s="86" t="s">
        <v>82</v>
      </c>
      <c r="D35" s="86" t="s">
        <v>1515</v>
      </c>
      <c r="E35" s="86" t="s">
        <v>1509</v>
      </c>
      <c r="F35" s="86" t="s">
        <v>1486</v>
      </c>
      <c r="G35" s="148">
        <v>1158899</v>
      </c>
    </row>
    <row r="36" spans="1:7" x14ac:dyDescent="0.3">
      <c r="A36" s="1"/>
      <c r="B36" s="86" t="s">
        <v>74</v>
      </c>
      <c r="C36" s="86" t="s">
        <v>82</v>
      </c>
      <c r="D36" s="86" t="s">
        <v>1516</v>
      </c>
      <c r="E36" s="86" t="s">
        <v>1509</v>
      </c>
      <c r="F36" s="86" t="s">
        <v>1486</v>
      </c>
      <c r="G36" s="148">
        <v>1141939</v>
      </c>
    </row>
    <row r="37" spans="1:7" x14ac:dyDescent="0.3">
      <c r="A37" s="1"/>
      <c r="B37" s="86" t="s">
        <v>74</v>
      </c>
      <c r="C37" s="86" t="s">
        <v>82</v>
      </c>
      <c r="D37" s="86" t="s">
        <v>1517</v>
      </c>
      <c r="E37" s="86" t="s">
        <v>1509</v>
      </c>
      <c r="F37" s="86" t="s">
        <v>1486</v>
      </c>
      <c r="G37" s="148">
        <v>1296829</v>
      </c>
    </row>
    <row r="38" spans="1:7" x14ac:dyDescent="0.3">
      <c r="A38" s="1"/>
      <c r="B38" s="86" t="s">
        <v>74</v>
      </c>
      <c r="C38" s="86" t="s">
        <v>85</v>
      </c>
      <c r="D38" s="86" t="s">
        <v>1518</v>
      </c>
      <c r="E38" s="86" t="s">
        <v>1509</v>
      </c>
      <c r="F38" s="86" t="s">
        <v>1486</v>
      </c>
      <c r="G38" s="148">
        <v>415139</v>
      </c>
    </row>
    <row r="39" spans="1:7" x14ac:dyDescent="0.3">
      <c r="A39" s="1"/>
      <c r="B39" s="86" t="s">
        <v>74</v>
      </c>
      <c r="C39" s="86" t="s">
        <v>1489</v>
      </c>
      <c r="D39" s="86" t="s">
        <v>1519</v>
      </c>
      <c r="E39" s="86" t="s">
        <v>1490</v>
      </c>
      <c r="F39" s="86" t="s">
        <v>1491</v>
      </c>
      <c r="G39" s="148">
        <v>0</v>
      </c>
    </row>
    <row r="40" spans="1:7" x14ac:dyDescent="0.3">
      <c r="A40" s="1"/>
      <c r="B40" s="86" t="s">
        <v>74</v>
      </c>
      <c r="C40" s="86" t="s">
        <v>1489</v>
      </c>
      <c r="D40" s="86" t="s">
        <v>1519</v>
      </c>
      <c r="E40" s="86" t="s">
        <v>1485</v>
      </c>
      <c r="F40" s="86" t="s">
        <v>1486</v>
      </c>
      <c r="G40" s="148">
        <v>0</v>
      </c>
    </row>
    <row r="41" spans="1:7" x14ac:dyDescent="0.3">
      <c r="A41" s="1"/>
      <c r="B41" s="86" t="s">
        <v>74</v>
      </c>
      <c r="C41" s="86" t="s">
        <v>1040</v>
      </c>
      <c r="D41" s="86" t="s">
        <v>1520</v>
      </c>
      <c r="E41" s="86" t="s">
        <v>1485</v>
      </c>
      <c r="F41" s="86" t="s">
        <v>1486</v>
      </c>
      <c r="G41" s="148">
        <v>0</v>
      </c>
    </row>
    <row r="42" spans="1:7" x14ac:dyDescent="0.3">
      <c r="A42" s="1"/>
      <c r="B42" s="86" t="s">
        <v>74</v>
      </c>
      <c r="C42" s="86" t="s">
        <v>1040</v>
      </c>
      <c r="D42" s="86" t="s">
        <v>1521</v>
      </c>
      <c r="E42" s="86" t="s">
        <v>1485</v>
      </c>
      <c r="F42" s="86" t="s">
        <v>1486</v>
      </c>
      <c r="G42" s="148">
        <v>0</v>
      </c>
    </row>
    <row r="43" spans="1:7" x14ac:dyDescent="0.3">
      <c r="A43" s="1"/>
      <c r="B43" s="86" t="s">
        <v>74</v>
      </c>
      <c r="C43" s="86" t="s">
        <v>1040</v>
      </c>
      <c r="D43" s="86" t="s">
        <v>1522</v>
      </c>
      <c r="E43" s="86" t="s">
        <v>1485</v>
      </c>
      <c r="F43" s="86" t="s">
        <v>1486</v>
      </c>
      <c r="G43" s="148">
        <v>0</v>
      </c>
    </row>
    <row r="44" spans="1:7" x14ac:dyDescent="0.3">
      <c r="A44" s="1"/>
      <c r="B44" s="86" t="s">
        <v>74</v>
      </c>
      <c r="C44" s="86" t="s">
        <v>1043</v>
      </c>
      <c r="D44" s="86" t="s">
        <v>1523</v>
      </c>
      <c r="E44" s="86" t="s">
        <v>1485</v>
      </c>
      <c r="F44" s="86" t="s">
        <v>1486</v>
      </c>
      <c r="G44" s="148">
        <v>0</v>
      </c>
    </row>
    <row r="45" spans="1:7" x14ac:dyDescent="0.3">
      <c r="A45" s="1"/>
      <c r="B45" s="86" t="s">
        <v>74</v>
      </c>
      <c r="C45" s="86" t="s">
        <v>1043</v>
      </c>
      <c r="D45" s="86" t="s">
        <v>1524</v>
      </c>
      <c r="E45" s="86" t="s">
        <v>1485</v>
      </c>
      <c r="F45" s="86" t="s">
        <v>1486</v>
      </c>
      <c r="G45" s="148">
        <v>0</v>
      </c>
    </row>
    <row r="46" spans="1:7" x14ac:dyDescent="0.3">
      <c r="A46" s="1"/>
      <c r="B46" s="86" t="s">
        <v>74</v>
      </c>
      <c r="C46" s="86" t="s">
        <v>1043</v>
      </c>
      <c r="D46" s="86" t="s">
        <v>1525</v>
      </c>
      <c r="E46" s="86" t="s">
        <v>1485</v>
      </c>
      <c r="F46" s="86" t="s">
        <v>1486</v>
      </c>
      <c r="G46" s="148">
        <v>0</v>
      </c>
    </row>
    <row r="47" spans="1:7" x14ac:dyDescent="0.3">
      <c r="A47" s="1"/>
      <c r="B47" s="86" t="s">
        <v>87</v>
      </c>
      <c r="C47" s="86" t="s">
        <v>88</v>
      </c>
      <c r="D47" s="86" t="s">
        <v>1526</v>
      </c>
      <c r="E47" s="86" t="s">
        <v>1485</v>
      </c>
      <c r="F47" s="86" t="s">
        <v>1486</v>
      </c>
      <c r="G47" s="148">
        <v>0</v>
      </c>
    </row>
    <row r="48" spans="1:7" x14ac:dyDescent="0.3">
      <c r="A48" s="1"/>
      <c r="B48" s="86" t="s">
        <v>87</v>
      </c>
      <c r="C48" s="86" t="s">
        <v>88</v>
      </c>
      <c r="D48" s="86" t="s">
        <v>1526</v>
      </c>
      <c r="E48" s="86" t="s">
        <v>1509</v>
      </c>
      <c r="F48" s="86" t="s">
        <v>1486</v>
      </c>
      <c r="G48" s="148">
        <v>1146017.93</v>
      </c>
    </row>
    <row r="49" spans="1:7" x14ac:dyDescent="0.3">
      <c r="A49" s="1"/>
      <c r="B49" s="86" t="s">
        <v>87</v>
      </c>
      <c r="C49" s="86" t="s">
        <v>88</v>
      </c>
      <c r="D49" s="86" t="s">
        <v>1527</v>
      </c>
      <c r="E49" s="86" t="s">
        <v>1485</v>
      </c>
      <c r="F49" s="86" t="s">
        <v>1486</v>
      </c>
      <c r="G49" s="148">
        <v>0</v>
      </c>
    </row>
    <row r="50" spans="1:7" x14ac:dyDescent="0.3">
      <c r="A50" s="1"/>
      <c r="B50" s="86" t="s">
        <v>87</v>
      </c>
      <c r="C50" s="86" t="s">
        <v>88</v>
      </c>
      <c r="D50" s="86" t="s">
        <v>1527</v>
      </c>
      <c r="E50" s="86" t="s">
        <v>1509</v>
      </c>
      <c r="F50" s="86" t="s">
        <v>1486</v>
      </c>
      <c r="G50" s="148">
        <v>1146409.44</v>
      </c>
    </row>
    <row r="51" spans="1:7" x14ac:dyDescent="0.3">
      <c r="A51" s="1"/>
      <c r="B51" s="86" t="s">
        <v>250</v>
      </c>
      <c r="C51" s="86" t="s">
        <v>1049</v>
      </c>
      <c r="D51" s="86" t="s">
        <v>1528</v>
      </c>
      <c r="E51" s="86" t="s">
        <v>1529</v>
      </c>
      <c r="F51" s="86" t="s">
        <v>1486</v>
      </c>
      <c r="G51" s="148">
        <v>0</v>
      </c>
    </row>
    <row r="52" spans="1:7" x14ac:dyDescent="0.3">
      <c r="A52" s="1"/>
      <c r="B52" s="86" t="s">
        <v>250</v>
      </c>
      <c r="C52" s="86" t="s">
        <v>1049</v>
      </c>
      <c r="D52" s="86" t="s">
        <v>1528</v>
      </c>
      <c r="E52" s="86" t="s">
        <v>1530</v>
      </c>
      <c r="F52" s="86" t="s">
        <v>1486</v>
      </c>
      <c r="G52" s="148">
        <v>0</v>
      </c>
    </row>
    <row r="53" spans="1:7" x14ac:dyDescent="0.3">
      <c r="A53" s="1"/>
      <c r="B53" s="86" t="s">
        <v>250</v>
      </c>
      <c r="C53" s="86" t="s">
        <v>1049</v>
      </c>
      <c r="D53" s="86" t="s">
        <v>1528</v>
      </c>
      <c r="E53" s="86" t="s">
        <v>1531</v>
      </c>
      <c r="F53" s="86" t="s">
        <v>1486</v>
      </c>
      <c r="G53" s="148">
        <v>0</v>
      </c>
    </row>
    <row r="54" spans="1:7" x14ac:dyDescent="0.3">
      <c r="A54" s="1"/>
      <c r="B54" s="86" t="s">
        <v>250</v>
      </c>
      <c r="C54" s="86" t="s">
        <v>1049</v>
      </c>
      <c r="D54" s="86" t="s">
        <v>1532</v>
      </c>
      <c r="E54" s="86" t="s">
        <v>1529</v>
      </c>
      <c r="F54" s="86" t="s">
        <v>1486</v>
      </c>
      <c r="G54" s="148">
        <v>0</v>
      </c>
    </row>
    <row r="55" spans="1:7" x14ac:dyDescent="0.3">
      <c r="A55" s="1"/>
      <c r="B55" s="86" t="s">
        <v>250</v>
      </c>
      <c r="C55" s="86" t="s">
        <v>1049</v>
      </c>
      <c r="D55" s="86" t="s">
        <v>1532</v>
      </c>
      <c r="E55" s="86" t="s">
        <v>1530</v>
      </c>
      <c r="F55" s="86" t="s">
        <v>1486</v>
      </c>
      <c r="G55" s="148">
        <v>0</v>
      </c>
    </row>
    <row r="56" spans="1:7" x14ac:dyDescent="0.3">
      <c r="A56" s="1"/>
      <c r="B56" s="86" t="s">
        <v>250</v>
      </c>
      <c r="C56" s="86" t="s">
        <v>1049</v>
      </c>
      <c r="D56" s="86" t="s">
        <v>1532</v>
      </c>
      <c r="E56" s="86" t="s">
        <v>1531</v>
      </c>
      <c r="F56" s="86" t="s">
        <v>1486</v>
      </c>
      <c r="G56" s="148">
        <v>0</v>
      </c>
    </row>
    <row r="57" spans="1:7" x14ac:dyDescent="0.3">
      <c r="A57" s="1"/>
      <c r="B57" s="86" t="s">
        <v>515</v>
      </c>
      <c r="C57" s="86" t="s">
        <v>1055</v>
      </c>
      <c r="D57" s="86" t="s">
        <v>1055</v>
      </c>
      <c r="E57" s="86" t="s">
        <v>1485</v>
      </c>
      <c r="F57" s="86" t="s">
        <v>1486</v>
      </c>
      <c r="G57" s="148">
        <v>0</v>
      </c>
    </row>
    <row r="58" spans="1:7" x14ac:dyDescent="0.3">
      <c r="A58" s="1"/>
      <c r="B58" s="86" t="s">
        <v>515</v>
      </c>
      <c r="C58" s="86" t="s">
        <v>1056</v>
      </c>
      <c r="D58" s="86" t="s">
        <v>1056</v>
      </c>
      <c r="E58" s="86" t="s">
        <v>1485</v>
      </c>
      <c r="F58" s="86" t="s">
        <v>1486</v>
      </c>
      <c r="G58" s="148">
        <v>0</v>
      </c>
    </row>
    <row r="59" spans="1:7" x14ac:dyDescent="0.3">
      <c r="A59" s="1"/>
      <c r="B59" s="86" t="s">
        <v>91</v>
      </c>
      <c r="C59" s="86" t="s">
        <v>95</v>
      </c>
      <c r="D59" s="86" t="s">
        <v>1533</v>
      </c>
      <c r="E59" s="86" t="s">
        <v>1509</v>
      </c>
      <c r="F59" s="86" t="s">
        <v>1486</v>
      </c>
      <c r="G59" s="148">
        <v>1163385.4750000001</v>
      </c>
    </row>
    <row r="60" spans="1:7" x14ac:dyDescent="0.3">
      <c r="A60" s="1"/>
      <c r="B60" s="86" t="s">
        <v>91</v>
      </c>
      <c r="C60" s="86" t="s">
        <v>95</v>
      </c>
      <c r="D60" s="86" t="s">
        <v>1534</v>
      </c>
      <c r="E60" s="86" t="s">
        <v>1509</v>
      </c>
      <c r="F60" s="86" t="s">
        <v>1486</v>
      </c>
      <c r="G60" s="148">
        <v>1257577.4639999999</v>
      </c>
    </row>
    <row r="61" spans="1:7" x14ac:dyDescent="0.3">
      <c r="A61" s="1"/>
      <c r="B61" s="86" t="s">
        <v>91</v>
      </c>
      <c r="C61" s="86" t="s">
        <v>95</v>
      </c>
      <c r="D61" s="86" t="s">
        <v>1535</v>
      </c>
      <c r="E61" s="86" t="s">
        <v>1509</v>
      </c>
      <c r="F61" s="86" t="s">
        <v>1486</v>
      </c>
      <c r="G61" s="148">
        <v>1272768.9680000001</v>
      </c>
    </row>
    <row r="62" spans="1:7" x14ac:dyDescent="0.3">
      <c r="A62" s="1"/>
      <c r="B62" s="86" t="s">
        <v>91</v>
      </c>
      <c r="C62" s="86" t="s">
        <v>98</v>
      </c>
      <c r="D62" s="86" t="s">
        <v>1536</v>
      </c>
      <c r="E62" s="86" t="s">
        <v>1509</v>
      </c>
      <c r="F62" s="86" t="s">
        <v>1486</v>
      </c>
      <c r="G62" s="148">
        <v>1393849.71</v>
      </c>
    </row>
    <row r="63" spans="1:7" x14ac:dyDescent="0.3">
      <c r="A63" s="1"/>
      <c r="B63" s="86" t="s">
        <v>314</v>
      </c>
      <c r="C63" s="86" t="s">
        <v>1060</v>
      </c>
      <c r="D63" s="86" t="s">
        <v>1537</v>
      </c>
      <c r="E63" s="86" t="s">
        <v>1485</v>
      </c>
      <c r="F63" s="86" t="s">
        <v>1486</v>
      </c>
      <c r="G63" s="148">
        <v>0</v>
      </c>
    </row>
    <row r="64" spans="1:7" x14ac:dyDescent="0.3">
      <c r="A64" s="1"/>
      <c r="B64" s="86" t="s">
        <v>107</v>
      </c>
      <c r="C64" s="86" t="s">
        <v>1067</v>
      </c>
      <c r="D64" s="86" t="s">
        <v>1538</v>
      </c>
      <c r="E64" s="86" t="s">
        <v>1485</v>
      </c>
      <c r="F64" s="86" t="s">
        <v>1486</v>
      </c>
      <c r="G64" s="148">
        <v>0</v>
      </c>
    </row>
    <row r="65" spans="1:7" x14ac:dyDescent="0.3">
      <c r="A65" s="1"/>
      <c r="B65" s="86" t="s">
        <v>107</v>
      </c>
      <c r="C65" s="86" t="s">
        <v>1067</v>
      </c>
      <c r="D65" s="86" t="s">
        <v>1538</v>
      </c>
      <c r="E65" s="86" t="s">
        <v>1509</v>
      </c>
      <c r="F65" s="86" t="s">
        <v>1486</v>
      </c>
      <c r="G65" s="148">
        <v>359660</v>
      </c>
    </row>
    <row r="66" spans="1:7" x14ac:dyDescent="0.3">
      <c r="A66" s="1"/>
      <c r="B66" s="86" t="s">
        <v>107</v>
      </c>
      <c r="C66" s="86" t="s">
        <v>1067</v>
      </c>
      <c r="D66" s="86" t="s">
        <v>1068</v>
      </c>
      <c r="E66" s="86" t="s">
        <v>1485</v>
      </c>
      <c r="F66" s="86" t="s">
        <v>1486</v>
      </c>
      <c r="G66" s="148">
        <v>0</v>
      </c>
    </row>
    <row r="67" spans="1:7" x14ac:dyDescent="0.3">
      <c r="A67" s="1"/>
      <c r="B67" s="86" t="s">
        <v>107</v>
      </c>
      <c r="C67" s="86" t="s">
        <v>1067</v>
      </c>
      <c r="D67" s="86" t="s">
        <v>1068</v>
      </c>
      <c r="E67" s="86" t="s">
        <v>1509</v>
      </c>
      <c r="F67" s="86" t="s">
        <v>1486</v>
      </c>
      <c r="G67" s="148">
        <v>0</v>
      </c>
    </row>
    <row r="68" spans="1:7" x14ac:dyDescent="0.3">
      <c r="A68" s="1"/>
      <c r="B68" s="86" t="s">
        <v>107</v>
      </c>
      <c r="C68" s="86" t="s">
        <v>1067</v>
      </c>
      <c r="D68" s="86" t="s">
        <v>1539</v>
      </c>
      <c r="E68" s="86" t="s">
        <v>1485</v>
      </c>
      <c r="F68" s="86" t="s">
        <v>1486</v>
      </c>
      <c r="G68" s="148">
        <v>0</v>
      </c>
    </row>
    <row r="69" spans="1:7" x14ac:dyDescent="0.3">
      <c r="A69" s="1"/>
      <c r="B69" s="86" t="s">
        <v>107</v>
      </c>
      <c r="C69" s="86" t="s">
        <v>1067</v>
      </c>
      <c r="D69" s="86" t="s">
        <v>1539</v>
      </c>
      <c r="E69" s="86" t="s">
        <v>1509</v>
      </c>
      <c r="F69" s="86" t="s">
        <v>1486</v>
      </c>
      <c r="G69" s="148">
        <v>0</v>
      </c>
    </row>
    <row r="70" spans="1:7" x14ac:dyDescent="0.3">
      <c r="A70" s="1"/>
      <c r="B70" s="86" t="s">
        <v>107</v>
      </c>
      <c r="C70" s="86" t="s">
        <v>1070</v>
      </c>
      <c r="D70" s="86" t="s">
        <v>1540</v>
      </c>
      <c r="E70" s="86" t="s">
        <v>1509</v>
      </c>
      <c r="F70" s="86" t="s">
        <v>1486</v>
      </c>
      <c r="G70" s="148">
        <v>750094</v>
      </c>
    </row>
    <row r="71" spans="1:7" x14ac:dyDescent="0.3">
      <c r="A71" s="1"/>
      <c r="B71" s="86" t="s">
        <v>107</v>
      </c>
      <c r="C71" s="86" t="s">
        <v>112</v>
      </c>
      <c r="D71" s="86" t="s">
        <v>112</v>
      </c>
      <c r="E71" s="86" t="s">
        <v>1509</v>
      </c>
      <c r="F71" s="86" t="s">
        <v>1486</v>
      </c>
      <c r="G71" s="148">
        <v>2000656</v>
      </c>
    </row>
    <row r="72" spans="1:7" x14ac:dyDescent="0.3">
      <c r="A72" s="1"/>
      <c r="B72" s="86" t="s">
        <v>107</v>
      </c>
      <c r="C72" s="86" t="s">
        <v>112</v>
      </c>
      <c r="D72" s="86" t="s">
        <v>1541</v>
      </c>
      <c r="E72" s="86" t="s">
        <v>1485</v>
      </c>
      <c r="F72" s="86" t="s">
        <v>1486</v>
      </c>
      <c r="G72" s="148">
        <v>0</v>
      </c>
    </row>
    <row r="73" spans="1:7" x14ac:dyDescent="0.3">
      <c r="A73" s="1"/>
      <c r="B73" s="86" t="s">
        <v>107</v>
      </c>
      <c r="C73" s="86" t="s">
        <v>112</v>
      </c>
      <c r="D73" s="86" t="s">
        <v>1542</v>
      </c>
      <c r="E73" s="86" t="s">
        <v>1485</v>
      </c>
      <c r="F73" s="86" t="s">
        <v>1486</v>
      </c>
      <c r="G73" s="148">
        <v>0</v>
      </c>
    </row>
    <row r="74" spans="1:7" x14ac:dyDescent="0.3">
      <c r="A74" s="1"/>
      <c r="B74" s="86" t="s">
        <v>534</v>
      </c>
      <c r="C74" s="86" t="s">
        <v>964</v>
      </c>
      <c r="D74" s="86" t="s">
        <v>1543</v>
      </c>
      <c r="E74" s="86" t="s">
        <v>1544</v>
      </c>
      <c r="F74" s="86" t="s">
        <v>1486</v>
      </c>
      <c r="G74" s="148">
        <v>23065.360000000001</v>
      </c>
    </row>
    <row r="75" spans="1:7" x14ac:dyDescent="0.3">
      <c r="A75" s="1"/>
      <c r="B75" s="86" t="s">
        <v>534</v>
      </c>
      <c r="C75" s="86" t="s">
        <v>964</v>
      </c>
      <c r="D75" s="86" t="s">
        <v>1545</v>
      </c>
      <c r="E75" s="86" t="s">
        <v>1544</v>
      </c>
      <c r="F75" s="86" t="s">
        <v>1486</v>
      </c>
      <c r="G75" s="148">
        <v>23065.360000000001</v>
      </c>
    </row>
    <row r="76" spans="1:7" x14ac:dyDescent="0.3">
      <c r="A76" s="1"/>
      <c r="B76" s="86" t="s">
        <v>534</v>
      </c>
      <c r="C76" s="86" t="s">
        <v>964</v>
      </c>
      <c r="D76" s="86" t="s">
        <v>1546</v>
      </c>
      <c r="E76" s="86" t="s">
        <v>1544</v>
      </c>
      <c r="F76" s="86" t="s">
        <v>1486</v>
      </c>
      <c r="G76" s="148">
        <v>23065.360000000001</v>
      </c>
    </row>
    <row r="77" spans="1:7" x14ac:dyDescent="0.3">
      <c r="A77" s="1"/>
      <c r="B77" s="86" t="s">
        <v>534</v>
      </c>
      <c r="C77" s="86" t="s">
        <v>1077</v>
      </c>
      <c r="D77" s="86" t="s">
        <v>1547</v>
      </c>
      <c r="E77" s="86" t="s">
        <v>1544</v>
      </c>
      <c r="F77" s="86" t="s">
        <v>1486</v>
      </c>
      <c r="G77" s="148">
        <v>19989.98</v>
      </c>
    </row>
    <row r="78" spans="1:7" x14ac:dyDescent="0.3">
      <c r="A78" s="1"/>
      <c r="B78" s="86" t="s">
        <v>534</v>
      </c>
      <c r="C78" s="86" t="s">
        <v>1077</v>
      </c>
      <c r="D78" s="86" t="s">
        <v>1548</v>
      </c>
      <c r="E78" s="86" t="s">
        <v>1544</v>
      </c>
      <c r="F78" s="86" t="s">
        <v>1486</v>
      </c>
      <c r="G78" s="148">
        <v>21892.87</v>
      </c>
    </row>
    <row r="79" spans="1:7" x14ac:dyDescent="0.3">
      <c r="A79" s="1"/>
      <c r="B79" s="86" t="s">
        <v>534</v>
      </c>
      <c r="C79" s="86" t="s">
        <v>1078</v>
      </c>
      <c r="D79" s="86" t="s">
        <v>1549</v>
      </c>
      <c r="E79" s="86" t="s">
        <v>1544</v>
      </c>
      <c r="F79" s="86" t="s">
        <v>1486</v>
      </c>
      <c r="G79" s="148">
        <v>18452.29</v>
      </c>
    </row>
    <row r="80" spans="1:7" x14ac:dyDescent="0.3">
      <c r="A80" s="1"/>
      <c r="B80" s="86" t="s">
        <v>534</v>
      </c>
      <c r="C80" s="86" t="s">
        <v>1078</v>
      </c>
      <c r="D80" s="86" t="s">
        <v>1550</v>
      </c>
      <c r="E80" s="86" t="s">
        <v>1544</v>
      </c>
      <c r="F80" s="86" t="s">
        <v>1486</v>
      </c>
      <c r="G80" s="148">
        <v>10824.7</v>
      </c>
    </row>
    <row r="81" spans="1:7" x14ac:dyDescent="0.3">
      <c r="A81" s="1"/>
      <c r="B81" s="86" t="s">
        <v>534</v>
      </c>
      <c r="C81" s="86" t="s">
        <v>1079</v>
      </c>
      <c r="D81" s="86" t="s">
        <v>343</v>
      </c>
      <c r="E81" s="86" t="s">
        <v>1544</v>
      </c>
      <c r="F81" s="86" t="s">
        <v>1486</v>
      </c>
      <c r="G81" s="148">
        <v>0</v>
      </c>
    </row>
    <row r="82" spans="1:7" x14ac:dyDescent="0.3">
      <c r="A82" s="1"/>
      <c r="B82" s="86" t="s">
        <v>534</v>
      </c>
      <c r="C82" s="86" t="s">
        <v>1079</v>
      </c>
      <c r="D82" s="86" t="s">
        <v>345</v>
      </c>
      <c r="E82" s="86" t="s">
        <v>1544</v>
      </c>
      <c r="F82" s="86" t="s">
        <v>1486</v>
      </c>
      <c r="G82" s="148">
        <v>7798.15</v>
      </c>
    </row>
    <row r="83" spans="1:7" ht="26.4" x14ac:dyDescent="0.3">
      <c r="A83" s="1"/>
      <c r="B83" s="86" t="s">
        <v>508</v>
      </c>
      <c r="C83" s="86" t="s">
        <v>1080</v>
      </c>
      <c r="D83" s="86" t="s">
        <v>587</v>
      </c>
      <c r="E83" s="86" t="s">
        <v>1485</v>
      </c>
      <c r="F83" s="86" t="s">
        <v>1486</v>
      </c>
      <c r="G83" s="148">
        <v>0</v>
      </c>
    </row>
    <row r="84" spans="1:7" ht="26.4" x14ac:dyDescent="0.3">
      <c r="A84" s="1"/>
      <c r="B84" s="86" t="s">
        <v>508</v>
      </c>
      <c r="C84" s="86" t="s">
        <v>1080</v>
      </c>
      <c r="D84" s="86" t="s">
        <v>588</v>
      </c>
      <c r="E84" s="86" t="s">
        <v>1485</v>
      </c>
      <c r="F84" s="86" t="s">
        <v>1486</v>
      </c>
      <c r="G84" s="148">
        <v>0</v>
      </c>
    </row>
    <row r="85" spans="1:7" x14ac:dyDescent="0.3">
      <c r="A85" s="1"/>
      <c r="B85" s="86" t="s">
        <v>119</v>
      </c>
      <c r="C85" s="86" t="s">
        <v>120</v>
      </c>
      <c r="D85" s="86" t="s">
        <v>1551</v>
      </c>
      <c r="E85" s="86" t="s">
        <v>1485</v>
      </c>
      <c r="F85" s="86" t="s">
        <v>1486</v>
      </c>
      <c r="G85" s="148">
        <v>0</v>
      </c>
    </row>
    <row r="86" spans="1:7" x14ac:dyDescent="0.3">
      <c r="A86" s="1"/>
      <c r="B86" s="86" t="s">
        <v>119</v>
      </c>
      <c r="C86" s="86" t="s">
        <v>120</v>
      </c>
      <c r="D86" s="86" t="s">
        <v>1552</v>
      </c>
      <c r="E86" s="86" t="s">
        <v>1485</v>
      </c>
      <c r="F86" s="86" t="s">
        <v>1486</v>
      </c>
      <c r="G86" s="148">
        <v>0</v>
      </c>
    </row>
    <row r="87" spans="1:7" x14ac:dyDescent="0.3">
      <c r="A87" s="1"/>
      <c r="B87" s="86" t="s">
        <v>119</v>
      </c>
      <c r="C87" s="86" t="s">
        <v>120</v>
      </c>
      <c r="D87" s="86" t="s">
        <v>1553</v>
      </c>
      <c r="E87" s="86" t="s">
        <v>1485</v>
      </c>
      <c r="F87" s="86" t="s">
        <v>1486</v>
      </c>
      <c r="G87" s="148">
        <v>0</v>
      </c>
    </row>
    <row r="88" spans="1:7" x14ac:dyDescent="0.3">
      <c r="A88" s="1"/>
      <c r="B88" s="86" t="s">
        <v>119</v>
      </c>
      <c r="C88" s="86" t="s">
        <v>120</v>
      </c>
      <c r="D88" s="86" t="s">
        <v>1554</v>
      </c>
      <c r="E88" s="86" t="s">
        <v>1485</v>
      </c>
      <c r="F88" s="86" t="s">
        <v>1486</v>
      </c>
      <c r="G88" s="148">
        <v>0</v>
      </c>
    </row>
    <row r="89" spans="1:7" x14ac:dyDescent="0.3">
      <c r="A89" s="1"/>
      <c r="B89" s="86" t="s">
        <v>405</v>
      </c>
      <c r="C89" s="86" t="s">
        <v>1085</v>
      </c>
      <c r="D89" s="86" t="s">
        <v>1086</v>
      </c>
      <c r="E89" s="86" t="s">
        <v>1485</v>
      </c>
      <c r="F89" s="86" t="s">
        <v>1486</v>
      </c>
      <c r="G89" s="148">
        <v>0</v>
      </c>
    </row>
    <row r="90" spans="1:7" x14ac:dyDescent="0.3">
      <c r="A90" s="1"/>
      <c r="B90" s="86" t="s">
        <v>405</v>
      </c>
      <c r="C90" s="86" t="s">
        <v>1085</v>
      </c>
      <c r="D90" s="86" t="s">
        <v>1555</v>
      </c>
      <c r="E90" s="86" t="s">
        <v>1485</v>
      </c>
      <c r="F90" s="86" t="s">
        <v>1486</v>
      </c>
      <c r="G90" s="148">
        <v>0</v>
      </c>
    </row>
    <row r="91" spans="1:7" x14ac:dyDescent="0.3">
      <c r="A91" s="1"/>
      <c r="B91" s="86" t="s">
        <v>405</v>
      </c>
      <c r="C91" s="86" t="s">
        <v>1085</v>
      </c>
      <c r="D91" s="86" t="s">
        <v>1555</v>
      </c>
      <c r="E91" s="86" t="s">
        <v>1488</v>
      </c>
      <c r="F91" s="86" t="s">
        <v>1486</v>
      </c>
      <c r="G91" s="148">
        <v>0</v>
      </c>
    </row>
    <row r="92" spans="1:7" x14ac:dyDescent="0.3">
      <c r="A92" s="1"/>
      <c r="B92" s="86" t="s">
        <v>405</v>
      </c>
      <c r="C92" s="86" t="s">
        <v>1085</v>
      </c>
      <c r="D92" s="86" t="s">
        <v>1556</v>
      </c>
      <c r="E92" s="86" t="s">
        <v>1485</v>
      </c>
      <c r="F92" s="86" t="s">
        <v>1486</v>
      </c>
      <c r="G92" s="148">
        <v>0</v>
      </c>
    </row>
    <row r="93" spans="1:7" x14ac:dyDescent="0.3">
      <c r="A93" s="1"/>
      <c r="B93" s="86" t="s">
        <v>405</v>
      </c>
      <c r="C93" s="86" t="s">
        <v>1085</v>
      </c>
      <c r="D93" s="86" t="s">
        <v>1556</v>
      </c>
      <c r="E93" s="86" t="s">
        <v>1488</v>
      </c>
      <c r="F93" s="86" t="s">
        <v>1486</v>
      </c>
      <c r="G93" s="148">
        <v>0</v>
      </c>
    </row>
    <row r="94" spans="1:7" x14ac:dyDescent="0.3">
      <c r="A94" s="1"/>
      <c r="B94" s="86" t="s">
        <v>405</v>
      </c>
      <c r="C94" s="86" t="s">
        <v>1085</v>
      </c>
      <c r="D94" s="86" t="s">
        <v>1557</v>
      </c>
      <c r="E94" s="86" t="s">
        <v>1485</v>
      </c>
      <c r="F94" s="86" t="s">
        <v>1486</v>
      </c>
      <c r="G94" s="148">
        <v>0</v>
      </c>
    </row>
    <row r="95" spans="1:7" x14ac:dyDescent="0.3">
      <c r="A95" s="1"/>
      <c r="B95" s="86" t="s">
        <v>405</v>
      </c>
      <c r="C95" s="86" t="s">
        <v>1085</v>
      </c>
      <c r="D95" s="86" t="s">
        <v>1557</v>
      </c>
      <c r="E95" s="86" t="s">
        <v>1488</v>
      </c>
      <c r="F95" s="86" t="s">
        <v>1486</v>
      </c>
      <c r="G95" s="148">
        <v>0</v>
      </c>
    </row>
    <row r="96" spans="1:7" x14ac:dyDescent="0.3">
      <c r="A96" s="1"/>
      <c r="B96" s="86" t="s">
        <v>128</v>
      </c>
      <c r="C96" s="86" t="s">
        <v>1090</v>
      </c>
      <c r="D96" s="86" t="s">
        <v>642</v>
      </c>
      <c r="E96" s="86" t="s">
        <v>1509</v>
      </c>
      <c r="F96" s="86" t="s">
        <v>1486</v>
      </c>
      <c r="G96" s="148">
        <v>315527</v>
      </c>
    </row>
    <row r="97" spans="1:7" x14ac:dyDescent="0.3">
      <c r="A97" s="1"/>
      <c r="B97" s="86" t="s">
        <v>132</v>
      </c>
      <c r="C97" s="86" t="s">
        <v>1091</v>
      </c>
      <c r="D97" s="86" t="s">
        <v>1558</v>
      </c>
      <c r="E97" s="86" t="s">
        <v>1509</v>
      </c>
      <c r="F97" s="86" t="s">
        <v>1486</v>
      </c>
      <c r="G97" s="148">
        <v>0</v>
      </c>
    </row>
    <row r="98" spans="1:7" x14ac:dyDescent="0.3">
      <c r="A98" s="1"/>
      <c r="B98" s="86" t="s">
        <v>132</v>
      </c>
      <c r="C98" s="86" t="s">
        <v>1091</v>
      </c>
      <c r="D98" s="86" t="s">
        <v>1559</v>
      </c>
      <c r="E98" s="86" t="s">
        <v>1509</v>
      </c>
      <c r="F98" s="86" t="s">
        <v>1486</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495</v>
      </c>
      <c r="C6" s="196" t="s">
        <v>1560</v>
      </c>
      <c r="D6" s="196"/>
      <c r="E6" s="196"/>
      <c r="F6" s="196"/>
      <c r="G6" s="196"/>
      <c r="H6" s="196"/>
      <c r="I6" s="196"/>
      <c r="J6" s="196"/>
      <c r="K6" s="196"/>
      <c r="L6" s="196"/>
      <c r="M6" s="196"/>
      <c r="N6" s="196"/>
      <c r="O6" s="196"/>
      <c r="P6" s="196"/>
      <c r="Q6" s="196"/>
    </row>
    <row r="7" spans="1:17" ht="40.049999999999997" customHeight="1" x14ac:dyDescent="0.3">
      <c r="A7" s="1"/>
      <c r="B7" s="196"/>
      <c r="C7" s="3" t="s">
        <v>218</v>
      </c>
      <c r="D7" s="3" t="s">
        <v>67</v>
      </c>
      <c r="E7" s="3" t="s">
        <v>74</v>
      </c>
      <c r="F7" s="3" t="s">
        <v>74</v>
      </c>
      <c r="G7" s="3" t="s">
        <v>87</v>
      </c>
      <c r="H7" s="3" t="s">
        <v>250</v>
      </c>
      <c r="I7" s="3" t="s">
        <v>91</v>
      </c>
      <c r="J7" s="3" t="s">
        <v>91</v>
      </c>
      <c r="K7" s="3" t="s">
        <v>107</v>
      </c>
      <c r="L7" s="3" t="s">
        <v>107</v>
      </c>
      <c r="M7" s="3" t="s">
        <v>107</v>
      </c>
      <c r="N7" s="3" t="s">
        <v>107</v>
      </c>
      <c r="O7" s="3" t="s">
        <v>553</v>
      </c>
      <c r="P7" s="3" t="s">
        <v>128</v>
      </c>
      <c r="Q7" s="3" t="s">
        <v>132</v>
      </c>
    </row>
    <row r="8" spans="1:17" ht="40.049999999999997" customHeight="1" x14ac:dyDescent="0.3">
      <c r="A8" s="1"/>
      <c r="B8" s="196"/>
      <c r="C8" s="3" t="s">
        <v>32</v>
      </c>
      <c r="D8" s="3" t="s">
        <v>72</v>
      </c>
      <c r="E8" s="3" t="s">
        <v>1561</v>
      </c>
      <c r="F8" s="3" t="s">
        <v>1562</v>
      </c>
      <c r="G8" s="3" t="s">
        <v>1563</v>
      </c>
      <c r="H8" s="3" t="s">
        <v>1564</v>
      </c>
      <c r="I8" s="3" t="s">
        <v>95</v>
      </c>
      <c r="J8" s="3" t="s">
        <v>98</v>
      </c>
      <c r="K8" s="3" t="s">
        <v>1565</v>
      </c>
      <c r="L8" s="3" t="s">
        <v>1566</v>
      </c>
      <c r="M8" s="3" t="s">
        <v>109</v>
      </c>
      <c r="N8" s="3" t="s">
        <v>1567</v>
      </c>
      <c r="O8" s="3" t="s">
        <v>1044</v>
      </c>
      <c r="P8" s="3" t="s">
        <v>1044</v>
      </c>
      <c r="Q8" s="3" t="s">
        <v>1568</v>
      </c>
    </row>
    <row r="9" spans="1:17" x14ac:dyDescent="0.3">
      <c r="A9" s="1"/>
      <c r="B9" s="149" t="s">
        <v>151</v>
      </c>
      <c r="C9" s="147">
        <v>870.8</v>
      </c>
      <c r="D9" s="147">
        <v>0</v>
      </c>
      <c r="E9" s="147">
        <v>87.51</v>
      </c>
      <c r="F9" s="147">
        <v>87.51</v>
      </c>
      <c r="G9" s="147">
        <v>4488.1000000000004</v>
      </c>
      <c r="H9" s="147">
        <v>524.66</v>
      </c>
      <c r="I9" s="147">
        <v>8562</v>
      </c>
      <c r="J9" s="147">
        <v>22773</v>
      </c>
      <c r="K9" s="147">
        <v>4122.2169999999996</v>
      </c>
      <c r="L9" s="147">
        <v>4397.09</v>
      </c>
      <c r="M9" s="147">
        <v>4390.3630000000003</v>
      </c>
      <c r="N9" s="147">
        <v>4399.223</v>
      </c>
      <c r="O9" s="147">
        <v>27.4</v>
      </c>
      <c r="P9" s="147">
        <v>6804</v>
      </c>
      <c r="Q9" s="147">
        <v>7104.6189999999997</v>
      </c>
    </row>
    <row r="10" spans="1:17" x14ac:dyDescent="0.3">
      <c r="A10" s="1"/>
      <c r="B10" s="149" t="s">
        <v>272</v>
      </c>
      <c r="C10" s="147">
        <v>870.9</v>
      </c>
      <c r="D10" s="147">
        <v>0</v>
      </c>
      <c r="E10" s="147">
        <v>88.83</v>
      </c>
      <c r="F10" s="147">
        <v>88.83</v>
      </c>
      <c r="G10" s="147">
        <v>4475.8999999999996</v>
      </c>
      <c r="H10" s="147">
        <v>524.66</v>
      </c>
      <c r="I10" s="147">
        <v>8716</v>
      </c>
      <c r="J10" s="147">
        <v>22657</v>
      </c>
      <c r="K10" s="147">
        <v>4091.0070000000001</v>
      </c>
      <c r="L10" s="147">
        <v>4422.0190000000002</v>
      </c>
      <c r="M10" s="147">
        <v>4414.3680000000004</v>
      </c>
      <c r="N10" s="147">
        <v>4423.7209999999995</v>
      </c>
      <c r="O10" s="147">
        <v>27.4</v>
      </c>
      <c r="P10" s="147">
        <v>6807</v>
      </c>
      <c r="Q10" s="147">
        <v>7104.8059999999996</v>
      </c>
    </row>
    <row r="11" spans="1:17" x14ac:dyDescent="0.3">
      <c r="A11" s="1"/>
      <c r="B11" s="149" t="s">
        <v>457</v>
      </c>
      <c r="C11" s="147">
        <v>870.9</v>
      </c>
      <c r="D11" s="147">
        <v>0</v>
      </c>
      <c r="E11" s="147">
        <v>89.68</v>
      </c>
      <c r="F11" s="147">
        <v>89.68</v>
      </c>
      <c r="G11" s="147">
        <v>4469.5</v>
      </c>
      <c r="H11" s="147">
        <v>522.69000000000005</v>
      </c>
      <c r="I11" s="147">
        <v>8871</v>
      </c>
      <c r="J11" s="147">
        <v>22686</v>
      </c>
      <c r="K11" s="147">
        <v>4154.723</v>
      </c>
      <c r="L11" s="147">
        <v>4451.6589999999997</v>
      </c>
      <c r="M11" s="147">
        <v>4443.9960000000001</v>
      </c>
      <c r="N11" s="147">
        <v>4453.165</v>
      </c>
      <c r="O11" s="147">
        <v>27.4</v>
      </c>
      <c r="P11" s="147">
        <v>6803</v>
      </c>
      <c r="Q11" s="147">
        <v>7104.7849999999999</v>
      </c>
    </row>
    <row r="12" spans="1:17" x14ac:dyDescent="0.3">
      <c r="A12" s="1"/>
      <c r="B12" s="149" t="s">
        <v>1569</v>
      </c>
      <c r="C12" s="147">
        <v>870.9</v>
      </c>
      <c r="D12" s="147">
        <v>0</v>
      </c>
      <c r="E12" s="147">
        <v>90.33</v>
      </c>
      <c r="F12" s="147">
        <v>90.33</v>
      </c>
      <c r="G12" s="147">
        <v>4471.5</v>
      </c>
      <c r="H12" s="147">
        <v>526.62</v>
      </c>
      <c r="I12" s="147">
        <v>9050</v>
      </c>
      <c r="J12" s="147">
        <v>23309</v>
      </c>
      <c r="K12" s="147">
        <v>4188.4059999999999</v>
      </c>
      <c r="L12" s="147">
        <v>4469.1289999999999</v>
      </c>
      <c r="M12" s="147">
        <v>4461.4059999999999</v>
      </c>
      <c r="N12" s="147">
        <v>4470.7129999999997</v>
      </c>
      <c r="O12" s="147">
        <v>27.4</v>
      </c>
      <c r="P12" s="147">
        <v>6808</v>
      </c>
      <c r="Q12" s="147">
        <v>7104.9570000000003</v>
      </c>
    </row>
    <row r="13" spans="1:17" x14ac:dyDescent="0.3">
      <c r="A13" s="1"/>
      <c r="B13" s="149" t="s">
        <v>1570</v>
      </c>
      <c r="C13" s="147">
        <v>870.9</v>
      </c>
      <c r="D13" s="147">
        <v>0</v>
      </c>
      <c r="E13" s="147">
        <v>90.96</v>
      </c>
      <c r="F13" s="147">
        <v>90.96</v>
      </c>
      <c r="G13" s="147">
        <v>4475.8999999999996</v>
      </c>
      <c r="H13" s="147">
        <v>527.6</v>
      </c>
      <c r="I13" s="147">
        <v>9239</v>
      </c>
      <c r="J13" s="147">
        <v>23321</v>
      </c>
      <c r="K13" s="147">
        <v>4171.2110000000002</v>
      </c>
      <c r="L13" s="147">
        <v>4461.4740000000002</v>
      </c>
      <c r="M13" s="147">
        <v>4453.7280000000001</v>
      </c>
      <c r="N13" s="147">
        <v>4463.2929999999997</v>
      </c>
      <c r="O13" s="147">
        <v>27.4</v>
      </c>
      <c r="P13" s="147">
        <v>6812</v>
      </c>
      <c r="Q13" s="147">
        <v>7104.9089999999997</v>
      </c>
    </row>
    <row r="14" spans="1:17" x14ac:dyDescent="0.3">
      <c r="A14" s="1"/>
      <c r="B14" s="149" t="s">
        <v>1571</v>
      </c>
      <c r="C14" s="147">
        <v>871</v>
      </c>
      <c r="D14" s="147">
        <v>0</v>
      </c>
      <c r="E14" s="147">
        <v>90.71</v>
      </c>
      <c r="F14" s="147">
        <v>90.71</v>
      </c>
      <c r="G14" s="147">
        <v>4471.8999999999996</v>
      </c>
      <c r="H14" s="147">
        <v>524.66</v>
      </c>
      <c r="I14" s="147">
        <v>9351</v>
      </c>
      <c r="J14" s="147">
        <v>23291</v>
      </c>
      <c r="K14" s="147">
        <v>4089.1219999999998</v>
      </c>
      <c r="L14" s="147">
        <v>4428.6930000000002</v>
      </c>
      <c r="M14" s="147">
        <v>4420.3159999999998</v>
      </c>
      <c r="N14" s="147">
        <v>4429.9629999999997</v>
      </c>
      <c r="O14" s="147">
        <v>27.4</v>
      </c>
      <c r="P14" s="147">
        <v>6824</v>
      </c>
      <c r="Q14" s="147">
        <v>7104.826</v>
      </c>
    </row>
    <row r="15" spans="1:17" x14ac:dyDescent="0.3">
      <c r="A15" s="1"/>
      <c r="B15" s="149" t="s">
        <v>273</v>
      </c>
      <c r="C15" s="147">
        <v>871.2</v>
      </c>
      <c r="D15" s="147">
        <v>0</v>
      </c>
      <c r="E15" s="147">
        <v>89.45</v>
      </c>
      <c r="F15" s="147">
        <v>89.45</v>
      </c>
      <c r="G15" s="147">
        <v>4474.3</v>
      </c>
      <c r="H15" s="147">
        <v>543.29</v>
      </c>
      <c r="I15" s="147">
        <v>9433</v>
      </c>
      <c r="J15" s="147">
        <v>22774</v>
      </c>
      <c r="K15" s="147">
        <v>3963.3389999999999</v>
      </c>
      <c r="L15" s="147">
        <v>4353.1210000000001</v>
      </c>
      <c r="M15" s="147">
        <v>4345.0559999999996</v>
      </c>
      <c r="N15" s="147">
        <v>4354.7049999999999</v>
      </c>
      <c r="O15" s="147">
        <v>27.4</v>
      </c>
      <c r="P15" s="147">
        <v>6799</v>
      </c>
      <c r="Q15" s="147">
        <v>7104.7439999999997</v>
      </c>
    </row>
    <row r="16" spans="1:17" x14ac:dyDescent="0.3">
      <c r="A16" s="1"/>
      <c r="B16" s="149" t="s">
        <v>286</v>
      </c>
      <c r="C16" s="147">
        <v>871.5</v>
      </c>
      <c r="D16" s="147">
        <v>1922.97</v>
      </c>
      <c r="E16" s="147">
        <v>87.19</v>
      </c>
      <c r="F16" s="147">
        <v>87.19</v>
      </c>
      <c r="G16" s="147">
        <v>4474.7</v>
      </c>
      <c r="H16" s="147">
        <v>537.4</v>
      </c>
      <c r="I16" s="147">
        <v>9434</v>
      </c>
      <c r="J16" s="147">
        <v>22810</v>
      </c>
      <c r="K16" s="147">
        <v>3872.299</v>
      </c>
      <c r="L16" s="147">
        <v>4294.0370000000003</v>
      </c>
      <c r="M16" s="147">
        <v>4285.9080000000004</v>
      </c>
      <c r="N16" s="147">
        <v>4295.4639999999999</v>
      </c>
      <c r="O16" s="147">
        <v>27.4</v>
      </c>
      <c r="P16" s="147">
        <v>6759</v>
      </c>
      <c r="Q16" s="147">
        <v>7104.7439999999997</v>
      </c>
    </row>
    <row r="17" spans="1:17" x14ac:dyDescent="0.3">
      <c r="A17" s="1"/>
      <c r="B17" s="149" t="s">
        <v>207</v>
      </c>
      <c r="C17" s="147">
        <v>871.7</v>
      </c>
      <c r="D17" s="147">
        <v>1921.77</v>
      </c>
      <c r="E17" s="147">
        <v>85.2</v>
      </c>
      <c r="F17" s="147">
        <v>85.2</v>
      </c>
      <c r="G17" s="147">
        <v>4474.7</v>
      </c>
      <c r="H17" s="147">
        <v>524.66</v>
      </c>
      <c r="I17" s="147">
        <v>9416</v>
      </c>
      <c r="J17" s="147">
        <v>23230</v>
      </c>
      <c r="K17" s="147">
        <v>3812.2339999999999</v>
      </c>
      <c r="L17" s="147">
        <v>4261.2560000000003</v>
      </c>
      <c r="M17" s="147">
        <v>4253.7929999999997</v>
      </c>
      <c r="N17" s="147">
        <v>4262.84</v>
      </c>
      <c r="O17" s="147">
        <v>27.4</v>
      </c>
      <c r="P17" s="147">
        <v>6761</v>
      </c>
      <c r="Q17" s="147">
        <v>7104.8680000000004</v>
      </c>
    </row>
    <row r="18" spans="1:17" x14ac:dyDescent="0.3">
      <c r="A18" s="1"/>
      <c r="B18" s="149" t="s">
        <v>1572</v>
      </c>
      <c r="C18" s="147">
        <v>806.5</v>
      </c>
      <c r="D18" s="147">
        <v>1901.73</v>
      </c>
      <c r="E18" s="147">
        <v>83.27</v>
      </c>
      <c r="F18" s="147">
        <v>83.27</v>
      </c>
      <c r="G18" s="147">
        <v>4474.7</v>
      </c>
      <c r="H18" s="147">
        <v>517.79</v>
      </c>
      <c r="I18" s="147">
        <v>9376</v>
      </c>
      <c r="J18" s="147">
        <v>22785</v>
      </c>
      <c r="K18" s="147">
        <v>3755.1129999999998</v>
      </c>
      <c r="L18" s="147">
        <v>4202.7619999999997</v>
      </c>
      <c r="M18" s="147">
        <v>4195.7259999999997</v>
      </c>
      <c r="N18" s="147">
        <v>4203.7169999999996</v>
      </c>
      <c r="O18" s="147">
        <v>27.3</v>
      </c>
      <c r="P18" s="147">
        <v>6753</v>
      </c>
      <c r="Q18" s="147">
        <v>7105.0330000000004</v>
      </c>
    </row>
    <row r="19" spans="1:17" x14ac:dyDescent="0.3">
      <c r="A19" s="1"/>
      <c r="B19" s="149" t="s">
        <v>1573</v>
      </c>
      <c r="C19" s="147">
        <v>806.7</v>
      </c>
      <c r="D19" s="147">
        <v>1903.44</v>
      </c>
      <c r="E19" s="147">
        <v>80.569999999999993</v>
      </c>
      <c r="F19" s="147">
        <v>80.569999999999993</v>
      </c>
      <c r="G19" s="147">
        <v>4474.7</v>
      </c>
      <c r="H19" s="147">
        <v>530.54</v>
      </c>
      <c r="I19" s="147">
        <v>9323</v>
      </c>
      <c r="J19" s="147">
        <v>22557</v>
      </c>
      <c r="K19" s="147">
        <v>3576.2130000000002</v>
      </c>
      <c r="L19" s="147">
        <v>4067.1239999999998</v>
      </c>
      <c r="M19" s="147">
        <v>4060.886</v>
      </c>
      <c r="N19" s="147">
        <v>4064.625</v>
      </c>
      <c r="O19" s="147">
        <v>27.3</v>
      </c>
      <c r="P19" s="147">
        <v>6727</v>
      </c>
      <c r="Q19" s="147">
        <v>7105.4120000000003</v>
      </c>
    </row>
    <row r="20" spans="1:17" x14ac:dyDescent="0.3">
      <c r="A20" s="1"/>
      <c r="B20" s="149" t="s">
        <v>281</v>
      </c>
      <c r="C20" s="147">
        <v>806.5</v>
      </c>
      <c r="D20" s="147">
        <v>1902.9</v>
      </c>
      <c r="E20" s="147">
        <v>77.349999999999994</v>
      </c>
      <c r="F20" s="147">
        <v>77.349999999999994</v>
      </c>
      <c r="G20" s="147">
        <v>4467.8</v>
      </c>
      <c r="H20" s="147">
        <v>528.58000000000004</v>
      </c>
      <c r="I20" s="147">
        <v>9248</v>
      </c>
      <c r="J20" s="147">
        <v>22664</v>
      </c>
      <c r="K20" s="147">
        <v>3493.5349999999999</v>
      </c>
      <c r="L20" s="147">
        <v>4060.45</v>
      </c>
      <c r="M20" s="147">
        <v>4054.7220000000002</v>
      </c>
      <c r="N20" s="147">
        <v>4057.7939999999999</v>
      </c>
      <c r="O20" s="147">
        <v>27.3</v>
      </c>
      <c r="P20" s="147">
        <v>6739</v>
      </c>
      <c r="Q20" s="147">
        <v>7105.6049999999996</v>
      </c>
    </row>
    <row r="21" spans="1:17" x14ac:dyDescent="0.3">
      <c r="A21" s="1"/>
      <c r="B21" s="149" t="s">
        <v>1574</v>
      </c>
      <c r="C21" s="147">
        <v>806.1</v>
      </c>
      <c r="D21" s="147">
        <v>1888.3</v>
      </c>
      <c r="E21" s="147">
        <v>74.64</v>
      </c>
      <c r="F21" s="147">
        <v>74.64</v>
      </c>
      <c r="G21" s="147">
        <v>4467.8</v>
      </c>
      <c r="H21" s="147">
        <v>521.71</v>
      </c>
      <c r="I21" s="147">
        <v>9173</v>
      </c>
      <c r="J21" s="147">
        <v>22841</v>
      </c>
      <c r="K21" s="147">
        <v>3456.4360000000001</v>
      </c>
      <c r="L21" s="147">
        <v>4058.6840000000002</v>
      </c>
      <c r="M21" s="147">
        <v>4054.0729999999999</v>
      </c>
      <c r="N21" s="147">
        <v>4056.3809999999999</v>
      </c>
      <c r="O21" s="147">
        <v>27.3</v>
      </c>
      <c r="P21" s="147">
        <v>6734</v>
      </c>
      <c r="Q21" s="147">
        <v>7105.4120000000003</v>
      </c>
    </row>
    <row r="22" spans="1:17" x14ac:dyDescent="0.3">
      <c r="A22" s="1"/>
      <c r="B22" s="149" t="s">
        <v>282</v>
      </c>
      <c r="C22" s="147">
        <v>804.8</v>
      </c>
      <c r="D22" s="147">
        <v>1882.97</v>
      </c>
      <c r="E22" s="147">
        <v>71.95</v>
      </c>
      <c r="F22" s="147">
        <v>71.95</v>
      </c>
      <c r="G22" s="147">
        <v>4474.7</v>
      </c>
      <c r="H22" s="147">
        <v>518.77</v>
      </c>
      <c r="I22" s="147">
        <v>9098</v>
      </c>
      <c r="J22" s="147">
        <v>22657</v>
      </c>
      <c r="K22" s="147">
        <v>3365.0430000000001</v>
      </c>
      <c r="L22" s="147">
        <v>4007.8449999999998</v>
      </c>
      <c r="M22" s="147">
        <v>4002.386</v>
      </c>
      <c r="N22" s="147">
        <v>4007.6219999999998</v>
      </c>
      <c r="O22" s="147">
        <v>27.3</v>
      </c>
      <c r="P22" s="147">
        <v>6704</v>
      </c>
      <c r="Q22" s="147">
        <v>7105.4949999999999</v>
      </c>
    </row>
    <row r="23" spans="1:17" x14ac:dyDescent="0.3">
      <c r="A23" s="1"/>
      <c r="B23" s="149" t="s">
        <v>1575</v>
      </c>
      <c r="C23" s="147">
        <v>803.3</v>
      </c>
      <c r="D23" s="147">
        <v>1831.65</v>
      </c>
      <c r="E23" s="147">
        <v>70.05</v>
      </c>
      <c r="F23" s="147">
        <v>70.05</v>
      </c>
      <c r="G23" s="147">
        <v>4467.8</v>
      </c>
      <c r="H23" s="147">
        <v>542.30999999999995</v>
      </c>
      <c r="I23" s="147">
        <v>8985</v>
      </c>
      <c r="J23" s="147">
        <v>22738</v>
      </c>
      <c r="K23" s="147">
        <v>3449.8409999999999</v>
      </c>
      <c r="L23" s="147">
        <v>4084.3980000000001</v>
      </c>
      <c r="M23" s="147">
        <v>4079.7</v>
      </c>
      <c r="N23" s="147">
        <v>4083.116</v>
      </c>
      <c r="O23" s="147">
        <v>27.4</v>
      </c>
      <c r="P23" s="147">
        <v>6693</v>
      </c>
      <c r="Q23" s="147">
        <v>7105.2470000000003</v>
      </c>
    </row>
    <row r="24" spans="1:17" x14ac:dyDescent="0.3">
      <c r="A24" s="1"/>
      <c r="B24" s="149" t="s">
        <v>475</v>
      </c>
      <c r="C24" s="147">
        <v>803.7</v>
      </c>
      <c r="D24" s="147">
        <v>1847.36</v>
      </c>
      <c r="E24" s="147">
        <v>69.069999999999993</v>
      </c>
      <c r="F24" s="147">
        <v>69.069999999999993</v>
      </c>
      <c r="G24" s="147">
        <v>4474.7</v>
      </c>
      <c r="H24" s="147">
        <v>527.6</v>
      </c>
      <c r="I24" s="147">
        <v>8911</v>
      </c>
      <c r="J24" s="147">
        <v>22838</v>
      </c>
      <c r="K24" s="147">
        <v>3533.9319999999998</v>
      </c>
      <c r="L24" s="147">
        <v>4092.4459999999999</v>
      </c>
      <c r="M24" s="147">
        <v>4087.3780000000002</v>
      </c>
      <c r="N24" s="147">
        <v>4092.6559999999999</v>
      </c>
      <c r="O24" s="147">
        <v>27.4</v>
      </c>
      <c r="P24" s="147">
        <v>6692</v>
      </c>
      <c r="Q24" s="147">
        <v>7105.9979999999996</v>
      </c>
    </row>
    <row r="25" spans="1:17" x14ac:dyDescent="0.3">
      <c r="A25" s="1"/>
      <c r="B25" s="149" t="s">
        <v>371</v>
      </c>
      <c r="C25" s="147">
        <v>805.8</v>
      </c>
      <c r="D25" s="147">
        <v>1854.91</v>
      </c>
      <c r="E25" s="147">
        <v>68.290000000000006</v>
      </c>
      <c r="F25" s="147">
        <v>68.290000000000006</v>
      </c>
      <c r="G25" s="147">
        <v>4474.7</v>
      </c>
      <c r="H25" s="147">
        <v>535.44000000000005</v>
      </c>
      <c r="I25" s="147">
        <v>8909</v>
      </c>
      <c r="J25" s="147">
        <v>22735</v>
      </c>
      <c r="K25" s="147">
        <v>3631.2139999999999</v>
      </c>
      <c r="L25" s="147">
        <v>4140.1450000000004</v>
      </c>
      <c r="M25" s="147">
        <v>4135.1719999999996</v>
      </c>
      <c r="N25" s="147">
        <v>4140.9430000000002</v>
      </c>
      <c r="O25" s="147">
        <v>27.4</v>
      </c>
      <c r="P25" s="147">
        <v>6682</v>
      </c>
      <c r="Q25" s="147">
        <v>7105.7020000000002</v>
      </c>
    </row>
    <row r="26" spans="1:17" x14ac:dyDescent="0.3">
      <c r="A26" s="1"/>
      <c r="B26" s="149" t="s">
        <v>247</v>
      </c>
      <c r="C26" s="147">
        <v>807.1</v>
      </c>
      <c r="D26" s="147">
        <v>1843.07</v>
      </c>
      <c r="E26" s="147">
        <v>67.89</v>
      </c>
      <c r="F26" s="147">
        <v>67.89</v>
      </c>
      <c r="G26" s="147">
        <v>4474.7</v>
      </c>
      <c r="H26" s="147">
        <v>520.73</v>
      </c>
      <c r="I26" s="147">
        <v>8906</v>
      </c>
      <c r="J26" s="147">
        <v>22737</v>
      </c>
      <c r="K26" s="147">
        <v>3618.4940000000001</v>
      </c>
      <c r="L26" s="147">
        <v>4137.5929999999998</v>
      </c>
      <c r="M26" s="147">
        <v>4131.3869999999997</v>
      </c>
      <c r="N26" s="147">
        <v>4137.6459999999997</v>
      </c>
      <c r="O26" s="147">
        <v>27.4</v>
      </c>
      <c r="P26" s="147">
        <v>6668</v>
      </c>
      <c r="Q26" s="147">
        <v>7105.2330000000002</v>
      </c>
    </row>
    <row r="27" spans="1:17" x14ac:dyDescent="0.3">
      <c r="A27" s="1"/>
      <c r="B27" s="149" t="s">
        <v>242</v>
      </c>
      <c r="C27" s="147">
        <v>807.9</v>
      </c>
      <c r="D27" s="147">
        <v>1846.18</v>
      </c>
      <c r="E27" s="147">
        <v>67.22</v>
      </c>
      <c r="F27" s="147">
        <v>67.22</v>
      </c>
      <c r="G27" s="147">
        <v>4474.7</v>
      </c>
      <c r="H27" s="147">
        <v>522.69000000000005</v>
      </c>
      <c r="I27" s="147">
        <v>8874</v>
      </c>
      <c r="J27" s="147">
        <v>22696</v>
      </c>
      <c r="K27" s="147">
        <v>3628.8580000000002</v>
      </c>
      <c r="L27" s="147">
        <v>4146.0330000000004</v>
      </c>
      <c r="M27" s="147">
        <v>4139.1729999999998</v>
      </c>
      <c r="N27" s="147">
        <v>4146.0079999999998</v>
      </c>
      <c r="O27" s="147">
        <v>27.4</v>
      </c>
      <c r="P27" s="147">
        <v>6643</v>
      </c>
      <c r="Q27" s="147">
        <v>7103.9849999999997</v>
      </c>
    </row>
    <row r="28" spans="1:17" x14ac:dyDescent="0.3">
      <c r="A28" s="1"/>
      <c r="B28" s="149" t="s">
        <v>1576</v>
      </c>
      <c r="C28" s="147">
        <v>808.5</v>
      </c>
      <c r="D28" s="147">
        <v>1821.88</v>
      </c>
      <c r="E28" s="147">
        <v>66.61</v>
      </c>
      <c r="F28" s="147">
        <v>66.61</v>
      </c>
      <c r="G28" s="147">
        <v>4474.7</v>
      </c>
      <c r="H28" s="147">
        <v>524.66</v>
      </c>
      <c r="I28" s="147">
        <v>8730</v>
      </c>
      <c r="J28" s="147">
        <v>22592</v>
      </c>
      <c r="K28" s="147">
        <v>3607.306</v>
      </c>
      <c r="L28" s="147">
        <v>4138.7709999999997</v>
      </c>
      <c r="M28" s="147">
        <v>4131.82</v>
      </c>
      <c r="N28" s="147">
        <v>4138.9409999999998</v>
      </c>
      <c r="O28" s="147">
        <v>27.4</v>
      </c>
      <c r="P28" s="147">
        <v>6597</v>
      </c>
      <c r="Q28" s="147">
        <v>7104.509</v>
      </c>
    </row>
    <row r="29" spans="1:17" x14ac:dyDescent="0.3">
      <c r="A29" s="1"/>
      <c r="B29" s="149" t="s">
        <v>1577</v>
      </c>
      <c r="C29" s="147">
        <v>808.3</v>
      </c>
      <c r="D29" s="147">
        <v>1823.31</v>
      </c>
      <c r="E29" s="147">
        <v>65.56</v>
      </c>
      <c r="F29" s="147">
        <v>65.56</v>
      </c>
      <c r="G29" s="147">
        <v>4474.7</v>
      </c>
      <c r="H29" s="147">
        <v>525.64</v>
      </c>
      <c r="I29" s="147">
        <v>8611</v>
      </c>
      <c r="J29" s="147">
        <v>22785</v>
      </c>
      <c r="K29" s="147">
        <v>3566.4380000000001</v>
      </c>
      <c r="L29" s="147">
        <v>4131.5079999999998</v>
      </c>
      <c r="M29" s="147">
        <v>4124.4669999999996</v>
      </c>
      <c r="N29" s="147">
        <v>4131.4030000000002</v>
      </c>
      <c r="O29" s="147">
        <v>27.4</v>
      </c>
      <c r="P29" s="147">
        <v>6407</v>
      </c>
      <c r="Q29" s="147">
        <v>7105.0810000000001</v>
      </c>
    </row>
    <row r="30" spans="1:17" x14ac:dyDescent="0.3">
      <c r="A30" s="1"/>
      <c r="B30" s="149" t="s">
        <v>1578</v>
      </c>
      <c r="C30" s="147">
        <v>809</v>
      </c>
      <c r="D30" s="147">
        <v>1808.8</v>
      </c>
      <c r="E30" s="147">
        <v>64.22</v>
      </c>
      <c r="F30" s="147">
        <v>64.22</v>
      </c>
      <c r="G30" s="147">
        <v>4474.7</v>
      </c>
      <c r="H30" s="147">
        <v>528.58000000000004</v>
      </c>
      <c r="I30" s="147">
        <v>8550</v>
      </c>
      <c r="J30" s="147">
        <v>22635</v>
      </c>
      <c r="K30" s="147">
        <v>3541.2339999999999</v>
      </c>
      <c r="L30" s="147">
        <v>4117.375</v>
      </c>
      <c r="M30" s="147">
        <v>4110.085</v>
      </c>
      <c r="N30" s="147">
        <v>4117.2709999999997</v>
      </c>
      <c r="O30" s="147">
        <v>27.4</v>
      </c>
      <c r="P30" s="147">
        <v>6195</v>
      </c>
      <c r="Q30" s="147">
        <v>7105.0190000000002</v>
      </c>
    </row>
    <row r="31" spans="1:17" x14ac:dyDescent="0.3">
      <c r="A31" s="1"/>
      <c r="B31" s="149" t="s">
        <v>1579</v>
      </c>
      <c r="C31" s="147">
        <v>808.4</v>
      </c>
      <c r="D31" s="147">
        <v>1808.73</v>
      </c>
      <c r="E31" s="147">
        <v>62.94</v>
      </c>
      <c r="F31" s="147">
        <v>62.94</v>
      </c>
      <c r="G31" s="147">
        <v>4474.7</v>
      </c>
      <c r="H31" s="147">
        <v>546.23</v>
      </c>
      <c r="I31" s="147">
        <v>8590</v>
      </c>
      <c r="J31" s="147">
        <v>22601</v>
      </c>
      <c r="K31" s="147">
        <v>3580.453</v>
      </c>
      <c r="L31" s="147">
        <v>4145.8370000000004</v>
      </c>
      <c r="M31" s="147">
        <v>4138.5240000000003</v>
      </c>
      <c r="N31" s="147">
        <v>4145.6540000000005</v>
      </c>
      <c r="O31" s="147">
        <v>27.4</v>
      </c>
      <c r="P31" s="147">
        <v>6059</v>
      </c>
      <c r="Q31" s="147">
        <v>7104.8609999999999</v>
      </c>
    </row>
    <row r="32" spans="1:17" x14ac:dyDescent="0.3">
      <c r="A32" s="1"/>
      <c r="B32" s="149" t="s">
        <v>248</v>
      </c>
      <c r="C32" s="147">
        <v>809.2</v>
      </c>
      <c r="D32" s="147">
        <v>1847.23</v>
      </c>
      <c r="E32" s="147">
        <v>63.22</v>
      </c>
      <c r="F32" s="147">
        <v>63.22</v>
      </c>
      <c r="G32" s="147">
        <v>4474.7</v>
      </c>
      <c r="H32" s="147">
        <v>528.58000000000004</v>
      </c>
      <c r="I32" s="147">
        <v>8674</v>
      </c>
      <c r="J32" s="147">
        <v>22710</v>
      </c>
      <c r="K32" s="147">
        <v>3805.7559999999999</v>
      </c>
      <c r="L32" s="147">
        <v>4316.4139999999998</v>
      </c>
      <c r="M32" s="147">
        <v>4309.6970000000001</v>
      </c>
      <c r="N32" s="147">
        <v>4314.308</v>
      </c>
      <c r="O32" s="147">
        <v>27.4</v>
      </c>
      <c r="P32" s="147">
        <v>6086</v>
      </c>
      <c r="Q32" s="147">
        <v>7104.8469999999998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6" t="s">
        <v>495</v>
      </c>
      <c r="C6" s="196" t="s">
        <v>1580</v>
      </c>
      <c r="D6" s="196"/>
      <c r="E6" s="196"/>
      <c r="F6" s="196"/>
      <c r="G6" s="196"/>
      <c r="H6" s="196"/>
      <c r="I6" s="196"/>
      <c r="J6" s="196"/>
      <c r="K6" s="196"/>
      <c r="L6" s="196"/>
      <c r="M6" s="196"/>
      <c r="N6" s="196"/>
      <c r="O6" s="196"/>
      <c r="P6" s="196"/>
      <c r="Q6" s="196"/>
      <c r="R6" s="196"/>
    </row>
    <row r="7" spans="1:18" ht="40.049999999999997" customHeight="1" x14ac:dyDescent="0.3">
      <c r="A7" s="1"/>
      <c r="B7" s="196"/>
      <c r="C7" s="3" t="s">
        <v>218</v>
      </c>
      <c r="D7" s="3" t="s">
        <v>67</v>
      </c>
      <c r="E7" s="3" t="s">
        <v>67</v>
      </c>
      <c r="F7" s="3" t="s">
        <v>74</v>
      </c>
      <c r="G7" s="3" t="s">
        <v>74</v>
      </c>
      <c r="H7" s="3" t="s">
        <v>74</v>
      </c>
      <c r="I7" s="3" t="s">
        <v>74</v>
      </c>
      <c r="J7" s="3" t="s">
        <v>87</v>
      </c>
      <c r="K7" s="3" t="s">
        <v>250</v>
      </c>
      <c r="L7" s="3" t="s">
        <v>91</v>
      </c>
      <c r="M7" s="3" t="s">
        <v>91</v>
      </c>
      <c r="N7" s="3" t="s">
        <v>107</v>
      </c>
      <c r="O7" s="3" t="s">
        <v>107</v>
      </c>
      <c r="P7" s="3" t="s">
        <v>553</v>
      </c>
      <c r="Q7" s="3" t="s">
        <v>128</v>
      </c>
      <c r="R7" s="3" t="s">
        <v>132</v>
      </c>
    </row>
    <row r="8" spans="1:18" ht="40.049999999999997" customHeight="1" x14ac:dyDescent="0.3">
      <c r="A8" s="1"/>
      <c r="B8" s="196"/>
      <c r="C8" s="3" t="s">
        <v>1017</v>
      </c>
      <c r="D8" s="3" t="s">
        <v>1024</v>
      </c>
      <c r="E8" s="3" t="s">
        <v>1025</v>
      </c>
      <c r="F8" s="3" t="s">
        <v>82</v>
      </c>
      <c r="G8" s="3" t="s">
        <v>85</v>
      </c>
      <c r="H8" s="3" t="s">
        <v>1489</v>
      </c>
      <c r="I8" s="3" t="s">
        <v>1043</v>
      </c>
      <c r="J8" s="3" t="s">
        <v>88</v>
      </c>
      <c r="K8" s="3" t="s">
        <v>1049</v>
      </c>
      <c r="L8" s="3" t="s">
        <v>95</v>
      </c>
      <c r="M8" s="3" t="s">
        <v>98</v>
      </c>
      <c r="N8" s="3" t="s">
        <v>1067</v>
      </c>
      <c r="O8" s="3" t="s">
        <v>112</v>
      </c>
      <c r="P8" s="3" t="s">
        <v>968</v>
      </c>
      <c r="Q8" s="3" t="s">
        <v>1090</v>
      </c>
      <c r="R8" s="3" t="s">
        <v>1091</v>
      </c>
    </row>
    <row r="9" spans="1:18" x14ac:dyDescent="0.3">
      <c r="A9" s="1"/>
      <c r="B9" s="149" t="s">
        <v>151</v>
      </c>
      <c r="C9" s="147">
        <v>16</v>
      </c>
      <c r="D9" s="147">
        <v>22.12</v>
      </c>
      <c r="E9" s="147">
        <v>22.12</v>
      </c>
      <c r="F9" s="147">
        <v>18.399999999999999</v>
      </c>
      <c r="G9" s="147">
        <v>18.399999999999999</v>
      </c>
      <c r="H9" s="147">
        <v>18.399999999999999</v>
      </c>
      <c r="I9" s="147">
        <v>18.399999999999999</v>
      </c>
      <c r="J9" s="147">
        <v>17.399999999999999</v>
      </c>
      <c r="K9" s="147">
        <v>29.43</v>
      </c>
      <c r="L9" s="147">
        <v>16.600000000000001</v>
      </c>
      <c r="M9" s="147">
        <v>17.3</v>
      </c>
      <c r="N9" s="147">
        <v>21.55</v>
      </c>
      <c r="O9" s="147">
        <v>18.850000000000001</v>
      </c>
      <c r="P9" s="147">
        <v>17.8</v>
      </c>
      <c r="Q9" s="147">
        <v>17.920000000000002</v>
      </c>
      <c r="R9" s="147">
        <v>23.76</v>
      </c>
    </row>
    <row r="10" spans="1:18" x14ac:dyDescent="0.3">
      <c r="A10" s="1"/>
      <c r="B10" s="149" t="s">
        <v>272</v>
      </c>
      <c r="C10" s="147">
        <v>16</v>
      </c>
      <c r="D10" s="147">
        <v>21.94</v>
      </c>
      <c r="E10" s="147">
        <v>21.94</v>
      </c>
      <c r="F10" s="147">
        <v>18.7</v>
      </c>
      <c r="G10" s="147">
        <v>18.7</v>
      </c>
      <c r="H10" s="147">
        <v>18.7</v>
      </c>
      <c r="I10" s="147">
        <v>18.7</v>
      </c>
      <c r="J10" s="147">
        <v>17.5</v>
      </c>
      <c r="K10" s="147">
        <v>29.46</v>
      </c>
      <c r="L10" s="147">
        <v>16.5</v>
      </c>
      <c r="M10" s="147">
        <v>17.100000000000001</v>
      </c>
      <c r="N10" s="147">
        <v>21.46</v>
      </c>
      <c r="O10" s="147">
        <v>18.45</v>
      </c>
      <c r="P10" s="147">
        <v>17.8</v>
      </c>
      <c r="Q10" s="147">
        <v>17.82</v>
      </c>
      <c r="R10" s="147">
        <v>23.51</v>
      </c>
    </row>
    <row r="11" spans="1:18" x14ac:dyDescent="0.3">
      <c r="A11" s="1"/>
      <c r="B11" s="149" t="s">
        <v>457</v>
      </c>
      <c r="C11" s="147">
        <v>15</v>
      </c>
      <c r="D11" s="147">
        <v>21.87</v>
      </c>
      <c r="E11" s="147">
        <v>21.87</v>
      </c>
      <c r="F11" s="147">
        <v>18.899999999999999</v>
      </c>
      <c r="G11" s="147">
        <v>18.899999999999999</v>
      </c>
      <c r="H11" s="147">
        <v>18.899999999999999</v>
      </c>
      <c r="I11" s="147">
        <v>18.899999999999999</v>
      </c>
      <c r="J11" s="147">
        <v>17.3</v>
      </c>
      <c r="K11" s="147">
        <v>29.57</v>
      </c>
      <c r="L11" s="147">
        <v>16.2</v>
      </c>
      <c r="M11" s="147">
        <v>16.7</v>
      </c>
      <c r="N11" s="147">
        <v>21.41</v>
      </c>
      <c r="O11" s="147">
        <v>18.399999999999999</v>
      </c>
      <c r="P11" s="147">
        <v>17.600000000000001</v>
      </c>
      <c r="Q11" s="147">
        <v>17.760000000000002</v>
      </c>
      <c r="R11" s="147">
        <v>23.24</v>
      </c>
    </row>
    <row r="12" spans="1:18" x14ac:dyDescent="0.3">
      <c r="A12" s="1"/>
      <c r="B12" s="149" t="s">
        <v>1569</v>
      </c>
      <c r="C12" s="147">
        <v>15</v>
      </c>
      <c r="D12" s="147">
        <v>21.94</v>
      </c>
      <c r="E12" s="147">
        <v>21.94</v>
      </c>
      <c r="F12" s="147">
        <v>18.8</v>
      </c>
      <c r="G12" s="147">
        <v>18.8</v>
      </c>
      <c r="H12" s="147">
        <v>18.8</v>
      </c>
      <c r="I12" s="147">
        <v>18.8</v>
      </c>
      <c r="J12" s="147">
        <v>17</v>
      </c>
      <c r="K12" s="147">
        <v>29.74</v>
      </c>
      <c r="L12" s="147">
        <v>16.3</v>
      </c>
      <c r="M12" s="147">
        <v>17</v>
      </c>
      <c r="N12" s="147">
        <v>21.33</v>
      </c>
      <c r="O12" s="147">
        <v>18.024999999999999</v>
      </c>
      <c r="P12" s="147">
        <v>17.2</v>
      </c>
      <c r="Q12" s="147">
        <v>17.71</v>
      </c>
      <c r="R12" s="147">
        <v>22.91</v>
      </c>
    </row>
    <row r="13" spans="1:18" x14ac:dyDescent="0.3">
      <c r="A13" s="1"/>
      <c r="B13" s="149" t="s">
        <v>1570</v>
      </c>
      <c r="C13" s="147">
        <v>15</v>
      </c>
      <c r="D13" s="147">
        <v>22</v>
      </c>
      <c r="E13" s="147">
        <v>22</v>
      </c>
      <c r="F13" s="147">
        <v>18.3</v>
      </c>
      <c r="G13" s="147">
        <v>18.3</v>
      </c>
      <c r="H13" s="147">
        <v>18.3</v>
      </c>
      <c r="I13" s="147">
        <v>18.3</v>
      </c>
      <c r="J13" s="147">
        <v>17.100000000000001</v>
      </c>
      <c r="K13" s="147">
        <v>29.76</v>
      </c>
      <c r="L13" s="147">
        <v>16.399999999999999</v>
      </c>
      <c r="M13" s="147">
        <v>17.100000000000001</v>
      </c>
      <c r="N13" s="147">
        <v>21.25</v>
      </c>
      <c r="O13" s="147">
        <v>17.8</v>
      </c>
      <c r="P13" s="147">
        <v>17.100000000000001</v>
      </c>
      <c r="Q13" s="147">
        <v>17.7</v>
      </c>
      <c r="R13" s="147">
        <v>22.62</v>
      </c>
    </row>
    <row r="14" spans="1:18" x14ac:dyDescent="0.3">
      <c r="A14" s="1"/>
      <c r="B14" s="149" t="s">
        <v>1571</v>
      </c>
      <c r="C14" s="147">
        <v>15</v>
      </c>
      <c r="D14" s="147">
        <v>21.95</v>
      </c>
      <c r="E14" s="147">
        <v>21.95</v>
      </c>
      <c r="F14" s="147">
        <v>17.899999999999999</v>
      </c>
      <c r="G14" s="147">
        <v>17.899999999999999</v>
      </c>
      <c r="H14" s="147">
        <v>17.899999999999999</v>
      </c>
      <c r="I14" s="147">
        <v>17.899999999999999</v>
      </c>
      <c r="J14" s="147">
        <v>16.899999999999999</v>
      </c>
      <c r="K14" s="147">
        <v>30.09</v>
      </c>
      <c r="L14" s="147">
        <v>16.2</v>
      </c>
      <c r="M14" s="147">
        <v>17.100000000000001</v>
      </c>
      <c r="N14" s="147">
        <v>21.13</v>
      </c>
      <c r="O14" s="147">
        <v>17.600000000000001</v>
      </c>
      <c r="P14" s="147">
        <v>16.8</v>
      </c>
      <c r="Q14" s="147">
        <v>17.63</v>
      </c>
      <c r="R14" s="147">
        <v>22.32</v>
      </c>
    </row>
    <row r="15" spans="1:18" x14ac:dyDescent="0.3">
      <c r="A15" s="1"/>
      <c r="B15" s="149" t="s">
        <v>273</v>
      </c>
      <c r="C15" s="147">
        <v>15</v>
      </c>
      <c r="D15" s="147">
        <v>22.03</v>
      </c>
      <c r="E15" s="147">
        <v>22.03</v>
      </c>
      <c r="F15" s="147">
        <v>17.899999999999999</v>
      </c>
      <c r="G15" s="147">
        <v>17.899999999999999</v>
      </c>
      <c r="H15" s="147">
        <v>17.899999999999999</v>
      </c>
      <c r="I15" s="147">
        <v>17.899999999999999</v>
      </c>
      <c r="J15" s="147">
        <v>16.600000000000001</v>
      </c>
      <c r="K15" s="147">
        <v>29.84</v>
      </c>
      <c r="L15" s="147">
        <v>16.2</v>
      </c>
      <c r="M15" s="147">
        <v>16.8</v>
      </c>
      <c r="N15" s="147">
        <v>21.05</v>
      </c>
      <c r="O15" s="147">
        <v>17.375</v>
      </c>
      <c r="P15" s="147">
        <v>16.8</v>
      </c>
      <c r="Q15" s="147">
        <v>17.66</v>
      </c>
      <c r="R15" s="147">
        <v>22.25</v>
      </c>
    </row>
    <row r="16" spans="1:18" x14ac:dyDescent="0.3">
      <c r="A16" s="1"/>
      <c r="B16" s="149" t="s">
        <v>286</v>
      </c>
      <c r="C16" s="147">
        <v>15</v>
      </c>
      <c r="D16" s="147">
        <v>20.2</v>
      </c>
      <c r="E16" s="147">
        <v>20.2</v>
      </c>
      <c r="F16" s="147">
        <v>17.8</v>
      </c>
      <c r="G16" s="147">
        <v>17.8</v>
      </c>
      <c r="H16" s="147">
        <v>17.8</v>
      </c>
      <c r="I16" s="147">
        <v>17.8</v>
      </c>
      <c r="J16" s="147">
        <v>16.7</v>
      </c>
      <c r="K16" s="147">
        <v>29.71</v>
      </c>
      <c r="L16" s="147">
        <v>16.3</v>
      </c>
      <c r="M16" s="147">
        <v>16.899999999999999</v>
      </c>
      <c r="N16" s="147">
        <v>21.01</v>
      </c>
      <c r="O16" s="147">
        <v>17.350000000000001</v>
      </c>
      <c r="P16" s="147">
        <v>17.2</v>
      </c>
      <c r="Q16" s="147">
        <v>17.59</v>
      </c>
      <c r="R16" s="147">
        <v>22.84</v>
      </c>
    </row>
    <row r="17" spans="1:18" x14ac:dyDescent="0.3">
      <c r="A17" s="1"/>
      <c r="B17" s="149" t="s">
        <v>207</v>
      </c>
      <c r="C17" s="147">
        <v>15</v>
      </c>
      <c r="D17" s="147">
        <v>20.13</v>
      </c>
      <c r="E17" s="147">
        <v>20.13</v>
      </c>
      <c r="F17" s="147">
        <v>17.7</v>
      </c>
      <c r="G17" s="147">
        <v>17.7</v>
      </c>
      <c r="H17" s="147">
        <v>17.7</v>
      </c>
      <c r="I17" s="147">
        <v>17.7</v>
      </c>
      <c r="J17" s="147">
        <v>16.600000000000001</v>
      </c>
      <c r="K17" s="147">
        <v>30.2</v>
      </c>
      <c r="L17" s="147">
        <v>16.5</v>
      </c>
      <c r="M17" s="147">
        <v>17.399999999999999</v>
      </c>
      <c r="N17" s="147">
        <v>21.06</v>
      </c>
      <c r="O17" s="147">
        <v>17.524999999999999</v>
      </c>
      <c r="P17" s="147">
        <v>17.399999999999999</v>
      </c>
      <c r="Q17" s="147">
        <v>17.79</v>
      </c>
      <c r="R17" s="147">
        <v>23.92</v>
      </c>
    </row>
    <row r="18" spans="1:18" x14ac:dyDescent="0.3">
      <c r="A18" s="1"/>
      <c r="B18" s="149" t="s">
        <v>1572</v>
      </c>
      <c r="C18" s="147">
        <v>16</v>
      </c>
      <c r="D18" s="147">
        <v>20.48</v>
      </c>
      <c r="E18" s="147">
        <v>20.48</v>
      </c>
      <c r="F18" s="147">
        <v>18.100000000000001</v>
      </c>
      <c r="G18" s="147">
        <v>18.100000000000001</v>
      </c>
      <c r="H18" s="147">
        <v>18.100000000000001</v>
      </c>
      <c r="I18" s="147">
        <v>18.100000000000001</v>
      </c>
      <c r="J18" s="147">
        <v>17</v>
      </c>
      <c r="K18" s="147">
        <v>30.78</v>
      </c>
      <c r="L18" s="147">
        <v>16.5</v>
      </c>
      <c r="M18" s="147">
        <v>17</v>
      </c>
      <c r="N18" s="147">
        <v>17.760000000000002</v>
      </c>
      <c r="O18" s="147">
        <v>17.574999999999999</v>
      </c>
      <c r="P18" s="147">
        <v>17.8</v>
      </c>
      <c r="Q18" s="147">
        <v>18.579999999999998</v>
      </c>
      <c r="R18" s="147">
        <v>26.31</v>
      </c>
    </row>
    <row r="19" spans="1:18" x14ac:dyDescent="0.3">
      <c r="A19" s="1"/>
      <c r="B19" s="149" t="s">
        <v>1573</v>
      </c>
      <c r="C19" s="147">
        <v>16</v>
      </c>
      <c r="D19" s="147">
        <v>21.61</v>
      </c>
      <c r="E19" s="147">
        <v>21.61</v>
      </c>
      <c r="F19" s="147">
        <v>18.5</v>
      </c>
      <c r="G19" s="147">
        <v>18.5</v>
      </c>
      <c r="H19" s="147">
        <v>18.5</v>
      </c>
      <c r="I19" s="147">
        <v>18.5</v>
      </c>
      <c r="J19" s="147">
        <v>17.100000000000001</v>
      </c>
      <c r="K19" s="147">
        <v>31.39</v>
      </c>
      <c r="L19" s="147">
        <v>16.8</v>
      </c>
      <c r="M19" s="147">
        <v>17.2</v>
      </c>
      <c r="N19" s="147">
        <v>18.100000000000001</v>
      </c>
      <c r="O19" s="147">
        <v>17.887</v>
      </c>
      <c r="P19" s="147">
        <v>18</v>
      </c>
      <c r="Q19" s="147">
        <v>19.16</v>
      </c>
      <c r="R19" s="147">
        <v>31.5</v>
      </c>
    </row>
    <row r="20" spans="1:18" x14ac:dyDescent="0.3">
      <c r="A20" s="1"/>
      <c r="B20" s="149" t="s">
        <v>281</v>
      </c>
      <c r="C20" s="147">
        <v>20</v>
      </c>
      <c r="D20" s="147">
        <v>22.62</v>
      </c>
      <c r="E20" s="147">
        <v>22.62</v>
      </c>
      <c r="F20" s="147">
        <v>17.899999999999999</v>
      </c>
      <c r="G20" s="147">
        <v>17.899999999999999</v>
      </c>
      <c r="H20" s="147">
        <v>17.899999999999999</v>
      </c>
      <c r="I20" s="147">
        <v>17.899999999999999</v>
      </c>
      <c r="J20" s="147">
        <v>16.8</v>
      </c>
      <c r="K20" s="147">
        <v>32.04</v>
      </c>
      <c r="L20" s="147">
        <v>17.2</v>
      </c>
      <c r="M20" s="147">
        <v>17.899999999999999</v>
      </c>
      <c r="N20" s="147">
        <v>18.32</v>
      </c>
      <c r="O20" s="147">
        <v>18.225000000000001</v>
      </c>
      <c r="P20" s="147">
        <v>18.7</v>
      </c>
      <c r="Q20" s="147">
        <v>19.72</v>
      </c>
      <c r="R20" s="147">
        <v>31.92</v>
      </c>
    </row>
    <row r="21" spans="1:18" x14ac:dyDescent="0.3">
      <c r="A21" s="1"/>
      <c r="B21" s="149" t="s">
        <v>1574</v>
      </c>
      <c r="C21" s="147">
        <v>21</v>
      </c>
      <c r="D21" s="147">
        <v>24.61</v>
      </c>
      <c r="E21" s="147">
        <v>24.61</v>
      </c>
      <c r="F21" s="147">
        <v>18</v>
      </c>
      <c r="G21" s="147">
        <v>18</v>
      </c>
      <c r="H21" s="147">
        <v>18</v>
      </c>
      <c r="I21" s="147">
        <v>18</v>
      </c>
      <c r="J21" s="147">
        <v>17.399999999999999</v>
      </c>
      <c r="K21" s="147">
        <v>32.090000000000003</v>
      </c>
      <c r="L21" s="147">
        <v>17.3</v>
      </c>
      <c r="M21" s="147">
        <v>18.2</v>
      </c>
      <c r="N21" s="147">
        <v>18.55</v>
      </c>
      <c r="O21" s="147">
        <v>18.5</v>
      </c>
      <c r="P21" s="147">
        <v>18.899999999999999</v>
      </c>
      <c r="Q21" s="147">
        <v>20.27</v>
      </c>
      <c r="R21" s="147">
        <v>31.97</v>
      </c>
    </row>
    <row r="22" spans="1:18" x14ac:dyDescent="0.3">
      <c r="A22" s="1"/>
      <c r="B22" s="149" t="s">
        <v>282</v>
      </c>
      <c r="C22" s="147">
        <v>22</v>
      </c>
      <c r="D22" s="147">
        <v>23.84</v>
      </c>
      <c r="E22" s="147">
        <v>23.84</v>
      </c>
      <c r="F22" s="147">
        <v>18.399999999999999</v>
      </c>
      <c r="G22" s="147">
        <v>18.399999999999999</v>
      </c>
      <c r="H22" s="147">
        <v>18.399999999999999</v>
      </c>
      <c r="I22" s="147">
        <v>18.399999999999999</v>
      </c>
      <c r="J22" s="147">
        <v>17.600000000000001</v>
      </c>
      <c r="K22" s="147">
        <v>31.57</v>
      </c>
      <c r="L22" s="147">
        <v>17.8</v>
      </c>
      <c r="M22" s="147">
        <v>18.8</v>
      </c>
      <c r="N22" s="147">
        <v>18.82</v>
      </c>
      <c r="O22" s="147">
        <v>18.925000000000001</v>
      </c>
      <c r="P22" s="147">
        <v>19.2</v>
      </c>
      <c r="Q22" s="147">
        <v>21.03</v>
      </c>
      <c r="R22" s="147">
        <v>32.06</v>
      </c>
    </row>
    <row r="23" spans="1:18" x14ac:dyDescent="0.3">
      <c r="A23" s="1"/>
      <c r="B23" s="149" t="s">
        <v>1575</v>
      </c>
      <c r="C23" s="147">
        <v>24</v>
      </c>
      <c r="D23" s="147">
        <v>24</v>
      </c>
      <c r="E23" s="147">
        <v>24</v>
      </c>
      <c r="F23" s="147">
        <v>18</v>
      </c>
      <c r="G23" s="147">
        <v>18</v>
      </c>
      <c r="H23" s="147">
        <v>18</v>
      </c>
      <c r="I23" s="147">
        <v>18</v>
      </c>
      <c r="J23" s="147">
        <v>17.7</v>
      </c>
      <c r="K23" s="147">
        <v>31.27</v>
      </c>
      <c r="L23" s="147">
        <v>17.899999999999999</v>
      </c>
      <c r="M23" s="147">
        <v>19</v>
      </c>
      <c r="N23" s="147">
        <v>19.260000000000002</v>
      </c>
      <c r="O23" s="147">
        <v>19.074999999999999</v>
      </c>
      <c r="P23" s="147">
        <v>19.399999999999999</v>
      </c>
      <c r="Q23" s="147">
        <v>21.5</v>
      </c>
      <c r="R23" s="147">
        <v>32.909999999999997</v>
      </c>
    </row>
    <row r="24" spans="1:18" x14ac:dyDescent="0.3">
      <c r="A24" s="1"/>
      <c r="B24" s="149" t="s">
        <v>475</v>
      </c>
      <c r="C24" s="147">
        <v>23</v>
      </c>
      <c r="D24" s="147">
        <v>23.67</v>
      </c>
      <c r="E24" s="147">
        <v>23.67</v>
      </c>
      <c r="F24" s="147">
        <v>18.3</v>
      </c>
      <c r="G24" s="147">
        <v>18.3</v>
      </c>
      <c r="H24" s="147">
        <v>18.3</v>
      </c>
      <c r="I24" s="147">
        <v>18.3</v>
      </c>
      <c r="J24" s="147">
        <v>17.7</v>
      </c>
      <c r="K24" s="147">
        <v>31.4</v>
      </c>
      <c r="L24" s="147">
        <v>17.600000000000001</v>
      </c>
      <c r="M24" s="147">
        <v>19</v>
      </c>
      <c r="N24" s="147">
        <v>19.27</v>
      </c>
      <c r="O24" s="147">
        <v>19.2</v>
      </c>
      <c r="P24" s="147">
        <v>19.2</v>
      </c>
      <c r="Q24" s="147">
        <v>20.88</v>
      </c>
      <c r="R24" s="147">
        <v>33.770000000000003</v>
      </c>
    </row>
    <row r="25" spans="1:18" x14ac:dyDescent="0.3">
      <c r="A25" s="1"/>
      <c r="B25" s="149" t="s">
        <v>371</v>
      </c>
      <c r="C25" s="147">
        <v>22</v>
      </c>
      <c r="D25" s="147">
        <v>22.85</v>
      </c>
      <c r="E25" s="147">
        <v>22.85</v>
      </c>
      <c r="F25" s="147">
        <v>18.100000000000001</v>
      </c>
      <c r="G25" s="147">
        <v>18.100000000000001</v>
      </c>
      <c r="H25" s="147">
        <v>18.100000000000001</v>
      </c>
      <c r="I25" s="147">
        <v>18.100000000000001</v>
      </c>
      <c r="J25" s="147">
        <v>17.600000000000001</v>
      </c>
      <c r="K25" s="147">
        <v>31.11</v>
      </c>
      <c r="L25" s="147">
        <v>17.600000000000001</v>
      </c>
      <c r="M25" s="147">
        <v>18.899999999999999</v>
      </c>
      <c r="N25" s="147">
        <v>19.239999999999998</v>
      </c>
      <c r="O25" s="147">
        <v>19.25</v>
      </c>
      <c r="P25" s="147">
        <v>19.100000000000001</v>
      </c>
      <c r="Q25" s="147">
        <v>18.32</v>
      </c>
      <c r="R25" s="147">
        <v>31.69</v>
      </c>
    </row>
    <row r="26" spans="1:18" x14ac:dyDescent="0.3">
      <c r="A26" s="1"/>
      <c r="B26" s="149" t="s">
        <v>247</v>
      </c>
      <c r="C26" s="147">
        <v>22</v>
      </c>
      <c r="D26" s="147">
        <v>22.37</v>
      </c>
      <c r="E26" s="147">
        <v>22.37</v>
      </c>
      <c r="F26" s="147">
        <v>17.7</v>
      </c>
      <c r="G26" s="147">
        <v>17.7</v>
      </c>
      <c r="H26" s="147">
        <v>17.7</v>
      </c>
      <c r="I26" s="147">
        <v>17.7</v>
      </c>
      <c r="J26" s="147">
        <v>17.3</v>
      </c>
      <c r="K26" s="147">
        <v>30.89</v>
      </c>
      <c r="L26" s="147">
        <v>17.600000000000001</v>
      </c>
      <c r="M26" s="147">
        <v>18.5</v>
      </c>
      <c r="N26" s="147">
        <v>18.77</v>
      </c>
      <c r="O26" s="147">
        <v>19.2</v>
      </c>
      <c r="P26" s="147">
        <v>18.8</v>
      </c>
      <c r="Q26" s="147">
        <v>17.82</v>
      </c>
      <c r="R26" s="147">
        <v>31.78</v>
      </c>
    </row>
    <row r="27" spans="1:18" x14ac:dyDescent="0.3">
      <c r="A27" s="1"/>
      <c r="B27" s="149" t="s">
        <v>242</v>
      </c>
      <c r="C27" s="147">
        <v>20</v>
      </c>
      <c r="D27" s="147">
        <v>21.84</v>
      </c>
      <c r="E27" s="147">
        <v>21.84</v>
      </c>
      <c r="F27" s="147">
        <v>17.399999999999999</v>
      </c>
      <c r="G27" s="147">
        <v>17.399999999999999</v>
      </c>
      <c r="H27" s="147">
        <v>17.399999999999999</v>
      </c>
      <c r="I27" s="147">
        <v>17.399999999999999</v>
      </c>
      <c r="J27" s="147">
        <v>17.100000000000001</v>
      </c>
      <c r="K27" s="147">
        <v>30.3</v>
      </c>
      <c r="L27" s="147">
        <v>17.600000000000001</v>
      </c>
      <c r="M27" s="147">
        <v>18.600000000000001</v>
      </c>
      <c r="N27" s="147">
        <v>18.77</v>
      </c>
      <c r="O27" s="147">
        <v>19.225000000000001</v>
      </c>
      <c r="P27" s="147">
        <v>18.100000000000001</v>
      </c>
      <c r="Q27" s="147">
        <v>17.16</v>
      </c>
      <c r="R27" s="147">
        <v>29.55</v>
      </c>
    </row>
    <row r="28" spans="1:18" x14ac:dyDescent="0.3">
      <c r="A28" s="1"/>
      <c r="B28" s="149" t="s">
        <v>1576</v>
      </c>
      <c r="C28" s="147">
        <v>19</v>
      </c>
      <c r="D28" s="147">
        <v>20.96</v>
      </c>
      <c r="E28" s="147">
        <v>20.96</v>
      </c>
      <c r="F28" s="147">
        <v>17.600000000000001</v>
      </c>
      <c r="G28" s="147">
        <v>17.600000000000001</v>
      </c>
      <c r="H28" s="147">
        <v>17.600000000000001</v>
      </c>
      <c r="I28" s="147">
        <v>17.600000000000001</v>
      </c>
      <c r="J28" s="147">
        <v>17.100000000000001</v>
      </c>
      <c r="K28" s="147">
        <v>29.86</v>
      </c>
      <c r="L28" s="147">
        <v>17.600000000000001</v>
      </c>
      <c r="M28" s="147">
        <v>18</v>
      </c>
      <c r="N28" s="147">
        <v>18.760000000000002</v>
      </c>
      <c r="O28" s="147">
        <v>19.05</v>
      </c>
      <c r="P28" s="147">
        <v>18</v>
      </c>
      <c r="Q28" s="147">
        <v>17.12</v>
      </c>
      <c r="R28" s="147">
        <v>27.42</v>
      </c>
    </row>
    <row r="29" spans="1:18" x14ac:dyDescent="0.3">
      <c r="A29" s="1"/>
      <c r="B29" s="149" t="s">
        <v>1577</v>
      </c>
      <c r="C29" s="147">
        <v>19</v>
      </c>
      <c r="D29" s="147">
        <v>20.63</v>
      </c>
      <c r="E29" s="147">
        <v>20.63</v>
      </c>
      <c r="F29" s="147">
        <v>18</v>
      </c>
      <c r="G29" s="147">
        <v>18</v>
      </c>
      <c r="H29" s="147">
        <v>18</v>
      </c>
      <c r="I29" s="147">
        <v>18</v>
      </c>
      <c r="J29" s="147">
        <v>17.100000000000001</v>
      </c>
      <c r="K29" s="147">
        <v>30.2</v>
      </c>
      <c r="L29" s="147">
        <v>17.600000000000001</v>
      </c>
      <c r="M29" s="147">
        <v>17.5</v>
      </c>
      <c r="N29" s="147">
        <v>18.46</v>
      </c>
      <c r="O29" s="147">
        <v>18.95</v>
      </c>
      <c r="P29" s="147">
        <v>17.899999999999999</v>
      </c>
      <c r="Q29" s="147">
        <v>17.010000000000002</v>
      </c>
      <c r="R29" s="147">
        <v>26.54</v>
      </c>
    </row>
    <row r="30" spans="1:18" x14ac:dyDescent="0.3">
      <c r="A30" s="1"/>
      <c r="B30" s="149" t="s">
        <v>1578</v>
      </c>
      <c r="C30" s="147">
        <v>18</v>
      </c>
      <c r="D30" s="147">
        <v>20.22</v>
      </c>
      <c r="E30" s="147">
        <v>20.22</v>
      </c>
      <c r="F30" s="147">
        <v>18.2</v>
      </c>
      <c r="G30" s="147">
        <v>18.2</v>
      </c>
      <c r="H30" s="147">
        <v>18.2</v>
      </c>
      <c r="I30" s="147">
        <v>18.2</v>
      </c>
      <c r="J30" s="147">
        <v>17.100000000000001</v>
      </c>
      <c r="K30" s="147">
        <v>30.08</v>
      </c>
      <c r="L30" s="147">
        <v>17.399999999999999</v>
      </c>
      <c r="M30" s="147">
        <v>17.600000000000001</v>
      </c>
      <c r="N30" s="147">
        <v>18.16</v>
      </c>
      <c r="O30" s="147">
        <v>19.024999999999999</v>
      </c>
      <c r="P30" s="147">
        <v>18</v>
      </c>
      <c r="Q30" s="147">
        <v>17.05</v>
      </c>
      <c r="R30" s="147">
        <v>25.64</v>
      </c>
    </row>
    <row r="31" spans="1:18" x14ac:dyDescent="0.3">
      <c r="A31" s="1"/>
      <c r="B31" s="149" t="s">
        <v>1579</v>
      </c>
      <c r="C31" s="147">
        <v>16</v>
      </c>
      <c r="D31" s="147">
        <v>19.899999999999999</v>
      </c>
      <c r="E31" s="147">
        <v>19.899999999999999</v>
      </c>
      <c r="F31" s="147">
        <v>18.399999999999999</v>
      </c>
      <c r="G31" s="147">
        <v>18.399999999999999</v>
      </c>
      <c r="H31" s="147">
        <v>18.399999999999999</v>
      </c>
      <c r="I31" s="147">
        <v>18.399999999999999</v>
      </c>
      <c r="J31" s="147">
        <v>17.100000000000001</v>
      </c>
      <c r="K31" s="147">
        <v>29.91</v>
      </c>
      <c r="L31" s="147">
        <v>17.3</v>
      </c>
      <c r="M31" s="147">
        <v>17.3</v>
      </c>
      <c r="N31" s="147">
        <v>18.13</v>
      </c>
      <c r="O31" s="147">
        <v>18.975000000000001</v>
      </c>
      <c r="P31" s="147">
        <v>17.899999999999999</v>
      </c>
      <c r="Q31" s="147">
        <v>17.100000000000001</v>
      </c>
      <c r="R31" s="147">
        <v>25.61</v>
      </c>
    </row>
    <row r="32" spans="1:18" x14ac:dyDescent="0.3">
      <c r="A32" s="1"/>
      <c r="B32" s="149" t="s">
        <v>248</v>
      </c>
      <c r="C32" s="147">
        <v>16</v>
      </c>
      <c r="D32" s="147">
        <v>19.89</v>
      </c>
      <c r="E32" s="147">
        <v>19.89</v>
      </c>
      <c r="F32" s="147">
        <v>18.399999999999999</v>
      </c>
      <c r="G32" s="147">
        <v>18.399999999999999</v>
      </c>
      <c r="H32" s="147">
        <v>18.399999999999999</v>
      </c>
      <c r="I32" s="147">
        <v>18.399999999999999</v>
      </c>
      <c r="J32" s="147">
        <v>17.100000000000001</v>
      </c>
      <c r="K32" s="147">
        <v>30.01</v>
      </c>
      <c r="L32" s="147">
        <v>17.100000000000001</v>
      </c>
      <c r="M32" s="147">
        <v>17.399999999999999</v>
      </c>
      <c r="N32" s="147">
        <v>17.77</v>
      </c>
      <c r="O32" s="147">
        <v>18.7</v>
      </c>
      <c r="P32" s="147">
        <v>17.8</v>
      </c>
      <c r="Q32" s="147">
        <v>16.940000000000001</v>
      </c>
      <c r="R32" s="147">
        <v>25.39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1581</v>
      </c>
      <c r="C5" s="1"/>
      <c r="D5" s="1"/>
      <c r="E5" s="1"/>
      <c r="F5" s="1"/>
      <c r="G5" s="1"/>
      <c r="H5" s="1"/>
    </row>
    <row r="6" spans="1:8" x14ac:dyDescent="0.3">
      <c r="A6" s="1"/>
      <c r="B6" s="1"/>
      <c r="C6" s="1"/>
      <c r="D6" s="1"/>
      <c r="E6" s="1"/>
      <c r="F6" s="1"/>
      <c r="G6" s="1"/>
      <c r="H6" s="1"/>
    </row>
    <row r="7" spans="1:8" ht="45" customHeight="1" x14ac:dyDescent="0.3">
      <c r="A7" s="1"/>
      <c r="B7" s="3" t="s">
        <v>56</v>
      </c>
      <c r="C7" s="3" t="s">
        <v>3</v>
      </c>
      <c r="D7" s="3" t="s">
        <v>1582</v>
      </c>
      <c r="E7" s="3" t="s">
        <v>1583</v>
      </c>
      <c r="F7" s="3" t="s">
        <v>1584</v>
      </c>
      <c r="G7" s="3" t="s">
        <v>8</v>
      </c>
      <c r="H7" s="3" t="s">
        <v>1484</v>
      </c>
    </row>
    <row r="8" spans="1:8" x14ac:dyDescent="0.3">
      <c r="A8" s="1"/>
      <c r="B8" s="4" t="s">
        <v>60</v>
      </c>
      <c r="C8" s="150" t="s">
        <v>218</v>
      </c>
      <c r="D8" s="150" t="s">
        <v>1585</v>
      </c>
      <c r="E8" s="147">
        <v>130</v>
      </c>
      <c r="F8" s="4" t="s">
        <v>273</v>
      </c>
      <c r="G8" s="4" t="s">
        <v>1586</v>
      </c>
      <c r="H8" s="151"/>
    </row>
    <row r="9" spans="1:8" x14ac:dyDescent="0.3">
      <c r="A9" s="1"/>
      <c r="B9" s="4" t="s">
        <v>60</v>
      </c>
      <c r="C9" s="150" t="s">
        <v>67</v>
      </c>
      <c r="D9" s="150" t="s">
        <v>1587</v>
      </c>
      <c r="E9" s="147">
        <v>339.8</v>
      </c>
      <c r="F9" s="4" t="s">
        <v>273</v>
      </c>
      <c r="G9" s="4" t="s">
        <v>1586</v>
      </c>
      <c r="H9" s="151"/>
    </row>
    <row r="10" spans="1:8" x14ac:dyDescent="0.3">
      <c r="A10" s="1"/>
      <c r="B10" s="4" t="s">
        <v>60</v>
      </c>
      <c r="C10" s="150" t="s">
        <v>74</v>
      </c>
      <c r="D10" s="150" t="s">
        <v>1588</v>
      </c>
      <c r="E10" s="147">
        <v>3942.3150000000001</v>
      </c>
      <c r="F10" s="4" t="s">
        <v>273</v>
      </c>
      <c r="G10" s="4" t="s">
        <v>1586</v>
      </c>
      <c r="H10" s="151"/>
    </row>
    <row r="11" spans="1:8" x14ac:dyDescent="0.3">
      <c r="A11" s="1"/>
      <c r="B11" s="4" t="s">
        <v>60</v>
      </c>
      <c r="C11" s="150" t="s">
        <v>87</v>
      </c>
      <c r="D11" s="150" t="s">
        <v>1589</v>
      </c>
      <c r="E11" s="147">
        <v>2380</v>
      </c>
      <c r="F11" s="4" t="s">
        <v>273</v>
      </c>
      <c r="G11" s="4" t="s">
        <v>1586</v>
      </c>
      <c r="H11" s="151"/>
    </row>
    <row r="12" spans="1:8" x14ac:dyDescent="0.3">
      <c r="A12" s="1"/>
      <c r="B12" s="4" t="s">
        <v>60</v>
      </c>
      <c r="C12" s="150" t="s">
        <v>91</v>
      </c>
      <c r="D12" s="150" t="s">
        <v>1590</v>
      </c>
      <c r="E12" s="147">
        <v>3737</v>
      </c>
      <c r="F12" s="4" t="s">
        <v>273</v>
      </c>
      <c r="G12" s="4" t="s">
        <v>1586</v>
      </c>
      <c r="H12" s="151"/>
    </row>
    <row r="13" spans="1:8" x14ac:dyDescent="0.3">
      <c r="A13" s="1"/>
      <c r="B13" s="4" t="s">
        <v>60</v>
      </c>
      <c r="C13" s="150" t="s">
        <v>91</v>
      </c>
      <c r="D13" s="150" t="s">
        <v>1591</v>
      </c>
      <c r="E13" s="147">
        <v>1337</v>
      </c>
      <c r="F13" s="4" t="s">
        <v>273</v>
      </c>
      <c r="G13" s="4" t="s">
        <v>1586</v>
      </c>
      <c r="H13" s="151"/>
    </row>
    <row r="14" spans="1:8" x14ac:dyDescent="0.3">
      <c r="A14" s="1"/>
      <c r="B14" s="4" t="s">
        <v>60</v>
      </c>
      <c r="C14" s="150" t="s">
        <v>107</v>
      </c>
      <c r="D14" s="150" t="s">
        <v>1592</v>
      </c>
      <c r="E14" s="147">
        <v>2100</v>
      </c>
      <c r="F14" s="4" t="s">
        <v>273</v>
      </c>
      <c r="G14" s="4" t="s">
        <v>1586</v>
      </c>
      <c r="H14" s="151"/>
    </row>
    <row r="15" spans="1:8" x14ac:dyDescent="0.3">
      <c r="A15" s="1"/>
      <c r="B15" s="4" t="s">
        <v>60</v>
      </c>
      <c r="C15" s="150" t="s">
        <v>128</v>
      </c>
      <c r="D15" s="150" t="s">
        <v>1593</v>
      </c>
      <c r="E15" s="147">
        <v>1275</v>
      </c>
      <c r="F15" s="4" t="s">
        <v>273</v>
      </c>
      <c r="G15" s="4" t="s">
        <v>1586</v>
      </c>
      <c r="H15" s="151"/>
    </row>
    <row r="16" spans="1:8" x14ac:dyDescent="0.3">
      <c r="A16" s="1"/>
      <c r="B16" s="4" t="s">
        <v>60</v>
      </c>
      <c r="C16" s="150" t="s">
        <v>132</v>
      </c>
      <c r="D16" s="150" t="s">
        <v>1594</v>
      </c>
      <c r="E16" s="147">
        <v>665.44</v>
      </c>
      <c r="F16" s="4" t="s">
        <v>273</v>
      </c>
      <c r="G16" s="4" t="s">
        <v>1586</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6" t="s">
        <v>1595</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row>
    <row r="5" spans="1:40" ht="22.05" hidden="1" customHeight="1" x14ac:dyDescent="0.3">
      <c r="A5" s="196" t="s">
        <v>56</v>
      </c>
      <c r="B5" s="196" t="s">
        <v>495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6"/>
      <c r="B6" s="196"/>
      <c r="C6" s="225" t="s">
        <v>550</v>
      </c>
      <c r="D6" s="225" t="s">
        <v>551</v>
      </c>
      <c r="E6" s="225" t="s">
        <v>149</v>
      </c>
      <c r="F6" s="225" t="s">
        <v>549</v>
      </c>
      <c r="G6" s="225" t="s">
        <v>517</v>
      </c>
      <c r="H6" s="225" t="s">
        <v>542</v>
      </c>
      <c r="I6" s="225"/>
      <c r="J6" s="225" t="s">
        <v>518</v>
      </c>
      <c r="K6" s="225" t="s">
        <v>74</v>
      </c>
      <c r="L6" s="225"/>
      <c r="M6" s="225"/>
      <c r="N6" s="225"/>
      <c r="O6" s="225"/>
      <c r="P6" s="225" t="s">
        <v>519</v>
      </c>
      <c r="Q6" s="225" t="s">
        <v>253</v>
      </c>
      <c r="R6" s="225" t="s">
        <v>520</v>
      </c>
      <c r="S6" s="225" t="s">
        <v>545</v>
      </c>
      <c r="T6" s="225" t="s">
        <v>284</v>
      </c>
      <c r="U6" s="225" t="s">
        <v>546</v>
      </c>
      <c r="V6" s="225" t="s">
        <v>530</v>
      </c>
      <c r="W6" s="225" t="s">
        <v>107</v>
      </c>
      <c r="X6" s="225"/>
      <c r="Y6" s="225"/>
      <c r="Z6" s="225"/>
      <c r="AA6" s="225" t="s">
        <v>531</v>
      </c>
      <c r="AB6" s="225" t="s">
        <v>532</v>
      </c>
      <c r="AC6" s="225" t="s">
        <v>533</v>
      </c>
      <c r="AD6" s="225" t="s">
        <v>534</v>
      </c>
      <c r="AE6" s="225"/>
      <c r="AF6" s="225"/>
      <c r="AG6" s="225"/>
      <c r="AH6" s="225"/>
      <c r="AI6" s="225"/>
      <c r="AJ6" s="225"/>
      <c r="AK6" s="225"/>
      <c r="AL6" s="225"/>
      <c r="AM6" s="225" t="s">
        <v>547</v>
      </c>
      <c r="AN6" s="225" t="s">
        <v>535</v>
      </c>
    </row>
    <row r="7" spans="1:40" ht="57" customHeight="1" x14ac:dyDescent="0.3">
      <c r="A7" s="196"/>
      <c r="B7" s="196"/>
      <c r="C7" s="9" t="s">
        <v>1596</v>
      </c>
      <c r="D7" s="9" t="s">
        <v>1597</v>
      </c>
      <c r="E7" s="9" t="s">
        <v>1598</v>
      </c>
      <c r="F7" s="9" t="s">
        <v>1599</v>
      </c>
      <c r="G7" s="9" t="s">
        <v>1600</v>
      </c>
      <c r="H7" s="9" t="s">
        <v>1601</v>
      </c>
      <c r="I7" s="9" t="s">
        <v>1602</v>
      </c>
      <c r="J7" s="9" t="s">
        <v>1603</v>
      </c>
      <c r="K7" s="9" t="s">
        <v>1604</v>
      </c>
      <c r="L7" s="9" t="s">
        <v>1605</v>
      </c>
      <c r="M7" s="9" t="s">
        <v>1606</v>
      </c>
      <c r="N7" s="9" t="s">
        <v>1607</v>
      </c>
      <c r="O7" s="9" t="s">
        <v>1608</v>
      </c>
      <c r="P7" s="9" t="s">
        <v>1609</v>
      </c>
      <c r="Q7" s="9" t="s">
        <v>1610</v>
      </c>
      <c r="R7" s="9" t="s">
        <v>1611</v>
      </c>
      <c r="S7" s="9" t="s">
        <v>1612</v>
      </c>
      <c r="T7" s="9" t="s">
        <v>1613</v>
      </c>
      <c r="U7" s="9" t="s">
        <v>1614</v>
      </c>
      <c r="V7" s="9" t="s">
        <v>1615</v>
      </c>
      <c r="W7" s="9" t="s">
        <v>1616</v>
      </c>
      <c r="X7" s="9" t="s">
        <v>1617</v>
      </c>
      <c r="Y7" s="9" t="s">
        <v>1618</v>
      </c>
      <c r="Z7" s="9" t="s">
        <v>1619</v>
      </c>
      <c r="AA7" s="9" t="s">
        <v>1620</v>
      </c>
      <c r="AB7" s="9" t="s">
        <v>1621</v>
      </c>
      <c r="AC7" s="9" t="s">
        <v>1622</v>
      </c>
      <c r="AD7" s="9" t="s">
        <v>1623</v>
      </c>
      <c r="AE7" s="9" t="s">
        <v>1624</v>
      </c>
      <c r="AF7" s="9" t="s">
        <v>1625</v>
      </c>
      <c r="AG7" s="9" t="s">
        <v>1626</v>
      </c>
      <c r="AH7" s="9" t="s">
        <v>1627</v>
      </c>
      <c r="AI7" s="9" t="s">
        <v>1628</v>
      </c>
      <c r="AJ7" s="9" t="s">
        <v>1629</v>
      </c>
      <c r="AK7" s="9" t="s">
        <v>1630</v>
      </c>
      <c r="AL7" s="9" t="s">
        <v>1631</v>
      </c>
      <c r="AM7" s="9" t="s">
        <v>1632</v>
      </c>
      <c r="AN7" s="9" t="s">
        <v>1633</v>
      </c>
    </row>
    <row r="8" spans="1:40" ht="24" customHeight="1" x14ac:dyDescent="0.3">
      <c r="A8" s="13" t="s">
        <v>60</v>
      </c>
      <c r="B8" s="13" t="s">
        <v>722</v>
      </c>
      <c r="C8" s="152">
        <v>23</v>
      </c>
      <c r="D8" s="152">
        <v>47.3</v>
      </c>
      <c r="E8" s="152">
        <v>0</v>
      </c>
      <c r="F8" s="152">
        <v>20.97007</v>
      </c>
      <c r="G8" s="152"/>
      <c r="H8" s="152">
        <v>3.22</v>
      </c>
      <c r="I8" s="152">
        <v>4.71</v>
      </c>
      <c r="J8" s="152">
        <v>6.181</v>
      </c>
      <c r="K8" s="152">
        <v>5.4</v>
      </c>
      <c r="L8" s="152">
        <v>5.4</v>
      </c>
      <c r="M8" s="152">
        <v>5.4</v>
      </c>
      <c r="N8" s="152">
        <v>5.4</v>
      </c>
      <c r="O8" s="152"/>
      <c r="P8" s="152"/>
      <c r="Q8" s="152">
        <v>9</v>
      </c>
      <c r="R8" s="152">
        <v>9</v>
      </c>
      <c r="S8" s="152"/>
      <c r="T8" s="152"/>
      <c r="U8" s="152"/>
      <c r="V8" s="152"/>
      <c r="W8" s="152">
        <v>9.0038900000000002</v>
      </c>
      <c r="X8" s="152">
        <v>8.5978999999999992</v>
      </c>
      <c r="Y8" s="152"/>
      <c r="Z8" s="152"/>
      <c r="AA8" s="152"/>
      <c r="AB8" s="152">
        <v>8.4598700000000004</v>
      </c>
      <c r="AC8" s="152">
        <v>8.16</v>
      </c>
      <c r="AD8" s="152">
        <v>480.52836000000002</v>
      </c>
      <c r="AE8" s="152">
        <v>480.52836000000002</v>
      </c>
      <c r="AF8" s="152">
        <v>480.52836000000002</v>
      </c>
      <c r="AG8" s="152">
        <v>416.45791000000003</v>
      </c>
      <c r="AH8" s="152">
        <v>448.49313999999998</v>
      </c>
      <c r="AI8" s="152">
        <v>0</v>
      </c>
      <c r="AJ8" s="152">
        <v>269.23926999999998</v>
      </c>
      <c r="AK8" s="152">
        <v>384.42268999999999</v>
      </c>
      <c r="AL8" s="152">
        <v>384.42268999999999</v>
      </c>
      <c r="AM8" s="152"/>
      <c r="AN8" s="152"/>
    </row>
    <row r="9" spans="1:40" ht="24" customHeight="1" x14ac:dyDescent="0.3">
      <c r="A9" s="16" t="s">
        <v>60</v>
      </c>
      <c r="B9" s="16" t="s">
        <v>723</v>
      </c>
      <c r="C9" s="153">
        <v>23</v>
      </c>
      <c r="D9" s="153">
        <v>47.28</v>
      </c>
      <c r="E9" s="153">
        <v>0</v>
      </c>
      <c r="F9" s="153">
        <v>20.97007</v>
      </c>
      <c r="G9" s="153"/>
      <c r="H9" s="153">
        <v>3.23</v>
      </c>
      <c r="I9" s="153">
        <v>4.9400000000000004</v>
      </c>
      <c r="J9" s="153">
        <v>6.5</v>
      </c>
      <c r="K9" s="153">
        <v>6.4</v>
      </c>
      <c r="L9" s="153">
        <v>6.4</v>
      </c>
      <c r="M9" s="153">
        <v>6.4</v>
      </c>
      <c r="N9" s="153">
        <v>6.4</v>
      </c>
      <c r="O9" s="153"/>
      <c r="P9" s="153"/>
      <c r="Q9" s="153">
        <v>9</v>
      </c>
      <c r="R9" s="153">
        <v>9</v>
      </c>
      <c r="S9" s="153"/>
      <c r="T9" s="153"/>
      <c r="U9" s="153"/>
      <c r="V9" s="153"/>
      <c r="W9" s="153">
        <v>8.6628900000000009</v>
      </c>
      <c r="X9" s="153">
        <v>8.4423999999999992</v>
      </c>
      <c r="Y9" s="153"/>
      <c r="Z9" s="153"/>
      <c r="AA9" s="153"/>
      <c r="AB9" s="153">
        <v>7.82761</v>
      </c>
      <c r="AC9" s="153">
        <v>8.6199999999999992</v>
      </c>
      <c r="AD9" s="153">
        <v>480.52836000000002</v>
      </c>
      <c r="AE9" s="153">
        <v>480.52836000000002</v>
      </c>
      <c r="AF9" s="153">
        <v>480.52836000000002</v>
      </c>
      <c r="AG9" s="153">
        <v>416.45791000000003</v>
      </c>
      <c r="AH9" s="153">
        <v>448.49313999999998</v>
      </c>
      <c r="AI9" s="153">
        <v>0</v>
      </c>
      <c r="AJ9" s="153">
        <v>269.23926999999998</v>
      </c>
      <c r="AK9" s="153">
        <v>384.42268999999999</v>
      </c>
      <c r="AL9" s="153">
        <v>384.42268999999999</v>
      </c>
      <c r="AM9" s="153"/>
      <c r="AN9" s="153"/>
    </row>
    <row r="10" spans="1:40" ht="24" customHeight="1" x14ac:dyDescent="0.3">
      <c r="A10" s="16" t="s">
        <v>60</v>
      </c>
      <c r="B10" s="16" t="s">
        <v>724</v>
      </c>
      <c r="C10" s="153">
        <v>23</v>
      </c>
      <c r="D10" s="153">
        <v>47.31</v>
      </c>
      <c r="E10" s="153">
        <v>0</v>
      </c>
      <c r="F10" s="153">
        <v>20.97007</v>
      </c>
      <c r="G10" s="153"/>
      <c r="H10" s="153">
        <v>2.86</v>
      </c>
      <c r="I10" s="153">
        <v>4.55</v>
      </c>
      <c r="J10" s="153">
        <v>6.593</v>
      </c>
      <c r="K10" s="153">
        <v>5.7</v>
      </c>
      <c r="L10" s="153">
        <v>5.7</v>
      </c>
      <c r="M10" s="153">
        <v>5.7</v>
      </c>
      <c r="N10" s="153">
        <v>5.7</v>
      </c>
      <c r="O10" s="153"/>
      <c r="P10" s="153"/>
      <c r="Q10" s="153">
        <v>9</v>
      </c>
      <c r="R10" s="153">
        <v>10</v>
      </c>
      <c r="S10" s="153"/>
      <c r="T10" s="153"/>
      <c r="U10" s="153"/>
      <c r="V10" s="153"/>
      <c r="W10" s="153">
        <v>6.9119400000000004</v>
      </c>
      <c r="X10" s="153">
        <v>8.2976299999999998</v>
      </c>
      <c r="Y10" s="153"/>
      <c r="Z10" s="153"/>
      <c r="AA10" s="153"/>
      <c r="AB10" s="153">
        <v>8.2382299999999997</v>
      </c>
      <c r="AC10" s="153">
        <v>8.09</v>
      </c>
      <c r="AD10" s="153">
        <v>480.52836000000002</v>
      </c>
      <c r="AE10" s="153">
        <v>480.52836000000002</v>
      </c>
      <c r="AF10" s="153">
        <v>480.52836000000002</v>
      </c>
      <c r="AG10" s="153">
        <v>416.45791000000003</v>
      </c>
      <c r="AH10" s="153">
        <v>448.49313999999998</v>
      </c>
      <c r="AI10" s="153">
        <v>0</v>
      </c>
      <c r="AJ10" s="153">
        <v>269.23926999999998</v>
      </c>
      <c r="AK10" s="153">
        <v>384.42268999999999</v>
      </c>
      <c r="AL10" s="153">
        <v>384.42268999999999</v>
      </c>
      <c r="AM10" s="153"/>
      <c r="AN10" s="153"/>
    </row>
    <row r="11" spans="1:40" ht="24" customHeight="1" x14ac:dyDescent="0.3">
      <c r="A11" s="16" t="s">
        <v>60</v>
      </c>
      <c r="B11" s="16" t="s">
        <v>725</v>
      </c>
      <c r="C11" s="153">
        <v>23</v>
      </c>
      <c r="D11" s="153">
        <v>47.29</v>
      </c>
      <c r="E11" s="153">
        <v>0</v>
      </c>
      <c r="F11" s="153">
        <v>20.97007</v>
      </c>
      <c r="G11" s="153"/>
      <c r="H11" s="153">
        <v>3.46</v>
      </c>
      <c r="I11" s="153">
        <v>4.28</v>
      </c>
      <c r="J11" s="153">
        <v>6.335</v>
      </c>
      <c r="K11" s="153">
        <v>4.2</v>
      </c>
      <c r="L11" s="153">
        <v>4.2</v>
      </c>
      <c r="M11" s="153">
        <v>4.2</v>
      </c>
      <c r="N11" s="153">
        <v>4.2</v>
      </c>
      <c r="O11" s="153"/>
      <c r="P11" s="153"/>
      <c r="Q11" s="153">
        <v>9</v>
      </c>
      <c r="R11" s="153">
        <v>10</v>
      </c>
      <c r="S11" s="153"/>
      <c r="T11" s="153"/>
      <c r="U11" s="153"/>
      <c r="V11" s="153"/>
      <c r="W11" s="153">
        <v>7.6564300000000003</v>
      </c>
      <c r="X11" s="153">
        <v>7.3974099999999998</v>
      </c>
      <c r="Y11" s="153"/>
      <c r="Z11" s="153"/>
      <c r="AA11" s="153"/>
      <c r="AB11" s="153">
        <v>8.1893499999999992</v>
      </c>
      <c r="AC11" s="153">
        <v>7.76</v>
      </c>
      <c r="AD11" s="153">
        <v>480.52836000000002</v>
      </c>
      <c r="AE11" s="153">
        <v>480.52836000000002</v>
      </c>
      <c r="AF11" s="153">
        <v>480.52836000000002</v>
      </c>
      <c r="AG11" s="153">
        <v>416.45791000000003</v>
      </c>
      <c r="AH11" s="153">
        <v>448.49313999999998</v>
      </c>
      <c r="AI11" s="153">
        <v>0</v>
      </c>
      <c r="AJ11" s="153">
        <v>269.23926999999998</v>
      </c>
      <c r="AK11" s="153">
        <v>384.42268999999999</v>
      </c>
      <c r="AL11" s="153">
        <v>384.42268999999999</v>
      </c>
      <c r="AM11" s="153"/>
      <c r="AN11" s="153"/>
    </row>
    <row r="12" spans="1:40" ht="24" customHeight="1" x14ac:dyDescent="0.3">
      <c r="A12" s="16" t="s">
        <v>60</v>
      </c>
      <c r="B12" s="16" t="s">
        <v>726</v>
      </c>
      <c r="C12" s="153">
        <v>24</v>
      </c>
      <c r="D12" s="153">
        <v>47.28</v>
      </c>
      <c r="E12" s="153">
        <v>0</v>
      </c>
      <c r="F12" s="153">
        <v>20.97007</v>
      </c>
      <c r="G12" s="153"/>
      <c r="H12" s="153">
        <v>3.36</v>
      </c>
      <c r="I12" s="153">
        <v>4.5999999999999996</v>
      </c>
      <c r="J12" s="153">
        <v>6.1680000000000001</v>
      </c>
      <c r="K12" s="153">
        <v>4</v>
      </c>
      <c r="L12" s="153">
        <v>4</v>
      </c>
      <c r="M12" s="153">
        <v>4</v>
      </c>
      <c r="N12" s="153">
        <v>4</v>
      </c>
      <c r="O12" s="153"/>
      <c r="P12" s="153"/>
      <c r="Q12" s="153">
        <v>9</v>
      </c>
      <c r="R12" s="153">
        <v>10</v>
      </c>
      <c r="S12" s="153"/>
      <c r="T12" s="153"/>
      <c r="U12" s="153"/>
      <c r="V12" s="153"/>
      <c r="W12" s="153">
        <v>4.2763999999999998</v>
      </c>
      <c r="X12" s="153">
        <v>6.1293199999999999</v>
      </c>
      <c r="Y12" s="153"/>
      <c r="Z12" s="153"/>
      <c r="AA12" s="153"/>
      <c r="AB12" s="153">
        <v>8.4237000000000002</v>
      </c>
      <c r="AC12" s="153">
        <v>7.6</v>
      </c>
      <c r="AD12" s="153">
        <v>480.52836000000002</v>
      </c>
      <c r="AE12" s="153">
        <v>480.52836000000002</v>
      </c>
      <c r="AF12" s="153">
        <v>480.52836000000002</v>
      </c>
      <c r="AG12" s="153">
        <v>416.45791000000003</v>
      </c>
      <c r="AH12" s="153">
        <v>448.49313999999998</v>
      </c>
      <c r="AI12" s="153">
        <v>0</v>
      </c>
      <c r="AJ12" s="153">
        <v>269.23926999999998</v>
      </c>
      <c r="AK12" s="153">
        <v>384.42268999999999</v>
      </c>
      <c r="AL12" s="153">
        <v>384.42268999999999</v>
      </c>
      <c r="AM12" s="153"/>
      <c r="AN12" s="153"/>
    </row>
    <row r="13" spans="1:40" ht="24" customHeight="1" x14ac:dyDescent="0.3">
      <c r="A13" s="16" t="s">
        <v>60</v>
      </c>
      <c r="B13" s="16" t="s">
        <v>727</v>
      </c>
      <c r="C13" s="153">
        <v>24</v>
      </c>
      <c r="D13" s="153">
        <v>47.26</v>
      </c>
      <c r="E13" s="153">
        <v>0</v>
      </c>
      <c r="F13" s="153">
        <v>20.97007</v>
      </c>
      <c r="G13" s="153"/>
      <c r="H13" s="153">
        <v>2.94</v>
      </c>
      <c r="I13" s="153">
        <v>4.55</v>
      </c>
      <c r="J13" s="153">
        <v>6.6109999999999998</v>
      </c>
      <c r="K13" s="153">
        <v>3.6</v>
      </c>
      <c r="L13" s="153">
        <v>3.6</v>
      </c>
      <c r="M13" s="153">
        <v>3.6</v>
      </c>
      <c r="N13" s="153">
        <v>3.6</v>
      </c>
      <c r="O13" s="153"/>
      <c r="P13" s="153"/>
      <c r="Q13" s="153">
        <v>9</v>
      </c>
      <c r="R13" s="153">
        <v>10</v>
      </c>
      <c r="S13" s="153"/>
      <c r="T13" s="153"/>
      <c r="U13" s="153"/>
      <c r="V13" s="153"/>
      <c r="W13" s="153">
        <v>2.85623</v>
      </c>
      <c r="X13" s="153">
        <v>5.0292599999999998</v>
      </c>
      <c r="Y13" s="153"/>
      <c r="Z13" s="153"/>
      <c r="AA13" s="153"/>
      <c r="AB13" s="153">
        <v>7.7662300000000002</v>
      </c>
      <c r="AC13" s="153">
        <v>7.47</v>
      </c>
      <c r="AD13" s="153">
        <v>480.52836000000002</v>
      </c>
      <c r="AE13" s="153">
        <v>480.52836000000002</v>
      </c>
      <c r="AF13" s="153">
        <v>480.52836000000002</v>
      </c>
      <c r="AG13" s="153">
        <v>416.45791000000003</v>
      </c>
      <c r="AH13" s="153">
        <v>448.49313999999998</v>
      </c>
      <c r="AI13" s="153">
        <v>0</v>
      </c>
      <c r="AJ13" s="153">
        <v>269.23926999999998</v>
      </c>
      <c r="AK13" s="153">
        <v>384.42268999999999</v>
      </c>
      <c r="AL13" s="153">
        <v>384.42268999999999</v>
      </c>
      <c r="AM13" s="153"/>
      <c r="AN13" s="153"/>
    </row>
    <row r="14" spans="1:40" ht="24" customHeight="1" x14ac:dyDescent="0.3">
      <c r="A14" s="16" t="s">
        <v>60</v>
      </c>
      <c r="B14" s="16" t="s">
        <v>728</v>
      </c>
      <c r="C14" s="153">
        <v>23</v>
      </c>
      <c r="D14" s="153">
        <v>47.28</v>
      </c>
      <c r="E14" s="153">
        <v>0</v>
      </c>
      <c r="F14" s="153">
        <v>20.97007</v>
      </c>
      <c r="G14" s="153"/>
      <c r="H14" s="153">
        <v>3.13</v>
      </c>
      <c r="I14" s="153">
        <v>4.1399999999999997</v>
      </c>
      <c r="J14" s="153">
        <v>5.6959999999999997</v>
      </c>
      <c r="K14" s="153">
        <v>2.4</v>
      </c>
      <c r="L14" s="153">
        <v>2.4</v>
      </c>
      <c r="M14" s="153">
        <v>2.4</v>
      </c>
      <c r="N14" s="153">
        <v>2.4</v>
      </c>
      <c r="O14" s="153"/>
      <c r="P14" s="153"/>
      <c r="Q14" s="153">
        <v>9</v>
      </c>
      <c r="R14" s="153">
        <v>10</v>
      </c>
      <c r="S14" s="153"/>
      <c r="T14" s="153"/>
      <c r="U14" s="153"/>
      <c r="V14" s="153"/>
      <c r="W14" s="153">
        <v>1.7227600000000001</v>
      </c>
      <c r="X14" s="153">
        <v>3.4340600000000001</v>
      </c>
      <c r="Y14" s="153"/>
      <c r="Z14" s="153"/>
      <c r="AA14" s="153"/>
      <c r="AB14" s="153">
        <v>7.9461399999999998</v>
      </c>
      <c r="AC14" s="153">
        <v>7.29</v>
      </c>
      <c r="AD14" s="153">
        <v>480.52836000000002</v>
      </c>
      <c r="AE14" s="153">
        <v>480.52836000000002</v>
      </c>
      <c r="AF14" s="153">
        <v>480.52836000000002</v>
      </c>
      <c r="AG14" s="153">
        <v>416.45791000000003</v>
      </c>
      <c r="AH14" s="153">
        <v>448.49313999999998</v>
      </c>
      <c r="AI14" s="153">
        <v>0</v>
      </c>
      <c r="AJ14" s="153">
        <v>269.23926999999998</v>
      </c>
      <c r="AK14" s="153">
        <v>384.42268999999999</v>
      </c>
      <c r="AL14" s="153">
        <v>384.42268999999999</v>
      </c>
      <c r="AM14" s="153"/>
      <c r="AN14" s="153"/>
    </row>
    <row r="15" spans="1:40" ht="24" customHeight="1" x14ac:dyDescent="0.3">
      <c r="A15" s="18" t="s">
        <v>60</v>
      </c>
      <c r="B15" s="18" t="s">
        <v>729</v>
      </c>
      <c r="C15" s="154">
        <v>23</v>
      </c>
      <c r="D15" s="154">
        <v>47.27</v>
      </c>
      <c r="E15" s="154">
        <v>0</v>
      </c>
      <c r="F15" s="154">
        <v>20.97007</v>
      </c>
      <c r="G15" s="154"/>
      <c r="H15" s="154">
        <v>2.4900000000000002</v>
      </c>
      <c r="I15" s="154">
        <v>4.5599999999999996</v>
      </c>
      <c r="J15" s="154">
        <v>5.3529999999999998</v>
      </c>
      <c r="K15" s="154">
        <v>1.3</v>
      </c>
      <c r="L15" s="154">
        <v>1.3</v>
      </c>
      <c r="M15" s="154">
        <v>1.3</v>
      </c>
      <c r="N15" s="154">
        <v>1.3</v>
      </c>
      <c r="O15" s="154"/>
      <c r="P15" s="154"/>
      <c r="Q15" s="154">
        <v>8</v>
      </c>
      <c r="R15" s="154">
        <v>9</v>
      </c>
      <c r="S15" s="154"/>
      <c r="T15" s="154"/>
      <c r="U15" s="154"/>
      <c r="V15" s="154"/>
      <c r="W15" s="154">
        <v>0.94393000000000005</v>
      </c>
      <c r="X15" s="154">
        <v>3.0902799999999999</v>
      </c>
      <c r="Y15" s="154"/>
      <c r="Z15" s="154"/>
      <c r="AA15" s="154"/>
      <c r="AB15" s="154">
        <v>7.4836400000000003</v>
      </c>
      <c r="AC15" s="154">
        <v>6.2</v>
      </c>
      <c r="AD15" s="154">
        <v>480.52836000000002</v>
      </c>
      <c r="AE15" s="154">
        <v>480.52836000000002</v>
      </c>
      <c r="AF15" s="154">
        <v>480.52836000000002</v>
      </c>
      <c r="AG15" s="154">
        <v>416.45791000000003</v>
      </c>
      <c r="AH15" s="154">
        <v>448.49313999999998</v>
      </c>
      <c r="AI15" s="154">
        <v>0</v>
      </c>
      <c r="AJ15" s="154">
        <v>269.23926999999998</v>
      </c>
      <c r="AK15" s="154">
        <v>384.42268999999999</v>
      </c>
      <c r="AL15" s="154">
        <v>384.42268999999999</v>
      </c>
      <c r="AM15" s="154"/>
      <c r="AN15" s="154"/>
    </row>
    <row r="16" spans="1:40" ht="24" customHeight="1" x14ac:dyDescent="0.3">
      <c r="A16" s="13" t="s">
        <v>60</v>
      </c>
      <c r="B16" s="13" t="s">
        <v>730</v>
      </c>
      <c r="C16" s="152">
        <v>24</v>
      </c>
      <c r="D16" s="152">
        <v>47.26</v>
      </c>
      <c r="E16" s="152">
        <v>0</v>
      </c>
      <c r="F16" s="152">
        <v>20.97007</v>
      </c>
      <c r="G16" s="152"/>
      <c r="H16" s="152">
        <v>2.5</v>
      </c>
      <c r="I16" s="152">
        <v>4.42</v>
      </c>
      <c r="J16" s="152">
        <v>4.8979999999999997</v>
      </c>
      <c r="K16" s="152">
        <v>1.1000000000000001</v>
      </c>
      <c r="L16" s="152">
        <v>1.1000000000000001</v>
      </c>
      <c r="M16" s="152">
        <v>1.1000000000000001</v>
      </c>
      <c r="N16" s="152">
        <v>1.1000000000000001</v>
      </c>
      <c r="O16" s="152"/>
      <c r="P16" s="152"/>
      <c r="Q16" s="152">
        <v>8</v>
      </c>
      <c r="R16" s="152">
        <v>9</v>
      </c>
      <c r="S16" s="152"/>
      <c r="T16" s="152"/>
      <c r="U16" s="152"/>
      <c r="V16" s="152"/>
      <c r="W16" s="152">
        <v>0.74324999999999997</v>
      </c>
      <c r="X16" s="152">
        <v>1.69614</v>
      </c>
      <c r="Y16" s="152"/>
      <c r="Z16" s="152"/>
      <c r="AA16" s="152"/>
      <c r="AB16" s="152">
        <v>6.4197899999999999</v>
      </c>
      <c r="AC16" s="152">
        <v>5.57</v>
      </c>
      <c r="AD16" s="152">
        <v>480.52836000000002</v>
      </c>
      <c r="AE16" s="152">
        <v>480.52836000000002</v>
      </c>
      <c r="AF16" s="152">
        <v>480.52836000000002</v>
      </c>
      <c r="AG16" s="152">
        <v>416.45791000000003</v>
      </c>
      <c r="AH16" s="152">
        <v>448.49313999999998</v>
      </c>
      <c r="AI16" s="152">
        <v>0</v>
      </c>
      <c r="AJ16" s="152">
        <v>269.23926999999998</v>
      </c>
      <c r="AK16" s="152">
        <v>384.42268999999999</v>
      </c>
      <c r="AL16" s="152">
        <v>384.42268999999999</v>
      </c>
      <c r="AM16" s="152"/>
      <c r="AN16" s="152"/>
    </row>
    <row r="17" spans="1:40" ht="24" customHeight="1" x14ac:dyDescent="0.3">
      <c r="A17" s="16" t="s">
        <v>60</v>
      </c>
      <c r="B17" s="16" t="s">
        <v>731</v>
      </c>
      <c r="C17" s="153">
        <v>24</v>
      </c>
      <c r="D17" s="153">
        <v>45.32</v>
      </c>
      <c r="E17" s="153">
        <v>0</v>
      </c>
      <c r="F17" s="153">
        <v>20.97007</v>
      </c>
      <c r="G17" s="153">
        <v>0</v>
      </c>
      <c r="H17" s="153">
        <v>2.92</v>
      </c>
      <c r="I17" s="153">
        <v>4.5599999999999996</v>
      </c>
      <c r="J17" s="153">
        <v>4.9669999999999996</v>
      </c>
      <c r="K17" s="153">
        <v>2</v>
      </c>
      <c r="L17" s="153">
        <v>2</v>
      </c>
      <c r="M17" s="153">
        <v>2</v>
      </c>
      <c r="N17" s="153">
        <v>2</v>
      </c>
      <c r="O17" s="153">
        <v>0</v>
      </c>
      <c r="P17" s="153">
        <v>0</v>
      </c>
      <c r="Q17" s="153">
        <v>7</v>
      </c>
      <c r="R17" s="153">
        <v>8</v>
      </c>
      <c r="S17" s="153">
        <v>0</v>
      </c>
      <c r="T17" s="153">
        <v>0</v>
      </c>
      <c r="U17" s="153">
        <v>0</v>
      </c>
      <c r="V17" s="153">
        <v>0</v>
      </c>
      <c r="W17" s="153">
        <v>0.54193000000000002</v>
      </c>
      <c r="X17" s="153">
        <v>1.63392</v>
      </c>
      <c r="Y17" s="153">
        <v>0</v>
      </c>
      <c r="Z17" s="153">
        <v>0</v>
      </c>
      <c r="AA17" s="153">
        <v>0</v>
      </c>
      <c r="AB17" s="153">
        <v>5.8387900000000004</v>
      </c>
      <c r="AC17" s="153">
        <v>4.99</v>
      </c>
      <c r="AD17" s="153">
        <v>480.52836000000002</v>
      </c>
      <c r="AE17" s="153">
        <v>480.52836000000002</v>
      </c>
      <c r="AF17" s="153">
        <v>480.52836000000002</v>
      </c>
      <c r="AG17" s="153">
        <v>416.45791000000003</v>
      </c>
      <c r="AH17" s="153">
        <v>448.49313999999998</v>
      </c>
      <c r="AI17" s="153">
        <v>0</v>
      </c>
      <c r="AJ17" s="153">
        <v>269.23926999999998</v>
      </c>
      <c r="AK17" s="153">
        <v>384.42268999999999</v>
      </c>
      <c r="AL17" s="153">
        <v>384.42268999999999</v>
      </c>
      <c r="AM17" s="153">
        <v>0</v>
      </c>
      <c r="AN17" s="153">
        <v>0.27500000000000002</v>
      </c>
    </row>
    <row r="18" spans="1:40" ht="24" customHeight="1" x14ac:dyDescent="0.3">
      <c r="A18" s="16" t="s">
        <v>60</v>
      </c>
      <c r="B18" s="16" t="s">
        <v>732</v>
      </c>
      <c r="C18" s="153">
        <v>24</v>
      </c>
      <c r="D18" s="153">
        <v>46.23</v>
      </c>
      <c r="E18" s="153">
        <v>0</v>
      </c>
      <c r="F18" s="153">
        <v>20.97007</v>
      </c>
      <c r="G18" s="153">
        <v>0</v>
      </c>
      <c r="H18" s="153">
        <v>2.58</v>
      </c>
      <c r="I18" s="153">
        <v>4.7699999999999996</v>
      </c>
      <c r="J18" s="153">
        <v>4.7949999999999999</v>
      </c>
      <c r="K18" s="153">
        <v>1.8</v>
      </c>
      <c r="L18" s="153">
        <v>1.8</v>
      </c>
      <c r="M18" s="153">
        <v>1.8</v>
      </c>
      <c r="N18" s="153">
        <v>1.8</v>
      </c>
      <c r="O18" s="153">
        <v>0</v>
      </c>
      <c r="P18" s="153">
        <v>0</v>
      </c>
      <c r="Q18" s="153">
        <v>7</v>
      </c>
      <c r="R18" s="153">
        <v>8</v>
      </c>
      <c r="S18" s="153">
        <v>0</v>
      </c>
      <c r="T18" s="153">
        <v>0</v>
      </c>
      <c r="U18" s="153">
        <v>0</v>
      </c>
      <c r="V18" s="153">
        <v>0</v>
      </c>
      <c r="W18" s="153">
        <v>1.6858599999999999</v>
      </c>
      <c r="X18" s="153">
        <v>2.1640600000000001</v>
      </c>
      <c r="Y18" s="153">
        <v>0</v>
      </c>
      <c r="Z18" s="153">
        <v>0</v>
      </c>
      <c r="AA18" s="153">
        <v>0</v>
      </c>
      <c r="AB18" s="153">
        <v>5.3373699999999999</v>
      </c>
      <c r="AC18" s="153">
        <v>4.83</v>
      </c>
      <c r="AD18" s="153">
        <v>480.52836000000002</v>
      </c>
      <c r="AE18" s="153">
        <v>480.52836000000002</v>
      </c>
      <c r="AF18" s="153">
        <v>480.52836000000002</v>
      </c>
      <c r="AG18" s="153">
        <v>416.45791000000003</v>
      </c>
      <c r="AH18" s="153">
        <v>448.49313999999998</v>
      </c>
      <c r="AI18" s="153">
        <v>0</v>
      </c>
      <c r="AJ18" s="153">
        <v>269.23926999999998</v>
      </c>
      <c r="AK18" s="153">
        <v>384.42268999999999</v>
      </c>
      <c r="AL18" s="153">
        <v>384.42268999999999</v>
      </c>
      <c r="AM18" s="153">
        <v>0</v>
      </c>
      <c r="AN18" s="153">
        <v>0.42099999999999999</v>
      </c>
    </row>
    <row r="19" spans="1:40" ht="24" customHeight="1" x14ac:dyDescent="0.3">
      <c r="A19" s="16" t="s">
        <v>60</v>
      </c>
      <c r="B19" s="16" t="s">
        <v>733</v>
      </c>
      <c r="C19" s="153">
        <v>24</v>
      </c>
      <c r="D19" s="153">
        <v>46.24</v>
      </c>
      <c r="E19" s="153">
        <v>0</v>
      </c>
      <c r="F19" s="153">
        <v>20.97007</v>
      </c>
      <c r="G19" s="153">
        <v>0</v>
      </c>
      <c r="H19" s="153">
        <v>2.34</v>
      </c>
      <c r="I19" s="153">
        <v>4.1100000000000003</v>
      </c>
      <c r="J19" s="153">
        <v>5.0949999999999998</v>
      </c>
      <c r="K19" s="153">
        <v>1.7</v>
      </c>
      <c r="L19" s="153">
        <v>1.7</v>
      </c>
      <c r="M19" s="153">
        <v>1.7</v>
      </c>
      <c r="N19" s="153">
        <v>1.7</v>
      </c>
      <c r="O19" s="153">
        <v>0</v>
      </c>
      <c r="P19" s="153">
        <v>0</v>
      </c>
      <c r="Q19" s="153">
        <v>8</v>
      </c>
      <c r="R19" s="153">
        <v>9</v>
      </c>
      <c r="S19" s="153">
        <v>3.3290000000000002</v>
      </c>
      <c r="T19" s="153">
        <v>0</v>
      </c>
      <c r="U19" s="153">
        <v>0</v>
      </c>
      <c r="V19" s="153">
        <v>12.867000000000001</v>
      </c>
      <c r="W19" s="153">
        <v>0.56930000000000003</v>
      </c>
      <c r="X19" s="153">
        <v>1.8285</v>
      </c>
      <c r="Y19" s="153">
        <v>0</v>
      </c>
      <c r="Z19" s="153">
        <v>0</v>
      </c>
      <c r="AA19" s="153">
        <v>0</v>
      </c>
      <c r="AB19" s="153">
        <v>5.0349700000000004</v>
      </c>
      <c r="AC19" s="153">
        <v>5.15</v>
      </c>
      <c r="AD19" s="153">
        <v>480.52836000000002</v>
      </c>
      <c r="AE19" s="153">
        <v>480.52836000000002</v>
      </c>
      <c r="AF19" s="153">
        <v>480.52836000000002</v>
      </c>
      <c r="AG19" s="153">
        <v>416.45791000000003</v>
      </c>
      <c r="AH19" s="153">
        <v>448.49313999999998</v>
      </c>
      <c r="AI19" s="153">
        <v>0</v>
      </c>
      <c r="AJ19" s="153">
        <v>269.23926999999998</v>
      </c>
      <c r="AK19" s="153">
        <v>384.42268999999999</v>
      </c>
      <c r="AL19" s="153">
        <v>384.42268999999999</v>
      </c>
      <c r="AM19" s="153">
        <v>0.13</v>
      </c>
      <c r="AN19" s="153">
        <v>5.9279999999999999</v>
      </c>
    </row>
    <row r="20" spans="1:40" ht="24" customHeight="1" x14ac:dyDescent="0.3">
      <c r="A20" s="16" t="s">
        <v>60</v>
      </c>
      <c r="B20" s="16" t="s">
        <v>734</v>
      </c>
      <c r="C20" s="153">
        <v>23</v>
      </c>
      <c r="D20" s="153">
        <v>47.25</v>
      </c>
      <c r="E20" s="153">
        <v>0</v>
      </c>
      <c r="F20" s="153">
        <v>20.97007</v>
      </c>
      <c r="G20" s="153">
        <v>3.6560000000000001</v>
      </c>
      <c r="H20" s="153">
        <v>2.14</v>
      </c>
      <c r="I20" s="153">
        <v>4.6500000000000004</v>
      </c>
      <c r="J20" s="153">
        <v>5.1139999999999999</v>
      </c>
      <c r="K20" s="153">
        <v>1.8</v>
      </c>
      <c r="L20" s="153">
        <v>1.8</v>
      </c>
      <c r="M20" s="153">
        <v>1.8</v>
      </c>
      <c r="N20" s="153">
        <v>1.8</v>
      </c>
      <c r="O20" s="153">
        <v>16.399999999999999</v>
      </c>
      <c r="P20" s="153">
        <v>43.4</v>
      </c>
      <c r="Q20" s="153">
        <v>8</v>
      </c>
      <c r="R20" s="153">
        <v>9</v>
      </c>
      <c r="S20" s="153">
        <v>132.67500000000001</v>
      </c>
      <c r="T20" s="153">
        <v>0</v>
      </c>
      <c r="U20" s="153">
        <v>48.02</v>
      </c>
      <c r="V20" s="153">
        <v>177.39</v>
      </c>
      <c r="W20" s="153">
        <v>2.25603</v>
      </c>
      <c r="X20" s="153">
        <v>1.6081399999999999</v>
      </c>
      <c r="Y20" s="153">
        <v>25.89668</v>
      </c>
      <c r="Z20" s="153">
        <v>12.686450000000001</v>
      </c>
      <c r="AA20" s="153">
        <v>222.958</v>
      </c>
      <c r="AB20" s="153">
        <v>5.2300800000000001</v>
      </c>
      <c r="AC20" s="153">
        <v>5.38</v>
      </c>
      <c r="AD20" s="153">
        <v>480.52836000000002</v>
      </c>
      <c r="AE20" s="153">
        <v>480.52836000000002</v>
      </c>
      <c r="AF20" s="153">
        <v>480.52836000000002</v>
      </c>
      <c r="AG20" s="153">
        <v>416.45791000000003</v>
      </c>
      <c r="AH20" s="153">
        <v>448.49313999999998</v>
      </c>
      <c r="AI20" s="153">
        <v>0</v>
      </c>
      <c r="AJ20" s="153">
        <v>269.23926999999998</v>
      </c>
      <c r="AK20" s="153">
        <v>384.42268999999999</v>
      </c>
      <c r="AL20" s="153">
        <v>384.42268999999999</v>
      </c>
      <c r="AM20" s="153">
        <v>63.08</v>
      </c>
      <c r="AN20" s="153">
        <v>30.949000000000002</v>
      </c>
    </row>
    <row r="21" spans="1:40" ht="24" customHeight="1" x14ac:dyDescent="0.3">
      <c r="A21" s="16" t="s">
        <v>60</v>
      </c>
      <c r="B21" s="16" t="s">
        <v>735</v>
      </c>
      <c r="C21" s="153">
        <v>23</v>
      </c>
      <c r="D21" s="153">
        <v>24.08</v>
      </c>
      <c r="E21" s="153">
        <v>0</v>
      </c>
      <c r="F21" s="153">
        <v>20.97007</v>
      </c>
      <c r="G21" s="153">
        <v>17.806999999999999</v>
      </c>
      <c r="H21" s="153">
        <v>2.13</v>
      </c>
      <c r="I21" s="153">
        <v>5.28</v>
      </c>
      <c r="J21" s="153">
        <v>5.056</v>
      </c>
      <c r="K21" s="153">
        <v>1.9</v>
      </c>
      <c r="L21" s="153">
        <v>1.9</v>
      </c>
      <c r="M21" s="153">
        <v>1.9</v>
      </c>
      <c r="N21" s="153">
        <v>1.9</v>
      </c>
      <c r="O21" s="153">
        <v>260.2</v>
      </c>
      <c r="P21" s="153">
        <v>268.33</v>
      </c>
      <c r="Q21" s="153">
        <v>7</v>
      </c>
      <c r="R21" s="153">
        <v>8</v>
      </c>
      <c r="S21" s="153">
        <v>452.36700000000002</v>
      </c>
      <c r="T21" s="153">
        <v>0.52885000000000004</v>
      </c>
      <c r="U21" s="153">
        <v>195.75</v>
      </c>
      <c r="V21" s="153">
        <v>299.50799999999998</v>
      </c>
      <c r="W21" s="153">
        <v>0.73129999999999995</v>
      </c>
      <c r="X21" s="153">
        <v>1.2883</v>
      </c>
      <c r="Y21" s="153">
        <v>211.43465</v>
      </c>
      <c r="Z21" s="153">
        <v>127.65719</v>
      </c>
      <c r="AA21" s="153">
        <v>323.55</v>
      </c>
      <c r="AB21" s="153">
        <v>5.55009</v>
      </c>
      <c r="AC21" s="153">
        <v>5.17</v>
      </c>
      <c r="AD21" s="153">
        <v>480.52836000000002</v>
      </c>
      <c r="AE21" s="153">
        <v>480.52836000000002</v>
      </c>
      <c r="AF21" s="153">
        <v>480.52836000000002</v>
      </c>
      <c r="AG21" s="153">
        <v>416.45791000000003</v>
      </c>
      <c r="AH21" s="153">
        <v>448.49313999999998</v>
      </c>
      <c r="AI21" s="153">
        <v>0</v>
      </c>
      <c r="AJ21" s="153">
        <v>269.23926999999998</v>
      </c>
      <c r="AK21" s="153">
        <v>384.42268999999999</v>
      </c>
      <c r="AL21" s="153">
        <v>384.42268999999999</v>
      </c>
      <c r="AM21" s="153">
        <v>219.41</v>
      </c>
      <c r="AN21" s="153">
        <v>77.959000000000003</v>
      </c>
    </row>
    <row r="22" spans="1:40" ht="24" customHeight="1" x14ac:dyDescent="0.3">
      <c r="A22" s="16" t="s">
        <v>60</v>
      </c>
      <c r="B22" s="16" t="s">
        <v>736</v>
      </c>
      <c r="C22" s="153">
        <v>23</v>
      </c>
      <c r="D22" s="153">
        <v>24.43</v>
      </c>
      <c r="E22" s="153">
        <v>0</v>
      </c>
      <c r="F22" s="153">
        <v>20.97007</v>
      </c>
      <c r="G22" s="153">
        <v>35.35</v>
      </c>
      <c r="H22" s="153">
        <v>2.56</v>
      </c>
      <c r="I22" s="153">
        <v>5.31</v>
      </c>
      <c r="J22" s="153">
        <v>4.58</v>
      </c>
      <c r="K22" s="153">
        <v>2.2000000000000002</v>
      </c>
      <c r="L22" s="153">
        <v>2.2000000000000002</v>
      </c>
      <c r="M22" s="153">
        <v>2.2000000000000002</v>
      </c>
      <c r="N22" s="153">
        <v>2.2000000000000002</v>
      </c>
      <c r="O22" s="153">
        <v>470.8</v>
      </c>
      <c r="P22" s="153">
        <v>547.75</v>
      </c>
      <c r="Q22" s="153">
        <v>7</v>
      </c>
      <c r="R22" s="153">
        <v>8</v>
      </c>
      <c r="S22" s="153">
        <v>755.08699999999999</v>
      </c>
      <c r="T22" s="153">
        <v>7.7605199999999996</v>
      </c>
      <c r="U22" s="153">
        <v>317.79000000000002</v>
      </c>
      <c r="V22" s="153">
        <v>804.51900000000001</v>
      </c>
      <c r="W22" s="153">
        <v>1.99909</v>
      </c>
      <c r="X22" s="153">
        <v>1.6707000000000001</v>
      </c>
      <c r="Y22" s="153">
        <v>486.19925999999998</v>
      </c>
      <c r="Z22" s="153">
        <v>391.76920000000001</v>
      </c>
      <c r="AA22" s="153">
        <v>834.92399999999998</v>
      </c>
      <c r="AB22" s="153">
        <v>5.5011099999999997</v>
      </c>
      <c r="AC22" s="153">
        <v>4.22</v>
      </c>
      <c r="AD22" s="153">
        <v>480.52836000000002</v>
      </c>
      <c r="AE22" s="153">
        <v>480.52836000000002</v>
      </c>
      <c r="AF22" s="153">
        <v>480.52836000000002</v>
      </c>
      <c r="AG22" s="153">
        <v>416.45791000000003</v>
      </c>
      <c r="AH22" s="153">
        <v>448.49313999999998</v>
      </c>
      <c r="AI22" s="153">
        <v>0</v>
      </c>
      <c r="AJ22" s="153">
        <v>269.23926999999998</v>
      </c>
      <c r="AK22" s="153">
        <v>384.42268999999999</v>
      </c>
      <c r="AL22" s="153">
        <v>384.42268999999999</v>
      </c>
      <c r="AM22" s="153">
        <v>364.01</v>
      </c>
      <c r="AN22" s="153">
        <v>572.50900000000001</v>
      </c>
    </row>
    <row r="23" spans="1:40" ht="24" customHeight="1" x14ac:dyDescent="0.3">
      <c r="A23" s="18" t="s">
        <v>60</v>
      </c>
      <c r="B23" s="18" t="s">
        <v>737</v>
      </c>
      <c r="C23" s="154">
        <v>23</v>
      </c>
      <c r="D23" s="154">
        <v>24.72</v>
      </c>
      <c r="E23" s="154">
        <v>0</v>
      </c>
      <c r="F23" s="154">
        <v>20.97007</v>
      </c>
      <c r="G23" s="154">
        <v>46.557000000000002</v>
      </c>
      <c r="H23" s="154">
        <v>2.71</v>
      </c>
      <c r="I23" s="154">
        <v>5.08</v>
      </c>
      <c r="J23" s="154">
        <v>4.08</v>
      </c>
      <c r="K23" s="154">
        <v>2.4</v>
      </c>
      <c r="L23" s="154">
        <v>2.4</v>
      </c>
      <c r="M23" s="154">
        <v>2.4</v>
      </c>
      <c r="N23" s="154">
        <v>2.4</v>
      </c>
      <c r="O23" s="154">
        <v>748.5</v>
      </c>
      <c r="P23" s="154">
        <v>814.22</v>
      </c>
      <c r="Q23" s="154">
        <v>8</v>
      </c>
      <c r="R23" s="154">
        <v>9</v>
      </c>
      <c r="S23" s="154">
        <v>845.03499999999997</v>
      </c>
      <c r="T23" s="154">
        <v>27.187609999999999</v>
      </c>
      <c r="U23" s="154">
        <v>428.08</v>
      </c>
      <c r="V23" s="154">
        <v>833.66200000000003</v>
      </c>
      <c r="W23" s="154">
        <v>1.92614</v>
      </c>
      <c r="X23" s="154">
        <v>2.0802200000000002</v>
      </c>
      <c r="Y23" s="154">
        <v>780.56241</v>
      </c>
      <c r="Z23" s="154">
        <v>702.01318000000003</v>
      </c>
      <c r="AA23" s="154">
        <v>861.56600000000003</v>
      </c>
      <c r="AB23" s="154">
        <v>4.9079199999999998</v>
      </c>
      <c r="AC23" s="154">
        <v>3.9</v>
      </c>
      <c r="AD23" s="154">
        <v>480.52836000000002</v>
      </c>
      <c r="AE23" s="154">
        <v>480.52836000000002</v>
      </c>
      <c r="AF23" s="154">
        <v>480.52836000000002</v>
      </c>
      <c r="AG23" s="154">
        <v>416.45791000000003</v>
      </c>
      <c r="AH23" s="154">
        <v>448.49313999999998</v>
      </c>
      <c r="AI23" s="154">
        <v>0</v>
      </c>
      <c r="AJ23" s="154">
        <v>269.23926999999998</v>
      </c>
      <c r="AK23" s="154">
        <v>384.42268999999999</v>
      </c>
      <c r="AL23" s="154">
        <v>384.42268999999999</v>
      </c>
      <c r="AM23" s="154">
        <v>498.94</v>
      </c>
      <c r="AN23" s="154">
        <v>790.58500000000004</v>
      </c>
    </row>
    <row r="24" spans="1:40" ht="24" customHeight="1" x14ac:dyDescent="0.3">
      <c r="A24" s="13" t="s">
        <v>60</v>
      </c>
      <c r="B24" s="13" t="s">
        <v>738</v>
      </c>
      <c r="C24" s="152">
        <v>23</v>
      </c>
      <c r="D24" s="152">
        <v>42.43</v>
      </c>
      <c r="E24" s="152">
        <v>0</v>
      </c>
      <c r="F24" s="152">
        <v>20.777249999999999</v>
      </c>
      <c r="G24" s="152">
        <v>475.99900000000002</v>
      </c>
      <c r="H24" s="152">
        <v>3.09</v>
      </c>
      <c r="I24" s="152">
        <v>5.34</v>
      </c>
      <c r="J24" s="152">
        <v>3.7450000000000001</v>
      </c>
      <c r="K24" s="152">
        <v>2.4</v>
      </c>
      <c r="L24" s="152">
        <v>2.4</v>
      </c>
      <c r="M24" s="152">
        <v>2.4</v>
      </c>
      <c r="N24" s="152">
        <v>2.4</v>
      </c>
      <c r="O24" s="152">
        <v>849.9</v>
      </c>
      <c r="P24" s="152">
        <v>872</v>
      </c>
      <c r="Q24" s="152">
        <v>8</v>
      </c>
      <c r="R24" s="152">
        <v>9</v>
      </c>
      <c r="S24" s="152">
        <v>871.50800000000004</v>
      </c>
      <c r="T24" s="152">
        <v>95.146820000000005</v>
      </c>
      <c r="U24" s="152">
        <v>531.80999999999995</v>
      </c>
      <c r="V24" s="152">
        <v>894.14099999999996</v>
      </c>
      <c r="W24" s="152">
        <v>0.56159999999999999</v>
      </c>
      <c r="X24" s="152">
        <v>1.18834</v>
      </c>
      <c r="Y24" s="152">
        <v>898.02593999999999</v>
      </c>
      <c r="Z24" s="152">
        <v>853.00927999999999</v>
      </c>
      <c r="AA24" s="152">
        <v>919.41099999999994</v>
      </c>
      <c r="AB24" s="152">
        <v>3.93967</v>
      </c>
      <c r="AC24" s="152">
        <v>3.3</v>
      </c>
      <c r="AD24" s="152">
        <v>480.52836000000002</v>
      </c>
      <c r="AE24" s="152">
        <v>480.52836000000002</v>
      </c>
      <c r="AF24" s="152">
        <v>480.52836000000002</v>
      </c>
      <c r="AG24" s="152">
        <v>416.45791000000003</v>
      </c>
      <c r="AH24" s="152">
        <v>464.51074999999997</v>
      </c>
      <c r="AI24" s="152">
        <v>0</v>
      </c>
      <c r="AJ24" s="152">
        <v>0</v>
      </c>
      <c r="AK24" s="152">
        <v>384.42268999999999</v>
      </c>
      <c r="AL24" s="152">
        <v>0</v>
      </c>
      <c r="AM24" s="152">
        <v>628.37</v>
      </c>
      <c r="AN24" s="152">
        <v>819.96</v>
      </c>
    </row>
    <row r="25" spans="1:40" ht="24" customHeight="1" x14ac:dyDescent="0.3">
      <c r="A25" s="16" t="s">
        <v>60</v>
      </c>
      <c r="B25" s="16" t="s">
        <v>739</v>
      </c>
      <c r="C25" s="153">
        <v>23</v>
      </c>
      <c r="D25" s="153">
        <v>44.97</v>
      </c>
      <c r="E25" s="153">
        <v>0</v>
      </c>
      <c r="F25" s="153">
        <v>20.777249999999999</v>
      </c>
      <c r="G25" s="153">
        <v>590.68799999999999</v>
      </c>
      <c r="H25" s="153">
        <v>2.87</v>
      </c>
      <c r="I25" s="153">
        <v>5.4</v>
      </c>
      <c r="J25" s="153">
        <v>4.37</v>
      </c>
      <c r="K25" s="153">
        <v>2.6</v>
      </c>
      <c r="L25" s="153">
        <v>2.6</v>
      </c>
      <c r="M25" s="153">
        <v>2.6</v>
      </c>
      <c r="N25" s="153">
        <v>2.6</v>
      </c>
      <c r="O25" s="153">
        <v>867.3</v>
      </c>
      <c r="P25" s="153">
        <v>895.27</v>
      </c>
      <c r="Q25" s="153">
        <v>9</v>
      </c>
      <c r="R25" s="153">
        <v>10</v>
      </c>
      <c r="S25" s="153">
        <v>884.36</v>
      </c>
      <c r="T25" s="153">
        <v>160.57588000000001</v>
      </c>
      <c r="U25" s="153">
        <v>632.66</v>
      </c>
      <c r="V25" s="153">
        <v>901.17</v>
      </c>
      <c r="W25" s="153">
        <v>2.2282799999999998</v>
      </c>
      <c r="X25" s="153">
        <v>2.7181999999999999</v>
      </c>
      <c r="Y25" s="153">
        <v>852.01202000000001</v>
      </c>
      <c r="Z25" s="153">
        <v>825.07474000000002</v>
      </c>
      <c r="AA25" s="153">
        <v>932.36199999999997</v>
      </c>
      <c r="AB25" s="153">
        <v>3.6279300000000001</v>
      </c>
      <c r="AC25" s="153">
        <v>4.26</v>
      </c>
      <c r="AD25" s="153">
        <v>480.52836000000002</v>
      </c>
      <c r="AE25" s="153">
        <v>480.52836000000002</v>
      </c>
      <c r="AF25" s="153">
        <v>480.52836000000002</v>
      </c>
      <c r="AG25" s="153">
        <v>416.45791000000003</v>
      </c>
      <c r="AH25" s="153">
        <v>464.51074999999997</v>
      </c>
      <c r="AI25" s="153">
        <v>0</v>
      </c>
      <c r="AJ25" s="153">
        <v>0</v>
      </c>
      <c r="AK25" s="153">
        <v>384.42268999999999</v>
      </c>
      <c r="AL25" s="153">
        <v>0</v>
      </c>
      <c r="AM25" s="153">
        <v>749.03</v>
      </c>
      <c r="AN25" s="153">
        <v>835.202</v>
      </c>
    </row>
    <row r="26" spans="1:40" ht="24" customHeight="1" x14ac:dyDescent="0.3">
      <c r="A26" s="16" t="s">
        <v>60</v>
      </c>
      <c r="B26" s="16" t="s">
        <v>740</v>
      </c>
      <c r="C26" s="153">
        <v>24</v>
      </c>
      <c r="D26" s="153">
        <v>44.95</v>
      </c>
      <c r="E26" s="153">
        <v>0</v>
      </c>
      <c r="F26" s="153">
        <v>20.777249999999999</v>
      </c>
      <c r="G26" s="153">
        <v>686.46199999999999</v>
      </c>
      <c r="H26" s="153">
        <v>3.13</v>
      </c>
      <c r="I26" s="153">
        <v>5.95</v>
      </c>
      <c r="J26" s="153">
        <v>4.5940000000000003</v>
      </c>
      <c r="K26" s="153">
        <v>2.7</v>
      </c>
      <c r="L26" s="153">
        <v>2.7</v>
      </c>
      <c r="M26" s="153">
        <v>2.7</v>
      </c>
      <c r="N26" s="153">
        <v>2.7</v>
      </c>
      <c r="O26" s="153">
        <v>873.5</v>
      </c>
      <c r="P26" s="153">
        <v>905.82</v>
      </c>
      <c r="Q26" s="153">
        <v>9</v>
      </c>
      <c r="R26" s="153">
        <v>10</v>
      </c>
      <c r="S26" s="153">
        <v>889.42200000000003</v>
      </c>
      <c r="T26" s="153">
        <v>182.72832</v>
      </c>
      <c r="U26" s="153">
        <v>724.88</v>
      </c>
      <c r="V26" s="153">
        <v>903.9</v>
      </c>
      <c r="W26" s="153">
        <v>3.3682599999999998</v>
      </c>
      <c r="X26" s="153">
        <v>2.77237</v>
      </c>
      <c r="Y26" s="153">
        <v>924.37534000000005</v>
      </c>
      <c r="Z26" s="153">
        <v>868.34406000000001</v>
      </c>
      <c r="AA26" s="153">
        <v>937.72699999999998</v>
      </c>
      <c r="AB26" s="153">
        <v>4.2621500000000001</v>
      </c>
      <c r="AC26" s="153">
        <v>3.89</v>
      </c>
      <c r="AD26" s="153">
        <v>480.52836000000002</v>
      </c>
      <c r="AE26" s="153">
        <v>480.52836000000002</v>
      </c>
      <c r="AF26" s="153">
        <v>480.52836000000002</v>
      </c>
      <c r="AG26" s="153">
        <v>416.45791000000003</v>
      </c>
      <c r="AH26" s="153">
        <v>464.51074999999997</v>
      </c>
      <c r="AI26" s="153">
        <v>0</v>
      </c>
      <c r="AJ26" s="153">
        <v>0</v>
      </c>
      <c r="AK26" s="153">
        <v>384.42268999999999</v>
      </c>
      <c r="AL26" s="153">
        <v>0</v>
      </c>
      <c r="AM26" s="153">
        <v>855.1</v>
      </c>
      <c r="AN26" s="153">
        <v>840.43700000000001</v>
      </c>
    </row>
    <row r="27" spans="1:40" ht="24" customHeight="1" x14ac:dyDescent="0.3">
      <c r="A27" s="16" t="s">
        <v>60</v>
      </c>
      <c r="B27" s="16" t="s">
        <v>741</v>
      </c>
      <c r="C27" s="153">
        <v>24</v>
      </c>
      <c r="D27" s="153">
        <v>47.25</v>
      </c>
      <c r="E27" s="153">
        <v>0</v>
      </c>
      <c r="F27" s="153">
        <v>20.777249999999999</v>
      </c>
      <c r="G27" s="153">
        <v>768.85299999999995</v>
      </c>
      <c r="H27" s="153">
        <v>3.18</v>
      </c>
      <c r="I27" s="153">
        <v>5.34</v>
      </c>
      <c r="J27" s="153">
        <v>3.907</v>
      </c>
      <c r="K27" s="153">
        <v>2.9</v>
      </c>
      <c r="L27" s="153">
        <v>2.9</v>
      </c>
      <c r="M27" s="153">
        <v>2.9</v>
      </c>
      <c r="N27" s="153">
        <v>2.9</v>
      </c>
      <c r="O27" s="153">
        <v>874.7</v>
      </c>
      <c r="P27" s="153">
        <v>910.54</v>
      </c>
      <c r="Q27" s="153">
        <v>9</v>
      </c>
      <c r="R27" s="153">
        <v>10</v>
      </c>
      <c r="S27" s="153">
        <v>898.78499999999997</v>
      </c>
      <c r="T27" s="153">
        <v>290.74077</v>
      </c>
      <c r="U27" s="153">
        <v>798.86</v>
      </c>
      <c r="V27" s="153">
        <v>898.65700000000004</v>
      </c>
      <c r="W27" s="153">
        <v>4.3892800000000003</v>
      </c>
      <c r="X27" s="153">
        <v>3.8744900000000002</v>
      </c>
      <c r="Y27" s="153">
        <v>926.55413999999996</v>
      </c>
      <c r="Z27" s="153">
        <v>866.78890999999999</v>
      </c>
      <c r="AA27" s="153">
        <v>936.50099999999998</v>
      </c>
      <c r="AB27" s="153">
        <v>4.3988199999999997</v>
      </c>
      <c r="AC27" s="153">
        <v>3.4</v>
      </c>
      <c r="AD27" s="153">
        <v>480.52836000000002</v>
      </c>
      <c r="AE27" s="153">
        <v>480.52836000000002</v>
      </c>
      <c r="AF27" s="153">
        <v>480.52836000000002</v>
      </c>
      <c r="AG27" s="153">
        <v>416.45791000000003</v>
      </c>
      <c r="AH27" s="153">
        <v>464.51074999999997</v>
      </c>
      <c r="AI27" s="153">
        <v>0</v>
      </c>
      <c r="AJ27" s="153">
        <v>0</v>
      </c>
      <c r="AK27" s="153">
        <v>384.42268999999999</v>
      </c>
      <c r="AL27" s="153">
        <v>0</v>
      </c>
      <c r="AM27" s="153">
        <v>943.05</v>
      </c>
      <c r="AN27" s="153">
        <v>828.75900000000001</v>
      </c>
    </row>
    <row r="28" spans="1:40" ht="24" customHeight="1" x14ac:dyDescent="0.3">
      <c r="A28" s="16" t="s">
        <v>60</v>
      </c>
      <c r="B28" s="16" t="s">
        <v>742</v>
      </c>
      <c r="C28" s="153">
        <v>23</v>
      </c>
      <c r="D28" s="153">
        <v>47.24</v>
      </c>
      <c r="E28" s="153">
        <v>0</v>
      </c>
      <c r="F28" s="153">
        <v>20.777249999999999</v>
      </c>
      <c r="G28" s="153">
        <v>832.16700000000003</v>
      </c>
      <c r="H28" s="153">
        <v>2.58</v>
      </c>
      <c r="I28" s="153">
        <v>5.28</v>
      </c>
      <c r="J28" s="153">
        <v>3.988</v>
      </c>
      <c r="K28" s="153">
        <v>3.8</v>
      </c>
      <c r="L28" s="153">
        <v>3.8</v>
      </c>
      <c r="M28" s="153">
        <v>3.8</v>
      </c>
      <c r="N28" s="153">
        <v>3.8</v>
      </c>
      <c r="O28" s="153">
        <v>878.8</v>
      </c>
      <c r="P28" s="153">
        <v>909.78</v>
      </c>
      <c r="Q28" s="153">
        <v>10</v>
      </c>
      <c r="R28" s="153">
        <v>10</v>
      </c>
      <c r="S28" s="153">
        <v>903.11500000000001</v>
      </c>
      <c r="T28" s="153">
        <v>414.31121999999999</v>
      </c>
      <c r="U28" s="153">
        <v>853.03</v>
      </c>
      <c r="V28" s="153">
        <v>897.11599999999999</v>
      </c>
      <c r="W28" s="153">
        <v>4.12493</v>
      </c>
      <c r="X28" s="153">
        <v>3.23854</v>
      </c>
      <c r="Y28" s="153">
        <v>926.00225999999998</v>
      </c>
      <c r="Z28" s="153">
        <v>861.48168999999996</v>
      </c>
      <c r="AA28" s="153">
        <v>936.303</v>
      </c>
      <c r="AB28" s="153">
        <v>4.0239399999999996</v>
      </c>
      <c r="AC28" s="153">
        <v>3.48</v>
      </c>
      <c r="AD28" s="153">
        <v>480.52836000000002</v>
      </c>
      <c r="AE28" s="153">
        <v>480.52836000000002</v>
      </c>
      <c r="AF28" s="153">
        <v>480.52836000000002</v>
      </c>
      <c r="AG28" s="153">
        <v>416.45791000000003</v>
      </c>
      <c r="AH28" s="153">
        <v>464.51074999999997</v>
      </c>
      <c r="AI28" s="153">
        <v>0</v>
      </c>
      <c r="AJ28" s="153">
        <v>0</v>
      </c>
      <c r="AK28" s="153">
        <v>384.42268999999999</v>
      </c>
      <c r="AL28" s="153">
        <v>0</v>
      </c>
      <c r="AM28" s="153">
        <v>1009.35</v>
      </c>
      <c r="AN28" s="153">
        <v>829.99</v>
      </c>
    </row>
    <row r="29" spans="1:40" ht="24" customHeight="1" x14ac:dyDescent="0.3">
      <c r="A29" s="16" t="s">
        <v>60</v>
      </c>
      <c r="B29" s="16" t="s">
        <v>743</v>
      </c>
      <c r="C29" s="153">
        <v>23</v>
      </c>
      <c r="D29" s="153">
        <v>47.25</v>
      </c>
      <c r="E29" s="153">
        <v>0</v>
      </c>
      <c r="F29" s="153">
        <v>20.777249999999999</v>
      </c>
      <c r="G29" s="153">
        <v>884.67499999999995</v>
      </c>
      <c r="H29" s="153">
        <v>2.48</v>
      </c>
      <c r="I29" s="153">
        <v>5.48</v>
      </c>
      <c r="J29" s="153">
        <v>3.75</v>
      </c>
      <c r="K29" s="153">
        <v>4.5</v>
      </c>
      <c r="L29" s="153">
        <v>4.5</v>
      </c>
      <c r="M29" s="153">
        <v>4.5</v>
      </c>
      <c r="N29" s="153">
        <v>4.5</v>
      </c>
      <c r="O29" s="153">
        <v>876.5</v>
      </c>
      <c r="P29" s="153">
        <v>907.11</v>
      </c>
      <c r="Q29" s="153">
        <v>10</v>
      </c>
      <c r="R29" s="153">
        <v>10</v>
      </c>
      <c r="S29" s="153">
        <v>901.30700000000002</v>
      </c>
      <c r="T29" s="153">
        <v>678.79633999999999</v>
      </c>
      <c r="U29" s="153">
        <v>886.62</v>
      </c>
      <c r="V29" s="153">
        <v>899.85699999999997</v>
      </c>
      <c r="W29" s="153">
        <v>1.92106</v>
      </c>
      <c r="X29" s="153">
        <v>3.3848500000000001</v>
      </c>
      <c r="Y29" s="153">
        <v>927.55242999999996</v>
      </c>
      <c r="Z29" s="153">
        <v>857.40881000000002</v>
      </c>
      <c r="AA29" s="153">
        <v>937.47699999999998</v>
      </c>
      <c r="AB29" s="153">
        <v>3.7809300000000001</v>
      </c>
      <c r="AC29" s="153">
        <v>3.85</v>
      </c>
      <c r="AD29" s="153">
        <v>480.52836000000002</v>
      </c>
      <c r="AE29" s="153">
        <v>480.52836000000002</v>
      </c>
      <c r="AF29" s="153">
        <v>480.52836000000002</v>
      </c>
      <c r="AG29" s="153">
        <v>416.45791000000003</v>
      </c>
      <c r="AH29" s="153">
        <v>464.51074999999997</v>
      </c>
      <c r="AI29" s="153">
        <v>0</v>
      </c>
      <c r="AJ29" s="153">
        <v>0</v>
      </c>
      <c r="AK29" s="153">
        <v>384.42268999999999</v>
      </c>
      <c r="AL29" s="153">
        <v>0</v>
      </c>
      <c r="AM29" s="153">
        <v>1055.93</v>
      </c>
      <c r="AN29" s="153">
        <v>825.66200000000003</v>
      </c>
    </row>
    <row r="30" spans="1:40" ht="24" customHeight="1" x14ac:dyDescent="0.3">
      <c r="A30" s="16" t="s">
        <v>60</v>
      </c>
      <c r="B30" s="16" t="s">
        <v>744</v>
      </c>
      <c r="C30" s="153">
        <v>24</v>
      </c>
      <c r="D30" s="153">
        <v>47.26</v>
      </c>
      <c r="E30" s="153">
        <v>0</v>
      </c>
      <c r="F30" s="153">
        <v>20.777249999999999</v>
      </c>
      <c r="G30" s="153">
        <v>913.68100000000004</v>
      </c>
      <c r="H30" s="153">
        <v>2.5299999999999998</v>
      </c>
      <c r="I30" s="153">
        <v>5.48</v>
      </c>
      <c r="J30" s="153">
        <v>3.411</v>
      </c>
      <c r="K30" s="153">
        <v>4.0999999999999996</v>
      </c>
      <c r="L30" s="153">
        <v>4.0999999999999996</v>
      </c>
      <c r="M30" s="153">
        <v>4.0999999999999996</v>
      </c>
      <c r="N30" s="153">
        <v>4.0999999999999996</v>
      </c>
      <c r="O30" s="153">
        <v>875</v>
      </c>
      <c r="P30" s="153">
        <v>903.27</v>
      </c>
      <c r="Q30" s="153">
        <v>10</v>
      </c>
      <c r="R30" s="153">
        <v>10</v>
      </c>
      <c r="S30" s="153">
        <v>900.83199999999999</v>
      </c>
      <c r="T30" s="153">
        <v>777.57451000000003</v>
      </c>
      <c r="U30" s="153">
        <v>898.57</v>
      </c>
      <c r="V30" s="153">
        <v>900.81</v>
      </c>
      <c r="W30" s="153">
        <v>4.3366199999999999</v>
      </c>
      <c r="X30" s="153">
        <v>3.3869600000000002</v>
      </c>
      <c r="Y30" s="153">
        <v>925.52819999999997</v>
      </c>
      <c r="Z30" s="153">
        <v>858.11194</v>
      </c>
      <c r="AA30" s="153">
        <v>936.9</v>
      </c>
      <c r="AB30" s="153">
        <v>3.6562700000000001</v>
      </c>
      <c r="AC30" s="153">
        <v>3.66</v>
      </c>
      <c r="AD30" s="153">
        <v>480.52836000000002</v>
      </c>
      <c r="AE30" s="153">
        <v>480.52836000000002</v>
      </c>
      <c r="AF30" s="153">
        <v>480.52836000000002</v>
      </c>
      <c r="AG30" s="153">
        <v>416.45791000000003</v>
      </c>
      <c r="AH30" s="153">
        <v>464.51074999999997</v>
      </c>
      <c r="AI30" s="153">
        <v>0</v>
      </c>
      <c r="AJ30" s="153">
        <v>0</v>
      </c>
      <c r="AK30" s="153">
        <v>384.42268999999999</v>
      </c>
      <c r="AL30" s="153">
        <v>0</v>
      </c>
      <c r="AM30" s="153">
        <v>1076.17</v>
      </c>
      <c r="AN30" s="153">
        <v>824.29499999999996</v>
      </c>
    </row>
    <row r="31" spans="1:40" ht="24" customHeight="1" x14ac:dyDescent="0.3">
      <c r="A31" s="18" t="s">
        <v>60</v>
      </c>
      <c r="B31" s="18" t="s">
        <v>745</v>
      </c>
      <c r="C31" s="154">
        <v>24</v>
      </c>
      <c r="D31" s="154">
        <v>47.28</v>
      </c>
      <c r="E31" s="154">
        <v>0</v>
      </c>
      <c r="F31" s="154">
        <v>20.777249999999999</v>
      </c>
      <c r="G31" s="154">
        <v>932.47299999999996</v>
      </c>
      <c r="H31" s="154">
        <v>2.85</v>
      </c>
      <c r="I31" s="154">
        <v>5.7</v>
      </c>
      <c r="J31" s="154">
        <v>3.556</v>
      </c>
      <c r="K31" s="154">
        <v>2.4</v>
      </c>
      <c r="L31" s="154">
        <v>2.4</v>
      </c>
      <c r="M31" s="154">
        <v>2.4</v>
      </c>
      <c r="N31" s="154">
        <v>2.4</v>
      </c>
      <c r="O31" s="154">
        <v>880.8</v>
      </c>
      <c r="P31" s="154">
        <v>903.27</v>
      </c>
      <c r="Q31" s="154">
        <v>11</v>
      </c>
      <c r="R31" s="154">
        <v>10</v>
      </c>
      <c r="S31" s="154">
        <v>900.73400000000004</v>
      </c>
      <c r="T31" s="154">
        <v>831.73248999999998</v>
      </c>
      <c r="U31" s="154">
        <v>897.04</v>
      </c>
      <c r="V31" s="154">
        <v>905.74400000000003</v>
      </c>
      <c r="W31" s="154">
        <v>3.9820199999999999</v>
      </c>
      <c r="X31" s="154">
        <v>4.0777200000000002</v>
      </c>
      <c r="Y31" s="154">
        <v>929.11301000000003</v>
      </c>
      <c r="Z31" s="154">
        <v>860.78827000000001</v>
      </c>
      <c r="AA31" s="154">
        <v>942.27800000000002</v>
      </c>
      <c r="AB31" s="154">
        <v>3.67625</v>
      </c>
      <c r="AC31" s="154">
        <v>3.22</v>
      </c>
      <c r="AD31" s="154">
        <v>480.52836000000002</v>
      </c>
      <c r="AE31" s="154">
        <v>480.52836000000002</v>
      </c>
      <c r="AF31" s="154">
        <v>480.52836000000002</v>
      </c>
      <c r="AG31" s="154">
        <v>416.45791000000003</v>
      </c>
      <c r="AH31" s="154">
        <v>464.51074999999997</v>
      </c>
      <c r="AI31" s="154">
        <v>0</v>
      </c>
      <c r="AJ31" s="154">
        <v>0</v>
      </c>
      <c r="AK31" s="154">
        <v>384.42268999999999</v>
      </c>
      <c r="AL31" s="154">
        <v>0</v>
      </c>
      <c r="AM31" s="154">
        <v>1076.82</v>
      </c>
      <c r="AN31" s="154">
        <v>826.56899999999996</v>
      </c>
    </row>
    <row r="32" spans="1:40" ht="24" customHeight="1" x14ac:dyDescent="0.3">
      <c r="A32" s="13" t="s">
        <v>60</v>
      </c>
      <c r="B32" s="13" t="s">
        <v>746</v>
      </c>
      <c r="C32" s="152">
        <v>23</v>
      </c>
      <c r="D32" s="152">
        <v>47.24</v>
      </c>
      <c r="E32" s="152">
        <v>0</v>
      </c>
      <c r="F32" s="152">
        <v>20.777249999999999</v>
      </c>
      <c r="G32" s="152">
        <v>939.58100000000002</v>
      </c>
      <c r="H32" s="152">
        <v>3.19</v>
      </c>
      <c r="I32" s="152">
        <v>5.92</v>
      </c>
      <c r="J32" s="152">
        <v>4.0049999999999999</v>
      </c>
      <c r="K32" s="152">
        <v>1.7</v>
      </c>
      <c r="L32" s="152">
        <v>1.7</v>
      </c>
      <c r="M32" s="152">
        <v>1.7</v>
      </c>
      <c r="N32" s="152">
        <v>1.7</v>
      </c>
      <c r="O32" s="152">
        <v>885.7</v>
      </c>
      <c r="P32" s="152">
        <v>910.18</v>
      </c>
      <c r="Q32" s="152">
        <v>11</v>
      </c>
      <c r="R32" s="152">
        <v>10</v>
      </c>
      <c r="S32" s="152">
        <v>905.23800000000006</v>
      </c>
      <c r="T32" s="152">
        <v>829.05840999999998</v>
      </c>
      <c r="U32" s="152">
        <v>890.1</v>
      </c>
      <c r="V32" s="152">
        <v>909.99800000000005</v>
      </c>
      <c r="W32" s="152">
        <v>7.5759400000000001</v>
      </c>
      <c r="X32" s="152">
        <v>5.2629000000000001</v>
      </c>
      <c r="Y32" s="152">
        <v>934.45230000000004</v>
      </c>
      <c r="Z32" s="152">
        <v>867.91070999999999</v>
      </c>
      <c r="AA32" s="152">
        <v>944.89200000000005</v>
      </c>
      <c r="AB32" s="152">
        <v>3.4368699999999999</v>
      </c>
      <c r="AC32" s="152">
        <v>3.73</v>
      </c>
      <c r="AD32" s="152">
        <v>480.52836000000002</v>
      </c>
      <c r="AE32" s="152">
        <v>480.52836000000002</v>
      </c>
      <c r="AF32" s="152">
        <v>480.52836000000002</v>
      </c>
      <c r="AG32" s="152">
        <v>416.45791000000003</v>
      </c>
      <c r="AH32" s="152">
        <v>464.51074999999997</v>
      </c>
      <c r="AI32" s="152">
        <v>0</v>
      </c>
      <c r="AJ32" s="152">
        <v>0</v>
      </c>
      <c r="AK32" s="152">
        <v>384.42268999999999</v>
      </c>
      <c r="AL32" s="152">
        <v>0</v>
      </c>
      <c r="AM32" s="152">
        <v>1061.28</v>
      </c>
      <c r="AN32" s="152">
        <v>831.35</v>
      </c>
    </row>
    <row r="33" spans="1:40" ht="24" customHeight="1" x14ac:dyDescent="0.3">
      <c r="A33" s="16" t="s">
        <v>60</v>
      </c>
      <c r="B33" s="16" t="s">
        <v>747</v>
      </c>
      <c r="C33" s="153">
        <v>23</v>
      </c>
      <c r="D33" s="153">
        <v>47.27</v>
      </c>
      <c r="E33" s="153">
        <v>4.5</v>
      </c>
      <c r="F33" s="153">
        <v>20.777249999999999</v>
      </c>
      <c r="G33" s="153">
        <v>927.76800000000003</v>
      </c>
      <c r="H33" s="153">
        <v>3.4</v>
      </c>
      <c r="I33" s="153">
        <v>5.48</v>
      </c>
      <c r="J33" s="153">
        <v>4.1920000000000002</v>
      </c>
      <c r="K33" s="153">
        <v>10.5</v>
      </c>
      <c r="L33" s="153">
        <v>10.5</v>
      </c>
      <c r="M33" s="153">
        <v>10.5</v>
      </c>
      <c r="N33" s="153">
        <v>10.5</v>
      </c>
      <c r="O33" s="153">
        <v>891.3</v>
      </c>
      <c r="P33" s="153">
        <v>916</v>
      </c>
      <c r="Q33" s="153">
        <v>11</v>
      </c>
      <c r="R33" s="153">
        <v>10</v>
      </c>
      <c r="S33" s="153">
        <v>905.96600000000001</v>
      </c>
      <c r="T33" s="153">
        <v>874.86210000000005</v>
      </c>
      <c r="U33" s="153">
        <v>877.56</v>
      </c>
      <c r="V33" s="153">
        <v>914.19899999999996</v>
      </c>
      <c r="W33" s="153">
        <v>8.5507399999999993</v>
      </c>
      <c r="X33" s="153">
        <v>7.2753899999999998</v>
      </c>
      <c r="Y33" s="153">
        <v>927.54001000000005</v>
      </c>
      <c r="Z33" s="153">
        <v>864.48308999999995</v>
      </c>
      <c r="AA33" s="153">
        <v>949.62</v>
      </c>
      <c r="AB33" s="153">
        <v>3.5813799999999998</v>
      </c>
      <c r="AC33" s="153">
        <v>3.92</v>
      </c>
      <c r="AD33" s="153">
        <v>480.52836000000002</v>
      </c>
      <c r="AE33" s="153">
        <v>480.52836000000002</v>
      </c>
      <c r="AF33" s="153">
        <v>480.52836000000002</v>
      </c>
      <c r="AG33" s="153">
        <v>416.45791000000003</v>
      </c>
      <c r="AH33" s="153">
        <v>464.51074999999997</v>
      </c>
      <c r="AI33" s="153">
        <v>0</v>
      </c>
      <c r="AJ33" s="153">
        <v>0</v>
      </c>
      <c r="AK33" s="153">
        <v>384.42268999999999</v>
      </c>
      <c r="AL33" s="153">
        <v>0</v>
      </c>
      <c r="AM33" s="153">
        <v>1020.17</v>
      </c>
      <c r="AN33" s="153">
        <v>836.39099999999996</v>
      </c>
    </row>
    <row r="34" spans="1:40" ht="24" customHeight="1" x14ac:dyDescent="0.3">
      <c r="A34" s="16" t="s">
        <v>60</v>
      </c>
      <c r="B34" s="16" t="s">
        <v>748</v>
      </c>
      <c r="C34" s="153">
        <v>24</v>
      </c>
      <c r="D34" s="153">
        <v>47.23</v>
      </c>
      <c r="E34" s="153">
        <v>7.25</v>
      </c>
      <c r="F34" s="153">
        <v>20.777249999999999</v>
      </c>
      <c r="G34" s="153">
        <v>890.63699999999994</v>
      </c>
      <c r="H34" s="153">
        <v>3.59</v>
      </c>
      <c r="I34" s="153">
        <v>5.92</v>
      </c>
      <c r="J34" s="153">
        <v>4.8099999999999996</v>
      </c>
      <c r="K34" s="153">
        <v>10.199999999999999</v>
      </c>
      <c r="L34" s="153">
        <v>10.199999999999999</v>
      </c>
      <c r="M34" s="153">
        <v>10.199999999999999</v>
      </c>
      <c r="N34" s="153">
        <v>10.199999999999999</v>
      </c>
      <c r="O34" s="153">
        <v>900.9</v>
      </c>
      <c r="P34" s="153">
        <v>920.36</v>
      </c>
      <c r="Q34" s="153">
        <v>11</v>
      </c>
      <c r="R34" s="153">
        <v>10</v>
      </c>
      <c r="S34" s="153">
        <v>914.68</v>
      </c>
      <c r="T34" s="153">
        <v>897.61707999999999</v>
      </c>
      <c r="U34" s="153">
        <v>853.42</v>
      </c>
      <c r="V34" s="153">
        <v>920.33699999999999</v>
      </c>
      <c r="W34" s="153">
        <v>8.7318099999999994</v>
      </c>
      <c r="X34" s="153">
        <v>7.8848200000000004</v>
      </c>
      <c r="Y34" s="153">
        <v>929.99265000000003</v>
      </c>
      <c r="Z34" s="153">
        <v>873.57628999999997</v>
      </c>
      <c r="AA34" s="153">
        <v>955.18200000000002</v>
      </c>
      <c r="AB34" s="153">
        <v>4.34192</v>
      </c>
      <c r="AC34" s="153">
        <v>3.48</v>
      </c>
      <c r="AD34" s="153">
        <v>480.52836000000002</v>
      </c>
      <c r="AE34" s="153">
        <v>480.52836000000002</v>
      </c>
      <c r="AF34" s="153">
        <v>480.52836000000002</v>
      </c>
      <c r="AG34" s="153">
        <v>416.45791000000003</v>
      </c>
      <c r="AH34" s="153">
        <v>464.51074999999997</v>
      </c>
      <c r="AI34" s="153">
        <v>0</v>
      </c>
      <c r="AJ34" s="153">
        <v>0</v>
      </c>
      <c r="AK34" s="153">
        <v>384.42268999999999</v>
      </c>
      <c r="AL34" s="153">
        <v>0</v>
      </c>
      <c r="AM34" s="153">
        <v>967.87</v>
      </c>
      <c r="AN34" s="153">
        <v>841.005</v>
      </c>
    </row>
    <row r="35" spans="1:40" ht="24" customHeight="1" x14ac:dyDescent="0.3">
      <c r="A35" s="16" t="s">
        <v>60</v>
      </c>
      <c r="B35" s="16" t="s">
        <v>749</v>
      </c>
      <c r="C35" s="153">
        <v>24</v>
      </c>
      <c r="D35" s="153">
        <v>47.21</v>
      </c>
      <c r="E35" s="153">
        <v>8.15</v>
      </c>
      <c r="F35" s="153">
        <v>20.777249999999999</v>
      </c>
      <c r="G35" s="153">
        <v>840.37</v>
      </c>
      <c r="H35" s="153">
        <v>3.94</v>
      </c>
      <c r="I35" s="153">
        <v>6.24</v>
      </c>
      <c r="J35" s="153">
        <v>4.7720000000000002</v>
      </c>
      <c r="K35" s="153">
        <v>11.5</v>
      </c>
      <c r="L35" s="153">
        <v>11.5</v>
      </c>
      <c r="M35" s="153">
        <v>11.5</v>
      </c>
      <c r="N35" s="153">
        <v>11.5</v>
      </c>
      <c r="O35" s="153">
        <v>901.4</v>
      </c>
      <c r="P35" s="153">
        <v>925.09</v>
      </c>
      <c r="Q35" s="153">
        <v>10</v>
      </c>
      <c r="R35" s="153">
        <v>10</v>
      </c>
      <c r="S35" s="153">
        <v>915.17200000000003</v>
      </c>
      <c r="T35" s="153">
        <v>791.39607000000001</v>
      </c>
      <c r="U35" s="153">
        <v>825.31</v>
      </c>
      <c r="V35" s="153">
        <v>919.51700000000005</v>
      </c>
      <c r="W35" s="153">
        <v>11.066179999999999</v>
      </c>
      <c r="X35" s="153">
        <v>7.8416800000000002</v>
      </c>
      <c r="Y35" s="153">
        <v>927.04259999999999</v>
      </c>
      <c r="Z35" s="153">
        <v>865.77710000000002</v>
      </c>
      <c r="AA35" s="153">
        <v>954.04899999999998</v>
      </c>
      <c r="AB35" s="153">
        <v>3.71495</v>
      </c>
      <c r="AC35" s="153">
        <v>4.34</v>
      </c>
      <c r="AD35" s="153">
        <v>480.52836000000002</v>
      </c>
      <c r="AE35" s="153">
        <v>480.52836000000002</v>
      </c>
      <c r="AF35" s="153">
        <v>480.52836000000002</v>
      </c>
      <c r="AG35" s="153">
        <v>416.45791000000003</v>
      </c>
      <c r="AH35" s="153">
        <v>464.51074999999997</v>
      </c>
      <c r="AI35" s="153">
        <v>0</v>
      </c>
      <c r="AJ35" s="153">
        <v>0</v>
      </c>
      <c r="AK35" s="153">
        <v>384.42268999999999</v>
      </c>
      <c r="AL35" s="153">
        <v>0</v>
      </c>
      <c r="AM35" s="153">
        <v>892.34</v>
      </c>
      <c r="AN35" s="153">
        <v>840.01300000000003</v>
      </c>
    </row>
    <row r="36" spans="1:40" ht="24" customHeight="1" x14ac:dyDescent="0.3">
      <c r="A36" s="16" t="s">
        <v>60</v>
      </c>
      <c r="B36" s="16" t="s">
        <v>750</v>
      </c>
      <c r="C36" s="153">
        <v>24</v>
      </c>
      <c r="D36" s="153">
        <v>47.25</v>
      </c>
      <c r="E36" s="153">
        <v>9.1999999999999993</v>
      </c>
      <c r="F36" s="153">
        <v>20.777249999999999</v>
      </c>
      <c r="G36" s="153">
        <v>780.99199999999996</v>
      </c>
      <c r="H36" s="153">
        <v>4.71</v>
      </c>
      <c r="I36" s="153">
        <v>6.15</v>
      </c>
      <c r="J36" s="153">
        <v>4.6050000000000004</v>
      </c>
      <c r="K36" s="153">
        <v>9.6999999999999993</v>
      </c>
      <c r="L36" s="153">
        <v>9.6999999999999993</v>
      </c>
      <c r="M36" s="153">
        <v>9.6999999999999993</v>
      </c>
      <c r="N36" s="153">
        <v>9.6999999999999993</v>
      </c>
      <c r="O36" s="153">
        <v>889.7</v>
      </c>
      <c r="P36" s="153">
        <v>922.91</v>
      </c>
      <c r="Q36" s="153">
        <v>11</v>
      </c>
      <c r="R36" s="153">
        <v>10</v>
      </c>
      <c r="S36" s="153">
        <v>911.67700000000002</v>
      </c>
      <c r="T36" s="153">
        <v>815.37648999999999</v>
      </c>
      <c r="U36" s="153">
        <v>771.95</v>
      </c>
      <c r="V36" s="153">
        <v>901.38199999999995</v>
      </c>
      <c r="W36" s="153">
        <v>10.75285</v>
      </c>
      <c r="X36" s="153">
        <v>8.3714499999999994</v>
      </c>
      <c r="Y36" s="153">
        <v>934.32201999999995</v>
      </c>
      <c r="Z36" s="153">
        <v>884.75967000000003</v>
      </c>
      <c r="AA36" s="153">
        <v>938.46400000000006</v>
      </c>
      <c r="AB36" s="153">
        <v>4.2425300000000004</v>
      </c>
      <c r="AC36" s="153">
        <v>4.4400000000000004</v>
      </c>
      <c r="AD36" s="153">
        <v>480.52836000000002</v>
      </c>
      <c r="AE36" s="153">
        <v>480.52836000000002</v>
      </c>
      <c r="AF36" s="153">
        <v>480.52836000000002</v>
      </c>
      <c r="AG36" s="153">
        <v>416.45791000000003</v>
      </c>
      <c r="AH36" s="153">
        <v>458.1037</v>
      </c>
      <c r="AI36" s="153">
        <v>0</v>
      </c>
      <c r="AJ36" s="153">
        <v>0</v>
      </c>
      <c r="AK36" s="153">
        <v>384.42268999999999</v>
      </c>
      <c r="AL36" s="153">
        <v>0</v>
      </c>
      <c r="AM36" s="153">
        <v>801.41</v>
      </c>
      <c r="AN36" s="153">
        <v>833.79</v>
      </c>
    </row>
    <row r="37" spans="1:40" ht="24" customHeight="1" x14ac:dyDescent="0.3">
      <c r="A37" s="16" t="s">
        <v>60</v>
      </c>
      <c r="B37" s="16" t="s">
        <v>751</v>
      </c>
      <c r="C37" s="153">
        <v>24</v>
      </c>
      <c r="D37" s="153">
        <v>47.22</v>
      </c>
      <c r="E37" s="153">
        <v>9.3000000000000007</v>
      </c>
      <c r="F37" s="153">
        <v>20.777249999999999</v>
      </c>
      <c r="G37" s="153">
        <v>681.97900000000004</v>
      </c>
      <c r="H37" s="153">
        <v>5.36</v>
      </c>
      <c r="I37" s="153">
        <v>6.08</v>
      </c>
      <c r="J37" s="153">
        <v>4.899</v>
      </c>
      <c r="K37" s="153">
        <v>9.3000000000000007</v>
      </c>
      <c r="L37" s="153">
        <v>9.3000000000000007</v>
      </c>
      <c r="M37" s="153">
        <v>9.3000000000000007</v>
      </c>
      <c r="N37" s="153">
        <v>9.3000000000000007</v>
      </c>
      <c r="O37" s="153">
        <v>879.6</v>
      </c>
      <c r="P37" s="153">
        <v>906.91</v>
      </c>
      <c r="Q37" s="153">
        <v>11</v>
      </c>
      <c r="R37" s="153">
        <v>10</v>
      </c>
      <c r="S37" s="153">
        <v>896.78300000000002</v>
      </c>
      <c r="T37" s="153">
        <v>792.09214999999995</v>
      </c>
      <c r="U37" s="153">
        <v>696.58</v>
      </c>
      <c r="V37" s="153">
        <v>882.51199999999994</v>
      </c>
      <c r="W37" s="153">
        <v>10.26111</v>
      </c>
      <c r="X37" s="153">
        <v>7.9581799999999996</v>
      </c>
      <c r="Y37" s="153">
        <v>922.51378999999997</v>
      </c>
      <c r="Z37" s="153">
        <v>882.10802999999999</v>
      </c>
      <c r="AA37" s="153">
        <v>912.84199999999998</v>
      </c>
      <c r="AB37" s="153">
        <v>4.3417399999999997</v>
      </c>
      <c r="AC37" s="153">
        <v>3.7</v>
      </c>
      <c r="AD37" s="153">
        <v>480.52836000000002</v>
      </c>
      <c r="AE37" s="153">
        <v>480.52836000000002</v>
      </c>
      <c r="AF37" s="153">
        <v>480.52836000000002</v>
      </c>
      <c r="AG37" s="153">
        <v>416.45791000000003</v>
      </c>
      <c r="AH37" s="153">
        <v>458.1037</v>
      </c>
      <c r="AI37" s="153">
        <v>0</v>
      </c>
      <c r="AJ37" s="153">
        <v>0</v>
      </c>
      <c r="AK37" s="153">
        <v>384.42268999999999</v>
      </c>
      <c r="AL37" s="153">
        <v>0</v>
      </c>
      <c r="AM37" s="153">
        <v>688.38</v>
      </c>
      <c r="AN37" s="153">
        <v>803.43299999999999</v>
      </c>
    </row>
    <row r="38" spans="1:40" ht="24" customHeight="1" x14ac:dyDescent="0.3">
      <c r="A38" s="16" t="s">
        <v>60</v>
      </c>
      <c r="B38" s="16" t="s">
        <v>752</v>
      </c>
      <c r="C38" s="153">
        <v>23</v>
      </c>
      <c r="D38" s="153">
        <v>47.23</v>
      </c>
      <c r="E38" s="153">
        <v>4.24</v>
      </c>
      <c r="F38" s="153">
        <v>20.777249999999999</v>
      </c>
      <c r="G38" s="153">
        <v>571.05499999999995</v>
      </c>
      <c r="H38" s="153">
        <v>6</v>
      </c>
      <c r="I38" s="153">
        <v>6.37</v>
      </c>
      <c r="J38" s="153">
        <v>5.4720000000000004</v>
      </c>
      <c r="K38" s="153">
        <v>10.3</v>
      </c>
      <c r="L38" s="153">
        <v>10.3</v>
      </c>
      <c r="M38" s="153">
        <v>10.3</v>
      </c>
      <c r="N38" s="153">
        <v>10.3</v>
      </c>
      <c r="O38" s="153">
        <v>844.7</v>
      </c>
      <c r="P38" s="153">
        <v>872</v>
      </c>
      <c r="Q38" s="153">
        <v>10</v>
      </c>
      <c r="R38" s="153">
        <v>10</v>
      </c>
      <c r="S38" s="153">
        <v>856.49</v>
      </c>
      <c r="T38" s="153">
        <v>677.34225000000004</v>
      </c>
      <c r="U38" s="153">
        <v>596.16999999999996</v>
      </c>
      <c r="V38" s="153">
        <v>832.00099999999998</v>
      </c>
      <c r="W38" s="153">
        <v>8.2681400000000007</v>
      </c>
      <c r="X38" s="153">
        <v>7.1240600000000001</v>
      </c>
      <c r="Y38" s="153">
        <v>908.13207999999997</v>
      </c>
      <c r="Z38" s="153">
        <v>871.79152999999997</v>
      </c>
      <c r="AA38" s="153">
        <v>847.33399999999995</v>
      </c>
      <c r="AB38" s="153">
        <v>3.88435</v>
      </c>
      <c r="AC38" s="153">
        <v>4.5199999999999996</v>
      </c>
      <c r="AD38" s="153">
        <v>480.52836000000002</v>
      </c>
      <c r="AE38" s="153">
        <v>480.52836000000002</v>
      </c>
      <c r="AF38" s="153">
        <v>480.52836000000002</v>
      </c>
      <c r="AG38" s="153">
        <v>416.45791000000003</v>
      </c>
      <c r="AH38" s="153">
        <v>458.1037</v>
      </c>
      <c r="AI38" s="153">
        <v>0</v>
      </c>
      <c r="AJ38" s="153">
        <v>0</v>
      </c>
      <c r="AK38" s="153">
        <v>384.42268999999999</v>
      </c>
      <c r="AL38" s="153">
        <v>0</v>
      </c>
      <c r="AM38" s="153">
        <v>571.46</v>
      </c>
      <c r="AN38" s="153">
        <v>734.50099999999998</v>
      </c>
    </row>
    <row r="39" spans="1:40" ht="24" customHeight="1" x14ac:dyDescent="0.3">
      <c r="A39" s="18" t="s">
        <v>60</v>
      </c>
      <c r="B39" s="18" t="s">
        <v>753</v>
      </c>
      <c r="C39" s="154">
        <v>23</v>
      </c>
      <c r="D39" s="154">
        <v>47.22</v>
      </c>
      <c r="E39" s="154">
        <v>5.76</v>
      </c>
      <c r="F39" s="154">
        <v>20.777249999999999</v>
      </c>
      <c r="G39" s="154">
        <v>444.62599999999998</v>
      </c>
      <c r="H39" s="154">
        <v>5.69</v>
      </c>
      <c r="I39" s="154">
        <v>5.88</v>
      </c>
      <c r="J39" s="154">
        <v>4.9290000000000003</v>
      </c>
      <c r="K39" s="154">
        <v>7.4</v>
      </c>
      <c r="L39" s="154">
        <v>7.4</v>
      </c>
      <c r="M39" s="154">
        <v>7.4</v>
      </c>
      <c r="N39" s="154">
        <v>7.4</v>
      </c>
      <c r="O39" s="154">
        <v>688.7</v>
      </c>
      <c r="P39" s="154">
        <v>765.82</v>
      </c>
      <c r="Q39" s="154">
        <v>9</v>
      </c>
      <c r="R39" s="154">
        <v>10</v>
      </c>
      <c r="S39" s="154">
        <v>673.04499999999996</v>
      </c>
      <c r="T39" s="154">
        <v>601.80039999999997</v>
      </c>
      <c r="U39" s="154">
        <v>485.95</v>
      </c>
      <c r="V39" s="154">
        <v>735.34</v>
      </c>
      <c r="W39" s="154">
        <v>6.4645000000000001</v>
      </c>
      <c r="X39" s="154">
        <v>5.6240100000000002</v>
      </c>
      <c r="Y39" s="154">
        <v>825.93646000000001</v>
      </c>
      <c r="Z39" s="154">
        <v>806.09276999999997</v>
      </c>
      <c r="AA39" s="154">
        <v>730.78300000000002</v>
      </c>
      <c r="AB39" s="154">
        <v>4.3318899999999996</v>
      </c>
      <c r="AC39" s="154">
        <v>4.97</v>
      </c>
      <c r="AD39" s="154">
        <v>480.52836000000002</v>
      </c>
      <c r="AE39" s="154">
        <v>480.52836000000002</v>
      </c>
      <c r="AF39" s="154">
        <v>480.52836000000002</v>
      </c>
      <c r="AG39" s="154">
        <v>416.45791000000003</v>
      </c>
      <c r="AH39" s="154">
        <v>458.1037</v>
      </c>
      <c r="AI39" s="154">
        <v>0</v>
      </c>
      <c r="AJ39" s="154">
        <v>0</v>
      </c>
      <c r="AK39" s="154">
        <v>384.42268999999999</v>
      </c>
      <c r="AL39" s="154">
        <v>0</v>
      </c>
      <c r="AM39" s="154">
        <v>440.93</v>
      </c>
      <c r="AN39" s="154">
        <v>509.66800000000001</v>
      </c>
    </row>
    <row r="40" spans="1:40" ht="24" customHeight="1" x14ac:dyDescent="0.3">
      <c r="A40" s="13" t="s">
        <v>60</v>
      </c>
      <c r="B40" s="13" t="s">
        <v>754</v>
      </c>
      <c r="C40" s="152">
        <v>23</v>
      </c>
      <c r="D40" s="152">
        <v>47.18</v>
      </c>
      <c r="E40" s="152">
        <v>5.44</v>
      </c>
      <c r="F40" s="152">
        <v>21.66207</v>
      </c>
      <c r="G40" s="152">
        <v>331.93</v>
      </c>
      <c r="H40" s="152">
        <v>5.42</v>
      </c>
      <c r="I40" s="152">
        <v>5.79</v>
      </c>
      <c r="J40" s="152">
        <v>4.5529999999999999</v>
      </c>
      <c r="K40" s="152">
        <v>8.1999999999999993</v>
      </c>
      <c r="L40" s="152">
        <v>8.1999999999999993</v>
      </c>
      <c r="M40" s="152">
        <v>8.1999999999999993</v>
      </c>
      <c r="N40" s="152">
        <v>8.1999999999999993</v>
      </c>
      <c r="O40" s="152">
        <v>431.2</v>
      </c>
      <c r="P40" s="152">
        <v>484.36</v>
      </c>
      <c r="Q40" s="152">
        <v>10</v>
      </c>
      <c r="R40" s="152">
        <v>11</v>
      </c>
      <c r="S40" s="152">
        <v>339.04599999999999</v>
      </c>
      <c r="T40" s="152">
        <v>496.37623000000002</v>
      </c>
      <c r="U40" s="152">
        <v>337.8</v>
      </c>
      <c r="V40" s="152">
        <v>481.97</v>
      </c>
      <c r="W40" s="152">
        <v>6.0949999999999998</v>
      </c>
      <c r="X40" s="152">
        <v>6.6255899999999999</v>
      </c>
      <c r="Y40" s="152">
        <v>565.20105000000001</v>
      </c>
      <c r="Z40" s="152">
        <v>546.87621999999999</v>
      </c>
      <c r="AA40" s="152">
        <v>392.154</v>
      </c>
      <c r="AB40" s="152">
        <v>4.5324900000000001</v>
      </c>
      <c r="AC40" s="152">
        <v>4.91</v>
      </c>
      <c r="AD40" s="152">
        <v>480.52836000000002</v>
      </c>
      <c r="AE40" s="152">
        <v>480.52836000000002</v>
      </c>
      <c r="AF40" s="152">
        <v>480.52836000000002</v>
      </c>
      <c r="AG40" s="152">
        <v>416.45791000000003</v>
      </c>
      <c r="AH40" s="152">
        <v>458.1037</v>
      </c>
      <c r="AI40" s="152">
        <v>0</v>
      </c>
      <c r="AJ40" s="152">
        <v>0</v>
      </c>
      <c r="AK40" s="152">
        <v>384.42268999999999</v>
      </c>
      <c r="AL40" s="152">
        <v>0</v>
      </c>
      <c r="AM40" s="152">
        <v>295.27999999999997</v>
      </c>
      <c r="AN40" s="152">
        <v>96.902000000000001</v>
      </c>
    </row>
    <row r="41" spans="1:40" ht="24" customHeight="1" x14ac:dyDescent="0.3">
      <c r="A41" s="16" t="s">
        <v>60</v>
      </c>
      <c r="B41" s="16" t="s">
        <v>755</v>
      </c>
      <c r="C41" s="153">
        <v>23</v>
      </c>
      <c r="D41" s="153">
        <v>47.17</v>
      </c>
      <c r="E41" s="153">
        <v>4.5599999999999996</v>
      </c>
      <c r="F41" s="153">
        <v>21.66207</v>
      </c>
      <c r="G41" s="153">
        <v>70.034000000000006</v>
      </c>
      <c r="H41" s="153">
        <v>5.16</v>
      </c>
      <c r="I41" s="153">
        <v>5.34</v>
      </c>
      <c r="J41" s="153">
        <v>4.5869999999999997</v>
      </c>
      <c r="K41" s="153">
        <v>8.1999999999999993</v>
      </c>
      <c r="L41" s="153">
        <v>8.1999999999999993</v>
      </c>
      <c r="M41" s="153">
        <v>8.1999999999999993</v>
      </c>
      <c r="N41" s="153">
        <v>8.1999999999999993</v>
      </c>
      <c r="O41" s="153">
        <v>159.5</v>
      </c>
      <c r="P41" s="153">
        <v>206.46</v>
      </c>
      <c r="Q41" s="153">
        <v>9</v>
      </c>
      <c r="R41" s="153">
        <v>10</v>
      </c>
      <c r="S41" s="153">
        <v>67.852999999999994</v>
      </c>
      <c r="T41" s="153">
        <v>388.56576999999999</v>
      </c>
      <c r="U41" s="153">
        <v>172.67</v>
      </c>
      <c r="V41" s="153">
        <v>108.179</v>
      </c>
      <c r="W41" s="153">
        <v>7.8168800000000003</v>
      </c>
      <c r="X41" s="153">
        <v>6.2171700000000003</v>
      </c>
      <c r="Y41" s="153">
        <v>278.45227999999997</v>
      </c>
      <c r="Z41" s="153">
        <v>261.68682000000001</v>
      </c>
      <c r="AA41" s="153">
        <v>76.745999999999995</v>
      </c>
      <c r="AB41" s="153">
        <v>4.4064899999999998</v>
      </c>
      <c r="AC41" s="153">
        <v>4.99</v>
      </c>
      <c r="AD41" s="153">
        <v>480.52836000000002</v>
      </c>
      <c r="AE41" s="153">
        <v>480.52836000000002</v>
      </c>
      <c r="AF41" s="153">
        <v>480.52836000000002</v>
      </c>
      <c r="AG41" s="153">
        <v>416.45791000000003</v>
      </c>
      <c r="AH41" s="153">
        <v>458.1037</v>
      </c>
      <c r="AI41" s="153">
        <v>0</v>
      </c>
      <c r="AJ41" s="153">
        <v>0</v>
      </c>
      <c r="AK41" s="153">
        <v>384.42268999999999</v>
      </c>
      <c r="AL41" s="153">
        <v>0</v>
      </c>
      <c r="AM41" s="153">
        <v>144.97</v>
      </c>
      <c r="AN41" s="153">
        <v>14.689</v>
      </c>
    </row>
    <row r="42" spans="1:40" ht="24" customHeight="1" x14ac:dyDescent="0.3">
      <c r="A42" s="16" t="s">
        <v>60</v>
      </c>
      <c r="B42" s="16" t="s">
        <v>756</v>
      </c>
      <c r="C42" s="153">
        <v>23</v>
      </c>
      <c r="D42" s="153">
        <v>47.14</v>
      </c>
      <c r="E42" s="153">
        <v>4.47</v>
      </c>
      <c r="F42" s="153">
        <v>21.66207</v>
      </c>
      <c r="G42" s="153">
        <v>27.254000000000001</v>
      </c>
      <c r="H42" s="153">
        <v>5.47</v>
      </c>
      <c r="I42" s="153">
        <v>5.71</v>
      </c>
      <c r="J42" s="153">
        <v>5.2679999999999998</v>
      </c>
      <c r="K42" s="153">
        <v>8.1999999999999993</v>
      </c>
      <c r="L42" s="153">
        <v>8.1999999999999993</v>
      </c>
      <c r="M42" s="153">
        <v>8.1999999999999993</v>
      </c>
      <c r="N42" s="153">
        <v>8.1999999999999993</v>
      </c>
      <c r="O42" s="153">
        <v>4.0999999999999996</v>
      </c>
      <c r="P42" s="153">
        <v>11.82</v>
      </c>
      <c r="Q42" s="153">
        <v>11</v>
      </c>
      <c r="R42" s="153">
        <v>12</v>
      </c>
      <c r="S42" s="153">
        <v>0.38900000000000001</v>
      </c>
      <c r="T42" s="153">
        <v>203.86769000000001</v>
      </c>
      <c r="U42" s="153">
        <v>11.78</v>
      </c>
      <c r="V42" s="153">
        <v>0</v>
      </c>
      <c r="W42" s="153">
        <v>6.34924</v>
      </c>
      <c r="X42" s="153">
        <v>5.7835700000000001</v>
      </c>
      <c r="Y42" s="153">
        <v>48.533639999999998</v>
      </c>
      <c r="Z42" s="153">
        <v>38.536119999999997</v>
      </c>
      <c r="AA42" s="153">
        <v>0</v>
      </c>
      <c r="AB42" s="153">
        <v>4.5969100000000003</v>
      </c>
      <c r="AC42" s="153">
        <v>5.91</v>
      </c>
      <c r="AD42" s="153">
        <v>480.52836000000002</v>
      </c>
      <c r="AE42" s="153">
        <v>480.52836000000002</v>
      </c>
      <c r="AF42" s="153">
        <v>480.52836000000002</v>
      </c>
      <c r="AG42" s="153">
        <v>416.45791000000003</v>
      </c>
      <c r="AH42" s="153">
        <v>458.1037</v>
      </c>
      <c r="AI42" s="153">
        <v>0</v>
      </c>
      <c r="AJ42" s="153">
        <v>0</v>
      </c>
      <c r="AK42" s="153">
        <v>384.42268999999999</v>
      </c>
      <c r="AL42" s="153">
        <v>0</v>
      </c>
      <c r="AM42" s="153">
        <v>5.34</v>
      </c>
      <c r="AN42" s="153">
        <v>0.15</v>
      </c>
    </row>
    <row r="43" spans="1:40" ht="24" customHeight="1" x14ac:dyDescent="0.3">
      <c r="A43" s="16" t="s">
        <v>60</v>
      </c>
      <c r="B43" s="16" t="s">
        <v>757</v>
      </c>
      <c r="C43" s="153">
        <v>23</v>
      </c>
      <c r="D43" s="153">
        <v>47.17</v>
      </c>
      <c r="E43" s="153">
        <v>6.53</v>
      </c>
      <c r="F43" s="153">
        <v>21.66207</v>
      </c>
      <c r="G43" s="153">
        <v>5.9189999999999996</v>
      </c>
      <c r="H43" s="153">
        <v>6.26</v>
      </c>
      <c r="I43" s="153">
        <v>5.2</v>
      </c>
      <c r="J43" s="153">
        <v>5.8879999999999999</v>
      </c>
      <c r="K43" s="153">
        <v>6</v>
      </c>
      <c r="L43" s="153">
        <v>6</v>
      </c>
      <c r="M43" s="153">
        <v>6</v>
      </c>
      <c r="N43" s="153">
        <v>6</v>
      </c>
      <c r="O43" s="153">
        <v>0</v>
      </c>
      <c r="P43" s="153">
        <v>0</v>
      </c>
      <c r="Q43" s="153">
        <v>9</v>
      </c>
      <c r="R43" s="153">
        <v>11</v>
      </c>
      <c r="S43" s="153">
        <v>0</v>
      </c>
      <c r="T43" s="153">
        <v>159.95352</v>
      </c>
      <c r="U43" s="153">
        <v>0</v>
      </c>
      <c r="V43" s="153">
        <v>0</v>
      </c>
      <c r="W43" s="153">
        <v>5.40923</v>
      </c>
      <c r="X43" s="153">
        <v>5.2642499999999997</v>
      </c>
      <c r="Y43" s="153">
        <v>0</v>
      </c>
      <c r="Z43" s="153">
        <v>0</v>
      </c>
      <c r="AA43" s="153">
        <v>0</v>
      </c>
      <c r="AB43" s="153">
        <v>5.1890700000000001</v>
      </c>
      <c r="AC43" s="153">
        <v>6.61</v>
      </c>
      <c r="AD43" s="153">
        <v>480.52836000000002</v>
      </c>
      <c r="AE43" s="153">
        <v>480.52836000000002</v>
      </c>
      <c r="AF43" s="153">
        <v>480.52836000000002</v>
      </c>
      <c r="AG43" s="153">
        <v>416.45791000000003</v>
      </c>
      <c r="AH43" s="153">
        <v>458.1037</v>
      </c>
      <c r="AI43" s="153">
        <v>0</v>
      </c>
      <c r="AJ43" s="153">
        <v>115.0386</v>
      </c>
      <c r="AK43" s="153">
        <v>384.42268999999999</v>
      </c>
      <c r="AL43" s="153">
        <v>128.14089999999999</v>
      </c>
      <c r="AM43" s="153">
        <v>0</v>
      </c>
      <c r="AN43" s="153">
        <v>3.0000000000000001E-3</v>
      </c>
    </row>
    <row r="44" spans="1:40" ht="24" customHeight="1" x14ac:dyDescent="0.3">
      <c r="A44" s="16" t="s">
        <v>60</v>
      </c>
      <c r="B44" s="16" t="s">
        <v>758</v>
      </c>
      <c r="C44" s="153">
        <v>23</v>
      </c>
      <c r="D44" s="153">
        <v>47.23</v>
      </c>
      <c r="E44" s="153">
        <v>7.47</v>
      </c>
      <c r="F44" s="153">
        <v>21.66207</v>
      </c>
      <c r="G44" s="153">
        <v>0</v>
      </c>
      <c r="H44" s="153">
        <v>5.95</v>
      </c>
      <c r="I44" s="153">
        <v>4.22</v>
      </c>
      <c r="J44" s="153">
        <v>5.13</v>
      </c>
      <c r="K44" s="153">
        <v>9.4</v>
      </c>
      <c r="L44" s="153">
        <v>9.4</v>
      </c>
      <c r="M44" s="153">
        <v>9.4</v>
      </c>
      <c r="N44" s="153">
        <v>9.4</v>
      </c>
      <c r="O44" s="153">
        <v>0</v>
      </c>
      <c r="P44" s="153">
        <v>0</v>
      </c>
      <c r="Q44" s="153">
        <v>9</v>
      </c>
      <c r="R44" s="153">
        <v>11</v>
      </c>
      <c r="S44" s="153">
        <v>0</v>
      </c>
      <c r="T44" s="153">
        <v>63.524790000000003</v>
      </c>
      <c r="U44" s="153">
        <v>0</v>
      </c>
      <c r="V44" s="153">
        <v>0</v>
      </c>
      <c r="W44" s="153">
        <v>4.0179600000000004</v>
      </c>
      <c r="X44" s="153">
        <v>4.8613600000000003</v>
      </c>
      <c r="Y44" s="153">
        <v>0</v>
      </c>
      <c r="Z44" s="153">
        <v>0</v>
      </c>
      <c r="AA44" s="153">
        <v>0</v>
      </c>
      <c r="AB44" s="153">
        <v>5.6479600000000003</v>
      </c>
      <c r="AC44" s="153">
        <v>6.75</v>
      </c>
      <c r="AD44" s="153">
        <v>480.52836000000002</v>
      </c>
      <c r="AE44" s="153">
        <v>480.52836000000002</v>
      </c>
      <c r="AF44" s="153">
        <v>480.52836000000002</v>
      </c>
      <c r="AG44" s="153">
        <v>416.45791000000003</v>
      </c>
      <c r="AH44" s="153">
        <v>458.1037</v>
      </c>
      <c r="AI44" s="153">
        <v>0</v>
      </c>
      <c r="AJ44" s="153">
        <v>269.23926999999998</v>
      </c>
      <c r="AK44" s="153">
        <v>384.42268999999999</v>
      </c>
      <c r="AL44" s="153">
        <v>317.14872000000003</v>
      </c>
      <c r="AM44" s="153">
        <v>0</v>
      </c>
      <c r="AN44" s="153">
        <v>3.7999999999999999E-2</v>
      </c>
    </row>
    <row r="45" spans="1:40" ht="24" customHeight="1" x14ac:dyDescent="0.3">
      <c r="A45" s="16" t="s">
        <v>60</v>
      </c>
      <c r="B45" s="16" t="s">
        <v>759</v>
      </c>
      <c r="C45" s="153">
        <v>23</v>
      </c>
      <c r="D45" s="153">
        <v>47.19</v>
      </c>
      <c r="E45" s="153">
        <v>7.53</v>
      </c>
      <c r="F45" s="153">
        <v>21.66207</v>
      </c>
      <c r="G45" s="153">
        <v>0</v>
      </c>
      <c r="H45" s="153">
        <v>5.96</v>
      </c>
      <c r="I45" s="153">
        <v>4.12</v>
      </c>
      <c r="J45" s="153">
        <v>5.0330000000000004</v>
      </c>
      <c r="K45" s="153">
        <v>5.3</v>
      </c>
      <c r="L45" s="153">
        <v>5.3</v>
      </c>
      <c r="M45" s="153">
        <v>5.3</v>
      </c>
      <c r="N45" s="153">
        <v>5.3</v>
      </c>
      <c r="O45" s="153">
        <v>0</v>
      </c>
      <c r="P45" s="153">
        <v>0</v>
      </c>
      <c r="Q45" s="153">
        <v>9</v>
      </c>
      <c r="R45" s="153">
        <v>10</v>
      </c>
      <c r="S45" s="153">
        <v>0</v>
      </c>
      <c r="T45" s="153">
        <v>10.41142</v>
      </c>
      <c r="U45" s="153">
        <v>0</v>
      </c>
      <c r="V45" s="153">
        <v>0</v>
      </c>
      <c r="W45" s="153">
        <v>5.0656499999999998</v>
      </c>
      <c r="X45" s="153">
        <v>6.1180399999999997</v>
      </c>
      <c r="Y45" s="153">
        <v>0</v>
      </c>
      <c r="Z45" s="153">
        <v>0</v>
      </c>
      <c r="AA45" s="153">
        <v>0</v>
      </c>
      <c r="AB45" s="153">
        <v>6.1131000000000002</v>
      </c>
      <c r="AC45" s="153">
        <v>6.48</v>
      </c>
      <c r="AD45" s="153">
        <v>480.52836000000002</v>
      </c>
      <c r="AE45" s="153">
        <v>480.52836000000002</v>
      </c>
      <c r="AF45" s="153">
        <v>480.52836000000002</v>
      </c>
      <c r="AG45" s="153">
        <v>416.45791000000003</v>
      </c>
      <c r="AH45" s="153">
        <v>458.1037</v>
      </c>
      <c r="AI45" s="153">
        <v>0</v>
      </c>
      <c r="AJ45" s="153">
        <v>269.23926999999998</v>
      </c>
      <c r="AK45" s="153">
        <v>384.42268999999999</v>
      </c>
      <c r="AL45" s="153">
        <v>384.42268999999999</v>
      </c>
      <c r="AM45" s="153">
        <v>0</v>
      </c>
      <c r="AN45" s="153">
        <v>0.123</v>
      </c>
    </row>
    <row r="46" spans="1:40" ht="24" customHeight="1" x14ac:dyDescent="0.3">
      <c r="A46" s="16" t="s">
        <v>60</v>
      </c>
      <c r="B46" s="16" t="s">
        <v>760</v>
      </c>
      <c r="C46" s="153">
        <v>24</v>
      </c>
      <c r="D46" s="153">
        <v>47.22</v>
      </c>
      <c r="E46" s="153">
        <v>5.95</v>
      </c>
      <c r="F46" s="153">
        <v>21.66207</v>
      </c>
      <c r="G46" s="153">
        <v>0</v>
      </c>
      <c r="H46" s="153">
        <v>5.72</v>
      </c>
      <c r="I46" s="153">
        <v>4.28</v>
      </c>
      <c r="J46" s="153">
        <v>5.6639999999999997</v>
      </c>
      <c r="K46" s="153">
        <v>8.8000000000000007</v>
      </c>
      <c r="L46" s="153">
        <v>8.8000000000000007</v>
      </c>
      <c r="M46" s="153">
        <v>8.8000000000000007</v>
      </c>
      <c r="N46" s="153">
        <v>8.8000000000000007</v>
      </c>
      <c r="O46" s="153">
        <v>0</v>
      </c>
      <c r="P46" s="153">
        <v>0</v>
      </c>
      <c r="Q46" s="153">
        <v>9</v>
      </c>
      <c r="R46" s="153">
        <v>10</v>
      </c>
      <c r="S46" s="153">
        <v>0</v>
      </c>
      <c r="T46" s="153">
        <v>0</v>
      </c>
      <c r="U46" s="153">
        <v>0</v>
      </c>
      <c r="V46" s="153">
        <v>0</v>
      </c>
      <c r="W46" s="153">
        <v>5.9113199999999999</v>
      </c>
      <c r="X46" s="153">
        <v>6.8244300000000004</v>
      </c>
      <c r="Y46" s="153">
        <v>0</v>
      </c>
      <c r="Z46" s="153">
        <v>0</v>
      </c>
      <c r="AA46" s="153">
        <v>0</v>
      </c>
      <c r="AB46" s="153">
        <v>6.0911200000000001</v>
      </c>
      <c r="AC46" s="153">
        <v>6.4</v>
      </c>
      <c r="AD46" s="153">
        <v>480.52836000000002</v>
      </c>
      <c r="AE46" s="153">
        <v>480.52836000000002</v>
      </c>
      <c r="AF46" s="153">
        <v>480.52836000000002</v>
      </c>
      <c r="AG46" s="153">
        <v>416.45791000000003</v>
      </c>
      <c r="AH46" s="153">
        <v>458.1037</v>
      </c>
      <c r="AI46" s="153">
        <v>0</v>
      </c>
      <c r="AJ46" s="153">
        <v>269.23926999999998</v>
      </c>
      <c r="AK46" s="153">
        <v>384.42268999999999</v>
      </c>
      <c r="AL46" s="153">
        <v>384.42268999999999</v>
      </c>
      <c r="AM46" s="153">
        <v>0</v>
      </c>
      <c r="AN46" s="153">
        <v>0.16900000000000001</v>
      </c>
    </row>
    <row r="47" spans="1:40" ht="24" customHeight="1" x14ac:dyDescent="0.3">
      <c r="A47" s="18" t="s">
        <v>60</v>
      </c>
      <c r="B47" s="18" t="s">
        <v>761</v>
      </c>
      <c r="C47" s="154">
        <v>24</v>
      </c>
      <c r="D47" s="154">
        <v>47.21</v>
      </c>
      <c r="E47" s="154">
        <v>8.0500000000000007</v>
      </c>
      <c r="F47" s="154">
        <v>21.66207</v>
      </c>
      <c r="G47" s="154"/>
      <c r="H47" s="154">
        <v>5.82</v>
      </c>
      <c r="I47" s="154">
        <v>4.2300000000000004</v>
      </c>
      <c r="J47" s="154">
        <v>5.8390000000000004</v>
      </c>
      <c r="K47" s="154">
        <v>8.1</v>
      </c>
      <c r="L47" s="154">
        <v>8.1</v>
      </c>
      <c r="M47" s="154">
        <v>8.1</v>
      </c>
      <c r="N47" s="154">
        <v>8.1</v>
      </c>
      <c r="O47" s="154"/>
      <c r="P47" s="154"/>
      <c r="Q47" s="154">
        <v>7</v>
      </c>
      <c r="R47" s="154">
        <v>8</v>
      </c>
      <c r="S47" s="154"/>
      <c r="T47" s="154"/>
      <c r="U47" s="154"/>
      <c r="V47" s="154"/>
      <c r="W47" s="154">
        <v>3.9142100000000002</v>
      </c>
      <c r="X47" s="154">
        <v>6.0619699999999996</v>
      </c>
      <c r="Y47" s="154"/>
      <c r="Z47" s="154"/>
      <c r="AA47" s="154"/>
      <c r="AB47" s="154">
        <v>6.0364000000000004</v>
      </c>
      <c r="AC47" s="154">
        <v>6.78</v>
      </c>
      <c r="AD47" s="154">
        <v>480.52836000000002</v>
      </c>
      <c r="AE47" s="154">
        <v>480.52836000000002</v>
      </c>
      <c r="AF47" s="154">
        <v>480.52836000000002</v>
      </c>
      <c r="AG47" s="154">
        <v>416.45791000000003</v>
      </c>
      <c r="AH47" s="154">
        <v>458.1037</v>
      </c>
      <c r="AI47" s="154">
        <v>0</v>
      </c>
      <c r="AJ47" s="154">
        <v>269.23926999999998</v>
      </c>
      <c r="AK47" s="154">
        <v>384.42268999999999</v>
      </c>
      <c r="AL47" s="154">
        <v>384.42268999999999</v>
      </c>
      <c r="AM47" s="154"/>
      <c r="AN47" s="154"/>
    </row>
    <row r="48" spans="1:40" ht="24" customHeight="1" x14ac:dyDescent="0.3">
      <c r="A48" s="13" t="s">
        <v>60</v>
      </c>
      <c r="B48" s="13" t="s">
        <v>762</v>
      </c>
      <c r="C48" s="152">
        <v>24</v>
      </c>
      <c r="D48" s="152">
        <v>47.19</v>
      </c>
      <c r="E48" s="152">
        <v>7</v>
      </c>
      <c r="F48" s="152">
        <v>21.66207</v>
      </c>
      <c r="G48" s="152"/>
      <c r="H48" s="152">
        <v>5.07</v>
      </c>
      <c r="I48" s="152">
        <v>4.66</v>
      </c>
      <c r="J48" s="152">
        <v>6.1909999999999998</v>
      </c>
      <c r="K48" s="152">
        <v>11.2</v>
      </c>
      <c r="L48" s="152">
        <v>11.2</v>
      </c>
      <c r="M48" s="152">
        <v>11.2</v>
      </c>
      <c r="N48" s="152">
        <v>11.2</v>
      </c>
      <c r="O48" s="152"/>
      <c r="P48" s="152"/>
      <c r="Q48" s="152">
        <v>6</v>
      </c>
      <c r="R48" s="152">
        <v>7</v>
      </c>
      <c r="S48" s="152"/>
      <c r="T48" s="152"/>
      <c r="U48" s="152"/>
      <c r="V48" s="152"/>
      <c r="W48" s="152">
        <v>4.5398899999999998</v>
      </c>
      <c r="X48" s="152">
        <v>6.4087699999999996</v>
      </c>
      <c r="Y48" s="152"/>
      <c r="Z48" s="152"/>
      <c r="AA48" s="152"/>
      <c r="AB48" s="152">
        <v>6.4994500000000004</v>
      </c>
      <c r="AC48" s="152">
        <v>6.93</v>
      </c>
      <c r="AD48" s="152">
        <v>480.52836000000002</v>
      </c>
      <c r="AE48" s="152">
        <v>480.52836000000002</v>
      </c>
      <c r="AF48" s="152">
        <v>480.52836000000002</v>
      </c>
      <c r="AG48" s="152">
        <v>416.45791000000003</v>
      </c>
      <c r="AH48" s="152">
        <v>458.1037</v>
      </c>
      <c r="AI48" s="152">
        <v>0</v>
      </c>
      <c r="AJ48" s="152">
        <v>269.23926999999998</v>
      </c>
      <c r="AK48" s="152">
        <v>384.42268999999999</v>
      </c>
      <c r="AL48" s="152">
        <v>384.42268999999999</v>
      </c>
      <c r="AM48" s="152"/>
      <c r="AN48" s="152"/>
    </row>
    <row r="49" spans="1:40" ht="24" customHeight="1" x14ac:dyDescent="0.3">
      <c r="A49" s="16" t="s">
        <v>60</v>
      </c>
      <c r="B49" s="16" t="s">
        <v>763</v>
      </c>
      <c r="C49" s="153">
        <v>24</v>
      </c>
      <c r="D49" s="153">
        <v>47.2</v>
      </c>
      <c r="E49" s="153">
        <v>7</v>
      </c>
      <c r="F49" s="153">
        <v>21.66207</v>
      </c>
      <c r="G49" s="153"/>
      <c r="H49" s="153">
        <v>4.55</v>
      </c>
      <c r="I49" s="153">
        <v>4.88</v>
      </c>
      <c r="J49" s="153">
        <v>6.4130000000000003</v>
      </c>
      <c r="K49" s="153">
        <v>7.6</v>
      </c>
      <c r="L49" s="153">
        <v>7.6</v>
      </c>
      <c r="M49" s="153">
        <v>7.6</v>
      </c>
      <c r="N49" s="153">
        <v>7.6</v>
      </c>
      <c r="O49" s="153"/>
      <c r="P49" s="153"/>
      <c r="Q49" s="153">
        <v>5</v>
      </c>
      <c r="R49" s="153">
        <v>6</v>
      </c>
      <c r="S49" s="153"/>
      <c r="T49" s="153"/>
      <c r="U49" s="153"/>
      <c r="V49" s="153"/>
      <c r="W49" s="153">
        <v>4.90137</v>
      </c>
      <c r="X49" s="153">
        <v>6.5361099999999999</v>
      </c>
      <c r="Y49" s="153"/>
      <c r="Z49" s="153"/>
      <c r="AA49" s="153"/>
      <c r="AB49" s="153">
        <v>6.9457300000000002</v>
      </c>
      <c r="AC49" s="153">
        <v>7.62</v>
      </c>
      <c r="AD49" s="153">
        <v>480.52836000000002</v>
      </c>
      <c r="AE49" s="153">
        <v>480.52836000000002</v>
      </c>
      <c r="AF49" s="153">
        <v>480.52836000000002</v>
      </c>
      <c r="AG49" s="153">
        <v>416.45791000000003</v>
      </c>
      <c r="AH49" s="153">
        <v>458.1037</v>
      </c>
      <c r="AI49" s="153">
        <v>0</v>
      </c>
      <c r="AJ49" s="153">
        <v>269.23926999999998</v>
      </c>
      <c r="AK49" s="153">
        <v>384.42268999999999</v>
      </c>
      <c r="AL49" s="153">
        <v>384.42268999999999</v>
      </c>
      <c r="AM49" s="153"/>
      <c r="AN49" s="153"/>
    </row>
    <row r="50" spans="1:40" ht="24" customHeight="1" x14ac:dyDescent="0.3">
      <c r="A50" s="16" t="s">
        <v>60</v>
      </c>
      <c r="B50" s="16" t="s">
        <v>764</v>
      </c>
      <c r="C50" s="153">
        <v>23</v>
      </c>
      <c r="D50" s="153">
        <v>47.17</v>
      </c>
      <c r="E50" s="153">
        <v>7.82</v>
      </c>
      <c r="F50" s="153">
        <v>21.66207</v>
      </c>
      <c r="G50" s="153"/>
      <c r="H50" s="153">
        <v>4.9800000000000004</v>
      </c>
      <c r="I50" s="153">
        <v>5.52</v>
      </c>
      <c r="J50" s="153">
        <v>6.4</v>
      </c>
      <c r="K50" s="153">
        <v>7.7</v>
      </c>
      <c r="L50" s="153">
        <v>7.7</v>
      </c>
      <c r="M50" s="153">
        <v>7.7</v>
      </c>
      <c r="N50" s="153">
        <v>7.7</v>
      </c>
      <c r="O50" s="153"/>
      <c r="P50" s="153"/>
      <c r="Q50" s="153">
        <v>6</v>
      </c>
      <c r="R50" s="153">
        <v>7</v>
      </c>
      <c r="S50" s="153"/>
      <c r="T50" s="153"/>
      <c r="U50" s="153"/>
      <c r="V50" s="153"/>
      <c r="W50" s="153">
        <v>5.0427099999999996</v>
      </c>
      <c r="X50" s="153">
        <v>6.8416199999999998</v>
      </c>
      <c r="Y50" s="153"/>
      <c r="Z50" s="153"/>
      <c r="AA50" s="153"/>
      <c r="AB50" s="153">
        <v>7.2622900000000001</v>
      </c>
      <c r="AC50" s="153">
        <v>8.0299999999999994</v>
      </c>
      <c r="AD50" s="153">
        <v>480.52836000000002</v>
      </c>
      <c r="AE50" s="153">
        <v>480.52836000000002</v>
      </c>
      <c r="AF50" s="153">
        <v>480.52836000000002</v>
      </c>
      <c r="AG50" s="153">
        <v>416.45791000000003</v>
      </c>
      <c r="AH50" s="153">
        <v>458.1037</v>
      </c>
      <c r="AI50" s="153">
        <v>0</v>
      </c>
      <c r="AJ50" s="153">
        <v>291.26794000000001</v>
      </c>
      <c r="AK50" s="153">
        <v>384.42268999999999</v>
      </c>
      <c r="AL50" s="153">
        <v>384.42268999999999</v>
      </c>
      <c r="AM50" s="153"/>
      <c r="AN50" s="153"/>
    </row>
    <row r="51" spans="1:40" ht="24" customHeight="1" x14ac:dyDescent="0.3">
      <c r="A51" s="16" t="s">
        <v>60</v>
      </c>
      <c r="B51" s="16" t="s">
        <v>765</v>
      </c>
      <c r="C51" s="153">
        <v>23</v>
      </c>
      <c r="D51" s="153">
        <v>47.13</v>
      </c>
      <c r="E51" s="153">
        <v>10.88</v>
      </c>
      <c r="F51" s="153">
        <v>21.66207</v>
      </c>
      <c r="G51" s="153"/>
      <c r="H51" s="153">
        <v>4.03</v>
      </c>
      <c r="I51" s="153">
        <v>6.48</v>
      </c>
      <c r="J51" s="153">
        <v>6.4880000000000004</v>
      </c>
      <c r="K51" s="153">
        <v>8.1999999999999993</v>
      </c>
      <c r="L51" s="153">
        <v>8.1999999999999993</v>
      </c>
      <c r="M51" s="153">
        <v>8.1999999999999993</v>
      </c>
      <c r="N51" s="153">
        <v>8.1999999999999993</v>
      </c>
      <c r="O51" s="153"/>
      <c r="P51" s="153"/>
      <c r="Q51" s="153">
        <v>5</v>
      </c>
      <c r="R51" s="153">
        <v>6</v>
      </c>
      <c r="S51" s="153"/>
      <c r="T51" s="153"/>
      <c r="U51" s="153"/>
      <c r="V51" s="153"/>
      <c r="W51" s="153">
        <v>4.0752100000000002</v>
      </c>
      <c r="X51" s="153">
        <v>5.5494700000000003</v>
      </c>
      <c r="Y51" s="153"/>
      <c r="Z51" s="153"/>
      <c r="AA51" s="153"/>
      <c r="AB51" s="153">
        <v>7.6601900000000001</v>
      </c>
      <c r="AC51" s="153">
        <v>7.87</v>
      </c>
      <c r="AD51" s="153">
        <v>480.52836000000002</v>
      </c>
      <c r="AE51" s="153">
        <v>480.52836000000002</v>
      </c>
      <c r="AF51" s="153">
        <v>480.52836000000002</v>
      </c>
      <c r="AG51" s="153">
        <v>416.45791000000003</v>
      </c>
      <c r="AH51" s="153">
        <v>458.1037</v>
      </c>
      <c r="AI51" s="153">
        <v>0</v>
      </c>
      <c r="AJ51" s="153">
        <v>293.71557000000001</v>
      </c>
      <c r="AK51" s="153">
        <v>384.42268999999999</v>
      </c>
      <c r="AL51" s="153">
        <v>384.42268999999999</v>
      </c>
      <c r="AM51" s="153"/>
      <c r="AN51" s="153"/>
    </row>
    <row r="52" spans="1:40" ht="24" customHeight="1" x14ac:dyDescent="0.3">
      <c r="A52" s="16" t="s">
        <v>60</v>
      </c>
      <c r="B52" s="16" t="s">
        <v>766</v>
      </c>
      <c r="C52" s="153">
        <v>22</v>
      </c>
      <c r="D52" s="153">
        <v>47.13</v>
      </c>
      <c r="E52" s="153">
        <v>10.55</v>
      </c>
      <c r="F52" s="153">
        <v>21.66207</v>
      </c>
      <c r="G52" s="153"/>
      <c r="H52" s="153">
        <v>4.5999999999999996</v>
      </c>
      <c r="I52" s="153">
        <v>5.41</v>
      </c>
      <c r="J52" s="153">
        <v>7.2450000000000001</v>
      </c>
      <c r="K52" s="153">
        <v>7.4</v>
      </c>
      <c r="L52" s="153">
        <v>7.4</v>
      </c>
      <c r="M52" s="153">
        <v>7.4</v>
      </c>
      <c r="N52" s="153">
        <v>7.4</v>
      </c>
      <c r="O52" s="153"/>
      <c r="P52" s="153"/>
      <c r="Q52" s="153">
        <v>6</v>
      </c>
      <c r="R52" s="153">
        <v>7</v>
      </c>
      <c r="S52" s="153"/>
      <c r="T52" s="153"/>
      <c r="U52" s="153"/>
      <c r="V52" s="153"/>
      <c r="W52" s="153">
        <v>2.09544</v>
      </c>
      <c r="X52" s="153">
        <v>4.1955900000000002</v>
      </c>
      <c r="Y52" s="153"/>
      <c r="Z52" s="153"/>
      <c r="AA52" s="153"/>
      <c r="AB52" s="153">
        <v>7.8832300000000002</v>
      </c>
      <c r="AC52" s="153">
        <v>7.69</v>
      </c>
      <c r="AD52" s="153">
        <v>480.52836000000002</v>
      </c>
      <c r="AE52" s="153">
        <v>480.52836000000002</v>
      </c>
      <c r="AF52" s="153">
        <v>480.52836000000002</v>
      </c>
      <c r="AG52" s="153">
        <v>416.45791000000003</v>
      </c>
      <c r="AH52" s="153">
        <v>458.1037</v>
      </c>
      <c r="AI52" s="153">
        <v>0</v>
      </c>
      <c r="AJ52" s="153">
        <v>293.71557000000001</v>
      </c>
      <c r="AK52" s="153">
        <v>384.42268999999999</v>
      </c>
      <c r="AL52" s="153">
        <v>384.42268999999999</v>
      </c>
      <c r="AM52" s="153"/>
      <c r="AN52" s="153"/>
    </row>
    <row r="53" spans="1:40" ht="24" customHeight="1" x14ac:dyDescent="0.3">
      <c r="A53" s="16" t="s">
        <v>60</v>
      </c>
      <c r="B53" s="16" t="s">
        <v>767</v>
      </c>
      <c r="C53" s="153">
        <v>22</v>
      </c>
      <c r="D53" s="153">
        <v>47.12</v>
      </c>
      <c r="E53" s="153">
        <v>11.62</v>
      </c>
      <c r="F53" s="153">
        <v>21.66207</v>
      </c>
      <c r="G53" s="153"/>
      <c r="H53" s="153">
        <v>4.7699999999999996</v>
      </c>
      <c r="I53" s="153">
        <v>4.4400000000000004</v>
      </c>
      <c r="J53" s="153">
        <v>6.84</v>
      </c>
      <c r="K53" s="153">
        <v>8.3000000000000007</v>
      </c>
      <c r="L53" s="153">
        <v>8.3000000000000007</v>
      </c>
      <c r="M53" s="153">
        <v>8.3000000000000007</v>
      </c>
      <c r="N53" s="153">
        <v>8.3000000000000007</v>
      </c>
      <c r="O53" s="153"/>
      <c r="P53" s="153"/>
      <c r="Q53" s="153">
        <v>5</v>
      </c>
      <c r="R53" s="153">
        <v>7</v>
      </c>
      <c r="S53" s="153"/>
      <c r="T53" s="153"/>
      <c r="U53" s="153"/>
      <c r="V53" s="153"/>
      <c r="W53" s="153">
        <v>1.1956199999999999</v>
      </c>
      <c r="X53" s="153">
        <v>3.4598200000000001</v>
      </c>
      <c r="Y53" s="153"/>
      <c r="Z53" s="153"/>
      <c r="AA53" s="153"/>
      <c r="AB53" s="153">
        <v>7.8751600000000002</v>
      </c>
      <c r="AC53" s="153">
        <v>8.17</v>
      </c>
      <c r="AD53" s="153">
        <v>480.52836000000002</v>
      </c>
      <c r="AE53" s="153">
        <v>480.52836000000002</v>
      </c>
      <c r="AF53" s="153">
        <v>480.52836000000002</v>
      </c>
      <c r="AG53" s="153">
        <v>416.45791000000003</v>
      </c>
      <c r="AH53" s="153">
        <v>458.1037</v>
      </c>
      <c r="AI53" s="153">
        <v>0</v>
      </c>
      <c r="AJ53" s="153">
        <v>293.71557000000001</v>
      </c>
      <c r="AK53" s="153">
        <v>384.42268999999999</v>
      </c>
      <c r="AL53" s="153">
        <v>384.42268999999999</v>
      </c>
      <c r="AM53" s="153"/>
      <c r="AN53" s="153"/>
    </row>
    <row r="54" spans="1:40" ht="24" customHeight="1" x14ac:dyDescent="0.3">
      <c r="A54" s="16" t="s">
        <v>60</v>
      </c>
      <c r="B54" s="16" t="s">
        <v>768</v>
      </c>
      <c r="C54" s="153">
        <v>23</v>
      </c>
      <c r="D54" s="153">
        <v>47.16</v>
      </c>
      <c r="E54" s="153">
        <v>12.24</v>
      </c>
      <c r="F54" s="153">
        <v>21.66207</v>
      </c>
      <c r="G54" s="153"/>
      <c r="H54" s="153">
        <v>4.84</v>
      </c>
      <c r="I54" s="153">
        <v>5.15</v>
      </c>
      <c r="J54" s="153">
        <v>6.7089999999999996</v>
      </c>
      <c r="K54" s="153">
        <v>5.9</v>
      </c>
      <c r="L54" s="153">
        <v>5.9</v>
      </c>
      <c r="M54" s="153">
        <v>5.9</v>
      </c>
      <c r="N54" s="153">
        <v>5.9</v>
      </c>
      <c r="O54" s="153"/>
      <c r="P54" s="153"/>
      <c r="Q54" s="153">
        <v>6</v>
      </c>
      <c r="R54" s="153">
        <v>7</v>
      </c>
      <c r="S54" s="153"/>
      <c r="T54" s="153"/>
      <c r="U54" s="153"/>
      <c r="V54" s="153"/>
      <c r="W54" s="153">
        <v>3.1682199999999998</v>
      </c>
      <c r="X54" s="153">
        <v>3.19685</v>
      </c>
      <c r="Y54" s="153"/>
      <c r="Z54" s="153"/>
      <c r="AA54" s="153"/>
      <c r="AB54" s="153">
        <v>8.0343999999999998</v>
      </c>
      <c r="AC54" s="153">
        <v>7.59</v>
      </c>
      <c r="AD54" s="153">
        <v>480.52836000000002</v>
      </c>
      <c r="AE54" s="153">
        <v>480.52836000000002</v>
      </c>
      <c r="AF54" s="153">
        <v>480.52836000000002</v>
      </c>
      <c r="AG54" s="153">
        <v>416.45791000000003</v>
      </c>
      <c r="AH54" s="153">
        <v>448.49313999999998</v>
      </c>
      <c r="AI54" s="153">
        <v>0</v>
      </c>
      <c r="AJ54" s="153">
        <v>293.71557000000001</v>
      </c>
      <c r="AK54" s="153">
        <v>384.42268999999999</v>
      </c>
      <c r="AL54" s="153">
        <v>384.42268999999999</v>
      </c>
      <c r="AM54" s="153"/>
      <c r="AN54" s="153"/>
    </row>
    <row r="55" spans="1:40" ht="24" customHeight="1" x14ac:dyDescent="0.3">
      <c r="A55" s="18" t="s">
        <v>769</v>
      </c>
      <c r="B55" s="18" t="s">
        <v>61</v>
      </c>
      <c r="C55" s="154">
        <v>23</v>
      </c>
      <c r="D55" s="154">
        <v>47.14</v>
      </c>
      <c r="E55" s="154">
        <v>12.11</v>
      </c>
      <c r="F55" s="154">
        <v>21.66207</v>
      </c>
      <c r="G55" s="154"/>
      <c r="H55" s="154">
        <v>5</v>
      </c>
      <c r="I55" s="154">
        <v>6.05</v>
      </c>
      <c r="J55" s="154">
        <v>6.5149999999999997</v>
      </c>
      <c r="K55" s="154">
        <v>3.8</v>
      </c>
      <c r="L55" s="154">
        <v>3.8</v>
      </c>
      <c r="M55" s="154">
        <v>3.8</v>
      </c>
      <c r="N55" s="154">
        <v>3.8</v>
      </c>
      <c r="O55" s="154"/>
      <c r="P55" s="154"/>
      <c r="Q55" s="154">
        <v>6</v>
      </c>
      <c r="R55" s="154">
        <v>7</v>
      </c>
      <c r="S55" s="154"/>
      <c r="T55" s="154"/>
      <c r="U55" s="154"/>
      <c r="V55" s="154"/>
      <c r="W55" s="154">
        <v>2.7271200000000002</v>
      </c>
      <c r="X55" s="154">
        <v>4.2582199999999997</v>
      </c>
      <c r="Y55" s="154"/>
      <c r="Z55" s="154"/>
      <c r="AA55" s="154"/>
      <c r="AB55" s="154">
        <v>8.2757199999999997</v>
      </c>
      <c r="AC55" s="154">
        <v>7.54</v>
      </c>
      <c r="AD55" s="154">
        <v>480.52836000000002</v>
      </c>
      <c r="AE55" s="154">
        <v>480.52836000000002</v>
      </c>
      <c r="AF55" s="154">
        <v>480.52836000000002</v>
      </c>
      <c r="AG55" s="154">
        <v>416.45791000000003</v>
      </c>
      <c r="AH55" s="154">
        <v>448.49313999999998</v>
      </c>
      <c r="AI55" s="154">
        <v>0</v>
      </c>
      <c r="AJ55" s="154">
        <v>293.71557000000001</v>
      </c>
      <c r="AK55" s="154">
        <v>384.42268999999999</v>
      </c>
      <c r="AL55" s="154">
        <v>384.42268999999999</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2" t="s">
        <v>0</v>
      </c>
      <c r="B3" s="193"/>
      <c r="C3" s="193"/>
      <c r="D3" s="193"/>
      <c r="E3" s="193"/>
      <c r="F3" s="193"/>
      <c r="G3" s="1"/>
      <c r="H3" s="1"/>
    </row>
    <row r="4" spans="1:8" ht="30" customHeight="1" x14ac:dyDescent="0.3">
      <c r="A4" s="226" t="s">
        <v>1634</v>
      </c>
      <c r="B4" s="196"/>
      <c r="C4" s="196"/>
      <c r="D4" s="196"/>
      <c r="E4" s="196"/>
      <c r="F4" s="196"/>
      <c r="G4" s="196"/>
      <c r="H4" s="196"/>
    </row>
    <row r="5" spans="1:8" ht="22.05" hidden="1" customHeight="1" x14ac:dyDescent="0.3">
      <c r="A5" s="196" t="s">
        <v>56</v>
      </c>
      <c r="B5" s="196" t="s">
        <v>495</v>
      </c>
      <c r="C5" s="9">
        <v>42879</v>
      </c>
      <c r="D5" s="9">
        <v>42880</v>
      </c>
      <c r="E5" s="9">
        <v>46665</v>
      </c>
      <c r="F5" s="9">
        <v>47090</v>
      </c>
      <c r="G5" s="9">
        <v>62201</v>
      </c>
      <c r="H5" s="196" t="s">
        <v>1635</v>
      </c>
    </row>
    <row r="6" spans="1:8" ht="40.049999999999997" customHeight="1" x14ac:dyDescent="0.3">
      <c r="A6" s="196"/>
      <c r="B6" s="196"/>
      <c r="C6" s="225" t="s">
        <v>550</v>
      </c>
      <c r="D6" s="225" t="s">
        <v>551</v>
      </c>
      <c r="E6" s="225" t="s">
        <v>149</v>
      </c>
      <c r="F6" s="225" t="s">
        <v>549</v>
      </c>
      <c r="G6" s="225" t="s">
        <v>250</v>
      </c>
      <c r="H6" s="196"/>
    </row>
    <row r="7" spans="1:8" ht="57" customHeight="1" x14ac:dyDescent="0.3">
      <c r="A7" s="196"/>
      <c r="B7" s="196"/>
      <c r="C7" s="9" t="s">
        <v>1636</v>
      </c>
      <c r="D7" s="9" t="s">
        <v>1637</v>
      </c>
      <c r="E7" s="9" t="s">
        <v>1638</v>
      </c>
      <c r="F7" s="9" t="s">
        <v>1639</v>
      </c>
      <c r="G7" s="9" t="s">
        <v>1640</v>
      </c>
      <c r="H7" s="196" t="s">
        <v>713</v>
      </c>
    </row>
    <row r="8" spans="1:8" ht="24" customHeight="1" x14ac:dyDescent="0.3">
      <c r="A8" s="13" t="s">
        <v>60</v>
      </c>
      <c r="B8" s="13" t="s">
        <v>722</v>
      </c>
      <c r="C8" s="152">
        <v>33</v>
      </c>
      <c r="D8" s="152">
        <v>11.17</v>
      </c>
      <c r="E8" s="152">
        <v>0</v>
      </c>
      <c r="F8" s="152">
        <v>85.336740000000006</v>
      </c>
      <c r="G8" s="152">
        <v>288.13</v>
      </c>
      <c r="H8" s="152">
        <v>417.63673999999997</v>
      </c>
    </row>
    <row r="9" spans="1:8" ht="24" customHeight="1" x14ac:dyDescent="0.3">
      <c r="A9" s="16" t="s">
        <v>60</v>
      </c>
      <c r="B9" s="16" t="s">
        <v>723</v>
      </c>
      <c r="C9" s="153">
        <v>32</v>
      </c>
      <c r="D9" s="153">
        <v>11.34</v>
      </c>
      <c r="E9" s="153">
        <v>0</v>
      </c>
      <c r="F9" s="153">
        <v>85.336740000000006</v>
      </c>
      <c r="G9" s="153">
        <v>279.49</v>
      </c>
      <c r="H9" s="153">
        <v>408.16674</v>
      </c>
    </row>
    <row r="10" spans="1:8" ht="24" customHeight="1" x14ac:dyDescent="0.3">
      <c r="A10" s="16" t="s">
        <v>60</v>
      </c>
      <c r="B10" s="16" t="s">
        <v>724</v>
      </c>
      <c r="C10" s="153">
        <v>32</v>
      </c>
      <c r="D10" s="153">
        <v>11.34</v>
      </c>
      <c r="E10" s="153">
        <v>0</v>
      </c>
      <c r="F10" s="153">
        <v>85.336740000000006</v>
      </c>
      <c r="G10" s="153">
        <v>285.32</v>
      </c>
      <c r="H10" s="153">
        <v>413.99673999999999</v>
      </c>
    </row>
    <row r="11" spans="1:8" ht="24" customHeight="1" x14ac:dyDescent="0.3">
      <c r="A11" s="16" t="s">
        <v>60</v>
      </c>
      <c r="B11" s="16" t="s">
        <v>725</v>
      </c>
      <c r="C11" s="153">
        <v>32</v>
      </c>
      <c r="D11" s="153">
        <v>11.49</v>
      </c>
      <c r="E11" s="153">
        <v>0</v>
      </c>
      <c r="F11" s="153">
        <v>85.336740000000006</v>
      </c>
      <c r="G11" s="153">
        <v>287.5</v>
      </c>
      <c r="H11" s="153">
        <v>416.32673999999997</v>
      </c>
    </row>
    <row r="12" spans="1:8" ht="24" customHeight="1" x14ac:dyDescent="0.3">
      <c r="A12" s="16" t="s">
        <v>60</v>
      </c>
      <c r="B12" s="16" t="s">
        <v>726</v>
      </c>
      <c r="C12" s="153">
        <v>29</v>
      </c>
      <c r="D12" s="153">
        <v>11.48</v>
      </c>
      <c r="E12" s="153">
        <v>0</v>
      </c>
      <c r="F12" s="153">
        <v>85.336740000000006</v>
      </c>
      <c r="G12" s="153">
        <v>277.97000000000003</v>
      </c>
      <c r="H12" s="153">
        <v>403.78674000000001</v>
      </c>
    </row>
    <row r="13" spans="1:8" ht="24" customHeight="1" x14ac:dyDescent="0.3">
      <c r="A13" s="16" t="s">
        <v>60</v>
      </c>
      <c r="B13" s="16" t="s">
        <v>727</v>
      </c>
      <c r="C13" s="153">
        <v>31</v>
      </c>
      <c r="D13" s="153">
        <v>10.79</v>
      </c>
      <c r="E13" s="153">
        <v>0</v>
      </c>
      <c r="F13" s="153">
        <v>85.336740000000006</v>
      </c>
      <c r="G13" s="153">
        <v>280.33</v>
      </c>
      <c r="H13" s="153">
        <v>407.45674000000002</v>
      </c>
    </row>
    <row r="14" spans="1:8" ht="24" customHeight="1" x14ac:dyDescent="0.3">
      <c r="A14" s="16" t="s">
        <v>60</v>
      </c>
      <c r="B14" s="16" t="s">
        <v>728</v>
      </c>
      <c r="C14" s="153">
        <v>32</v>
      </c>
      <c r="D14" s="153">
        <v>10.79</v>
      </c>
      <c r="E14" s="153">
        <v>0</v>
      </c>
      <c r="F14" s="153">
        <v>85.336740000000006</v>
      </c>
      <c r="G14" s="153">
        <v>283.83999999999997</v>
      </c>
      <c r="H14" s="153">
        <v>411.96674000000002</v>
      </c>
    </row>
    <row r="15" spans="1:8" ht="24" customHeight="1" x14ac:dyDescent="0.3">
      <c r="A15" s="18" t="s">
        <v>60</v>
      </c>
      <c r="B15" s="18" t="s">
        <v>729</v>
      </c>
      <c r="C15" s="154">
        <v>32</v>
      </c>
      <c r="D15" s="154">
        <v>10.76</v>
      </c>
      <c r="E15" s="154">
        <v>0</v>
      </c>
      <c r="F15" s="154">
        <v>85.336740000000006</v>
      </c>
      <c r="G15" s="154">
        <v>285.70999999999998</v>
      </c>
      <c r="H15" s="154">
        <v>413.80673999999999</v>
      </c>
    </row>
    <row r="16" spans="1:8" ht="24" customHeight="1" x14ac:dyDescent="0.3">
      <c r="A16" s="13" t="s">
        <v>60</v>
      </c>
      <c r="B16" s="13" t="s">
        <v>730</v>
      </c>
      <c r="C16" s="152">
        <v>33</v>
      </c>
      <c r="D16" s="152">
        <v>10.76</v>
      </c>
      <c r="E16" s="152">
        <v>0</v>
      </c>
      <c r="F16" s="152">
        <v>85.336740000000006</v>
      </c>
      <c r="G16" s="152">
        <v>290.01</v>
      </c>
      <c r="H16" s="152">
        <v>419.10674</v>
      </c>
    </row>
    <row r="17" spans="1:8" ht="24" customHeight="1" x14ac:dyDescent="0.3">
      <c r="A17" s="16" t="s">
        <v>60</v>
      </c>
      <c r="B17" s="16" t="s">
        <v>731</v>
      </c>
      <c r="C17" s="153">
        <v>33</v>
      </c>
      <c r="D17" s="153">
        <v>7.85</v>
      </c>
      <c r="E17" s="153">
        <v>0</v>
      </c>
      <c r="F17" s="153">
        <v>85.336740000000006</v>
      </c>
      <c r="G17" s="153">
        <v>291.74</v>
      </c>
      <c r="H17" s="153">
        <v>417.92674</v>
      </c>
    </row>
    <row r="18" spans="1:8" ht="24" customHeight="1" x14ac:dyDescent="0.3">
      <c r="A18" s="16" t="s">
        <v>60</v>
      </c>
      <c r="B18" s="16" t="s">
        <v>732</v>
      </c>
      <c r="C18" s="153">
        <v>33</v>
      </c>
      <c r="D18" s="153">
        <v>8.01</v>
      </c>
      <c r="E18" s="153">
        <v>0</v>
      </c>
      <c r="F18" s="153">
        <v>85.336740000000006</v>
      </c>
      <c r="G18" s="153">
        <v>290.32</v>
      </c>
      <c r="H18" s="153">
        <v>416.66674</v>
      </c>
    </row>
    <row r="19" spans="1:8" ht="24" customHeight="1" x14ac:dyDescent="0.3">
      <c r="A19" s="16" t="s">
        <v>60</v>
      </c>
      <c r="B19" s="16" t="s">
        <v>733</v>
      </c>
      <c r="C19" s="153">
        <v>33</v>
      </c>
      <c r="D19" s="153">
        <v>7.48</v>
      </c>
      <c r="E19" s="153">
        <v>0</v>
      </c>
      <c r="F19" s="153">
        <v>85.336740000000006</v>
      </c>
      <c r="G19" s="153">
        <v>283.32</v>
      </c>
      <c r="H19" s="153">
        <v>409.13673999999997</v>
      </c>
    </row>
    <row r="20" spans="1:8" ht="24" customHeight="1" x14ac:dyDescent="0.3">
      <c r="A20" s="16" t="s">
        <v>60</v>
      </c>
      <c r="B20" s="16" t="s">
        <v>734</v>
      </c>
      <c r="C20" s="153">
        <v>30</v>
      </c>
      <c r="D20" s="153">
        <v>7.64</v>
      </c>
      <c r="E20" s="153">
        <v>0</v>
      </c>
      <c r="F20" s="153">
        <v>85.336740000000006</v>
      </c>
      <c r="G20" s="153">
        <v>281.8</v>
      </c>
      <c r="H20" s="153">
        <v>404.77674000000002</v>
      </c>
    </row>
    <row r="21" spans="1:8" ht="24" customHeight="1" x14ac:dyDescent="0.3">
      <c r="A21" s="16" t="s">
        <v>60</v>
      </c>
      <c r="B21" s="16" t="s">
        <v>735</v>
      </c>
      <c r="C21" s="153">
        <v>30</v>
      </c>
      <c r="D21" s="153">
        <v>0.86</v>
      </c>
      <c r="E21" s="153">
        <v>0</v>
      </c>
      <c r="F21" s="153">
        <v>85.336740000000006</v>
      </c>
      <c r="G21" s="153">
        <v>286.33999999999997</v>
      </c>
      <c r="H21" s="153">
        <v>402.53674000000001</v>
      </c>
    </row>
    <row r="22" spans="1:8" ht="24" customHeight="1" x14ac:dyDescent="0.3">
      <c r="A22" s="16" t="s">
        <v>60</v>
      </c>
      <c r="B22" s="16" t="s">
        <v>736</v>
      </c>
      <c r="C22" s="153">
        <v>29</v>
      </c>
      <c r="D22" s="153">
        <v>0.87</v>
      </c>
      <c r="E22" s="153">
        <v>0</v>
      </c>
      <c r="F22" s="153">
        <v>85.336740000000006</v>
      </c>
      <c r="G22" s="153">
        <v>287.14</v>
      </c>
      <c r="H22" s="153">
        <v>402.34674000000001</v>
      </c>
    </row>
    <row r="23" spans="1:8" ht="24" customHeight="1" x14ac:dyDescent="0.3">
      <c r="A23" s="18" t="s">
        <v>60</v>
      </c>
      <c r="B23" s="18" t="s">
        <v>737</v>
      </c>
      <c r="C23" s="154">
        <v>29</v>
      </c>
      <c r="D23" s="154">
        <v>3.8</v>
      </c>
      <c r="E23" s="154">
        <v>0</v>
      </c>
      <c r="F23" s="154">
        <v>85.336740000000006</v>
      </c>
      <c r="G23" s="154">
        <v>291.18</v>
      </c>
      <c r="H23" s="154">
        <v>409.31673999999998</v>
      </c>
    </row>
    <row r="24" spans="1:8" ht="24" customHeight="1" x14ac:dyDescent="0.3">
      <c r="A24" s="13" t="s">
        <v>60</v>
      </c>
      <c r="B24" s="13" t="s">
        <v>738</v>
      </c>
      <c r="C24" s="152">
        <v>28</v>
      </c>
      <c r="D24" s="152">
        <v>6.53</v>
      </c>
      <c r="E24" s="152">
        <v>0</v>
      </c>
      <c r="F24" s="152">
        <v>79.721819999999994</v>
      </c>
      <c r="G24" s="152">
        <v>291.39</v>
      </c>
      <c r="H24" s="152">
        <v>405.64182</v>
      </c>
    </row>
    <row r="25" spans="1:8" ht="24" customHeight="1" x14ac:dyDescent="0.3">
      <c r="A25" s="16" t="s">
        <v>60</v>
      </c>
      <c r="B25" s="16" t="s">
        <v>739</v>
      </c>
      <c r="C25" s="153">
        <v>28</v>
      </c>
      <c r="D25" s="153">
        <v>6.71</v>
      </c>
      <c r="E25" s="153">
        <v>0</v>
      </c>
      <c r="F25" s="153">
        <v>79.721819999999994</v>
      </c>
      <c r="G25" s="153">
        <v>279.42</v>
      </c>
      <c r="H25" s="153">
        <v>393.85181999999998</v>
      </c>
    </row>
    <row r="26" spans="1:8" ht="24" customHeight="1" x14ac:dyDescent="0.3">
      <c r="A26" s="16" t="s">
        <v>60</v>
      </c>
      <c r="B26" s="16" t="s">
        <v>740</v>
      </c>
      <c r="C26" s="153">
        <v>30</v>
      </c>
      <c r="D26" s="153">
        <v>6.71</v>
      </c>
      <c r="E26" s="153">
        <v>0</v>
      </c>
      <c r="F26" s="153">
        <v>79.721819999999994</v>
      </c>
      <c r="G26" s="153">
        <v>280.83</v>
      </c>
      <c r="H26" s="153">
        <v>397.26182</v>
      </c>
    </row>
    <row r="27" spans="1:8" ht="24" customHeight="1" x14ac:dyDescent="0.3">
      <c r="A27" s="16" t="s">
        <v>60</v>
      </c>
      <c r="B27" s="16" t="s">
        <v>741</v>
      </c>
      <c r="C27" s="153">
        <v>30</v>
      </c>
      <c r="D27" s="153">
        <v>7.05</v>
      </c>
      <c r="E27" s="153">
        <v>0</v>
      </c>
      <c r="F27" s="153">
        <v>79.721819999999994</v>
      </c>
      <c r="G27" s="153">
        <v>282.37</v>
      </c>
      <c r="H27" s="153">
        <v>399.14182</v>
      </c>
    </row>
    <row r="28" spans="1:8" ht="24" customHeight="1" x14ac:dyDescent="0.3">
      <c r="A28" s="16" t="s">
        <v>60</v>
      </c>
      <c r="B28" s="16" t="s">
        <v>742</v>
      </c>
      <c r="C28" s="153">
        <v>29</v>
      </c>
      <c r="D28" s="153">
        <v>7.05</v>
      </c>
      <c r="E28" s="153">
        <v>0</v>
      </c>
      <c r="F28" s="153">
        <v>79.721819999999994</v>
      </c>
      <c r="G28" s="153">
        <v>279.75</v>
      </c>
      <c r="H28" s="153">
        <v>395.52181999999999</v>
      </c>
    </row>
    <row r="29" spans="1:8" ht="24" customHeight="1" x14ac:dyDescent="0.3">
      <c r="A29" s="16" t="s">
        <v>60</v>
      </c>
      <c r="B29" s="16" t="s">
        <v>743</v>
      </c>
      <c r="C29" s="153">
        <v>29</v>
      </c>
      <c r="D29" s="153">
        <v>7.34</v>
      </c>
      <c r="E29" s="153">
        <v>0</v>
      </c>
      <c r="F29" s="153">
        <v>79.721819999999994</v>
      </c>
      <c r="G29" s="153">
        <v>274.39</v>
      </c>
      <c r="H29" s="153">
        <v>390.45182</v>
      </c>
    </row>
    <row r="30" spans="1:8" ht="24" customHeight="1" x14ac:dyDescent="0.3">
      <c r="A30" s="16" t="s">
        <v>60</v>
      </c>
      <c r="B30" s="16" t="s">
        <v>744</v>
      </c>
      <c r="C30" s="153">
        <v>31</v>
      </c>
      <c r="D30" s="153">
        <v>7.34</v>
      </c>
      <c r="E30" s="153">
        <v>0</v>
      </c>
      <c r="F30" s="153">
        <v>79.721819999999994</v>
      </c>
      <c r="G30" s="153">
        <v>279.47000000000003</v>
      </c>
      <c r="H30" s="153">
        <v>397.53181999999998</v>
      </c>
    </row>
    <row r="31" spans="1:8" ht="24" customHeight="1" x14ac:dyDescent="0.3">
      <c r="A31" s="18" t="s">
        <v>60</v>
      </c>
      <c r="B31" s="18" t="s">
        <v>745</v>
      </c>
      <c r="C31" s="154">
        <v>31</v>
      </c>
      <c r="D31" s="154">
        <v>10.23</v>
      </c>
      <c r="E31" s="154">
        <v>0</v>
      </c>
      <c r="F31" s="154">
        <v>79.721819999999994</v>
      </c>
      <c r="G31" s="154">
        <v>280.68</v>
      </c>
      <c r="H31" s="154">
        <v>401.63182</v>
      </c>
    </row>
    <row r="32" spans="1:8" ht="24" customHeight="1" x14ac:dyDescent="0.3">
      <c r="A32" s="13" t="s">
        <v>60</v>
      </c>
      <c r="B32" s="13" t="s">
        <v>746</v>
      </c>
      <c r="C32" s="152">
        <v>31</v>
      </c>
      <c r="D32" s="152">
        <v>10.220000000000001</v>
      </c>
      <c r="E32" s="152">
        <v>0</v>
      </c>
      <c r="F32" s="152">
        <v>79.721819999999994</v>
      </c>
      <c r="G32" s="152">
        <v>283.02</v>
      </c>
      <c r="H32" s="152">
        <v>403.96181999999999</v>
      </c>
    </row>
    <row r="33" spans="1:8" ht="24" customHeight="1" x14ac:dyDescent="0.3">
      <c r="A33" s="16" t="s">
        <v>60</v>
      </c>
      <c r="B33" s="16" t="s">
        <v>747</v>
      </c>
      <c r="C33" s="153">
        <v>31</v>
      </c>
      <c r="D33" s="153">
        <v>10.210000000000001</v>
      </c>
      <c r="E33" s="153">
        <v>23.31</v>
      </c>
      <c r="F33" s="153">
        <v>79.721819999999994</v>
      </c>
      <c r="G33" s="153">
        <v>282.95</v>
      </c>
      <c r="H33" s="153">
        <v>427.19182000000001</v>
      </c>
    </row>
    <row r="34" spans="1:8" ht="24" customHeight="1" x14ac:dyDescent="0.3">
      <c r="A34" s="16" t="s">
        <v>60</v>
      </c>
      <c r="B34" s="16" t="s">
        <v>748</v>
      </c>
      <c r="C34" s="153">
        <v>32</v>
      </c>
      <c r="D34" s="153">
        <v>10.199999999999999</v>
      </c>
      <c r="E34" s="153">
        <v>22.44</v>
      </c>
      <c r="F34" s="153">
        <v>79.721819999999994</v>
      </c>
      <c r="G34" s="153">
        <v>278.81</v>
      </c>
      <c r="H34" s="153">
        <v>423.17182000000003</v>
      </c>
    </row>
    <row r="35" spans="1:8" ht="24" customHeight="1" x14ac:dyDescent="0.3">
      <c r="A35" s="16" t="s">
        <v>60</v>
      </c>
      <c r="B35" s="16" t="s">
        <v>749</v>
      </c>
      <c r="C35" s="153">
        <v>32</v>
      </c>
      <c r="D35" s="153">
        <v>10.64</v>
      </c>
      <c r="E35" s="153">
        <v>25.22</v>
      </c>
      <c r="F35" s="153">
        <v>79.721819999999994</v>
      </c>
      <c r="G35" s="153">
        <v>274.64999999999998</v>
      </c>
      <c r="H35" s="153">
        <v>422.23182000000003</v>
      </c>
    </row>
    <row r="36" spans="1:8" ht="24" customHeight="1" x14ac:dyDescent="0.3">
      <c r="A36" s="16" t="s">
        <v>60</v>
      </c>
      <c r="B36" s="16" t="s">
        <v>750</v>
      </c>
      <c r="C36" s="153">
        <v>31</v>
      </c>
      <c r="D36" s="153">
        <v>10.65</v>
      </c>
      <c r="E36" s="153">
        <v>31.56</v>
      </c>
      <c r="F36" s="153">
        <v>79.721819999999994</v>
      </c>
      <c r="G36" s="153">
        <v>275.63</v>
      </c>
      <c r="H36" s="153">
        <v>428.56182000000001</v>
      </c>
    </row>
    <row r="37" spans="1:8" ht="24" customHeight="1" x14ac:dyDescent="0.3">
      <c r="A37" s="16" t="s">
        <v>60</v>
      </c>
      <c r="B37" s="16" t="s">
        <v>751</v>
      </c>
      <c r="C37" s="153">
        <v>31</v>
      </c>
      <c r="D37" s="153">
        <v>10.58</v>
      </c>
      <c r="E37" s="153">
        <v>31.9</v>
      </c>
      <c r="F37" s="153">
        <v>79.721819999999994</v>
      </c>
      <c r="G37" s="153">
        <v>280.52</v>
      </c>
      <c r="H37" s="153">
        <v>433.72181999999998</v>
      </c>
    </row>
    <row r="38" spans="1:8" ht="24" customHeight="1" x14ac:dyDescent="0.3">
      <c r="A38" s="16" t="s">
        <v>60</v>
      </c>
      <c r="B38" s="16" t="s">
        <v>752</v>
      </c>
      <c r="C38" s="153">
        <v>29</v>
      </c>
      <c r="D38" s="153">
        <v>10.58</v>
      </c>
      <c r="E38" s="153">
        <v>16.11</v>
      </c>
      <c r="F38" s="153">
        <v>79.721819999999994</v>
      </c>
      <c r="G38" s="153">
        <v>277.3</v>
      </c>
      <c r="H38" s="153">
        <v>412.71181999999999</v>
      </c>
    </row>
    <row r="39" spans="1:8" ht="24" customHeight="1" x14ac:dyDescent="0.3">
      <c r="A39" s="18" t="s">
        <v>60</v>
      </c>
      <c r="B39" s="18" t="s">
        <v>753</v>
      </c>
      <c r="C39" s="154">
        <v>29</v>
      </c>
      <c r="D39" s="154">
        <v>10.55</v>
      </c>
      <c r="E39" s="154">
        <v>21.87</v>
      </c>
      <c r="F39" s="154">
        <v>79.721819999999994</v>
      </c>
      <c r="G39" s="154">
        <v>277.85000000000002</v>
      </c>
      <c r="H39" s="154">
        <v>418.99182000000002</v>
      </c>
    </row>
    <row r="40" spans="1:8" ht="24" customHeight="1" x14ac:dyDescent="0.3">
      <c r="A40" s="13" t="s">
        <v>60</v>
      </c>
      <c r="B40" s="13" t="s">
        <v>754</v>
      </c>
      <c r="C40" s="152">
        <v>29</v>
      </c>
      <c r="D40" s="152">
        <v>10.54</v>
      </c>
      <c r="E40" s="152">
        <v>19.72</v>
      </c>
      <c r="F40" s="152">
        <v>72.987809999999996</v>
      </c>
      <c r="G40" s="152">
        <v>286.97000000000003</v>
      </c>
      <c r="H40" s="152">
        <v>419.21780999999999</v>
      </c>
    </row>
    <row r="41" spans="1:8" ht="24" customHeight="1" x14ac:dyDescent="0.3">
      <c r="A41" s="16" t="s">
        <v>60</v>
      </c>
      <c r="B41" s="16" t="s">
        <v>755</v>
      </c>
      <c r="C41" s="153">
        <v>29</v>
      </c>
      <c r="D41" s="153">
        <v>10.63</v>
      </c>
      <c r="E41" s="153">
        <v>16.5</v>
      </c>
      <c r="F41" s="153">
        <v>72.987809999999996</v>
      </c>
      <c r="G41" s="153">
        <v>293.43</v>
      </c>
      <c r="H41" s="153">
        <v>422.54781000000003</v>
      </c>
    </row>
    <row r="42" spans="1:8" ht="24" customHeight="1" x14ac:dyDescent="0.3">
      <c r="A42" s="16" t="s">
        <v>60</v>
      </c>
      <c r="B42" s="16" t="s">
        <v>756</v>
      </c>
      <c r="C42" s="153">
        <v>31</v>
      </c>
      <c r="D42" s="153">
        <v>10.62</v>
      </c>
      <c r="E42" s="153">
        <v>15.67</v>
      </c>
      <c r="F42" s="153">
        <v>72.987809999999996</v>
      </c>
      <c r="G42" s="153">
        <v>282.62</v>
      </c>
      <c r="H42" s="153">
        <v>412.89780999999999</v>
      </c>
    </row>
    <row r="43" spans="1:8" ht="24" customHeight="1" x14ac:dyDescent="0.3">
      <c r="A43" s="16" t="s">
        <v>60</v>
      </c>
      <c r="B43" s="16" t="s">
        <v>757</v>
      </c>
      <c r="C43" s="153">
        <v>31</v>
      </c>
      <c r="D43" s="153">
        <v>10.95</v>
      </c>
      <c r="E43" s="153">
        <v>22.93</v>
      </c>
      <c r="F43" s="153">
        <v>72.987809999999996</v>
      </c>
      <c r="G43" s="153">
        <v>285.57</v>
      </c>
      <c r="H43" s="153">
        <v>423.43781000000001</v>
      </c>
    </row>
    <row r="44" spans="1:8" ht="24" customHeight="1" x14ac:dyDescent="0.3">
      <c r="A44" s="16" t="s">
        <v>60</v>
      </c>
      <c r="B44" s="16" t="s">
        <v>758</v>
      </c>
      <c r="C44" s="153">
        <v>29</v>
      </c>
      <c r="D44" s="153">
        <v>10.96</v>
      </c>
      <c r="E44" s="153">
        <v>21.23</v>
      </c>
      <c r="F44" s="153">
        <v>72.987809999999996</v>
      </c>
      <c r="G44" s="153">
        <v>288.13</v>
      </c>
      <c r="H44" s="153">
        <v>422.30781000000002</v>
      </c>
    </row>
    <row r="45" spans="1:8" ht="24" customHeight="1" x14ac:dyDescent="0.3">
      <c r="A45" s="16" t="s">
        <v>60</v>
      </c>
      <c r="B45" s="16" t="s">
        <v>759</v>
      </c>
      <c r="C45" s="153">
        <v>29</v>
      </c>
      <c r="D45" s="153">
        <v>10.050000000000001</v>
      </c>
      <c r="E45" s="153">
        <v>21.39</v>
      </c>
      <c r="F45" s="153">
        <v>72.987809999999996</v>
      </c>
      <c r="G45" s="153">
        <v>283.88</v>
      </c>
      <c r="H45" s="153">
        <v>417.30781000000002</v>
      </c>
    </row>
    <row r="46" spans="1:8" ht="24" customHeight="1" x14ac:dyDescent="0.3">
      <c r="A46" s="16" t="s">
        <v>60</v>
      </c>
      <c r="B46" s="16" t="s">
        <v>760</v>
      </c>
      <c r="C46" s="153">
        <v>31</v>
      </c>
      <c r="D46" s="153">
        <v>10.06</v>
      </c>
      <c r="E46" s="153">
        <v>18.149999999999999</v>
      </c>
      <c r="F46" s="153">
        <v>72.987809999999996</v>
      </c>
      <c r="G46" s="153">
        <v>276.89</v>
      </c>
      <c r="H46" s="153">
        <v>409.08780999999999</v>
      </c>
    </row>
    <row r="47" spans="1:8" ht="24" customHeight="1" x14ac:dyDescent="0.3">
      <c r="A47" s="18" t="s">
        <v>60</v>
      </c>
      <c r="B47" s="18" t="s">
        <v>761</v>
      </c>
      <c r="C47" s="154">
        <v>31</v>
      </c>
      <c r="D47" s="154">
        <v>10.47</v>
      </c>
      <c r="E47" s="154">
        <v>24.52</v>
      </c>
      <c r="F47" s="154">
        <v>72.987809999999996</v>
      </c>
      <c r="G47" s="154">
        <v>276.48</v>
      </c>
      <c r="H47" s="154">
        <v>415.45780999999999</v>
      </c>
    </row>
    <row r="48" spans="1:8" ht="24" customHeight="1" x14ac:dyDescent="0.3">
      <c r="A48" s="13" t="s">
        <v>60</v>
      </c>
      <c r="B48" s="13" t="s">
        <v>762</v>
      </c>
      <c r="C48" s="152">
        <v>32</v>
      </c>
      <c r="D48" s="152">
        <v>10.47</v>
      </c>
      <c r="E48" s="152">
        <v>19.38</v>
      </c>
      <c r="F48" s="152">
        <v>72.987809999999996</v>
      </c>
      <c r="G48" s="152">
        <v>280.05</v>
      </c>
      <c r="H48" s="152">
        <v>414.88781</v>
      </c>
    </row>
    <row r="49" spans="1:8" ht="24" customHeight="1" x14ac:dyDescent="0.3">
      <c r="A49" s="16" t="s">
        <v>60</v>
      </c>
      <c r="B49" s="16" t="s">
        <v>763</v>
      </c>
      <c r="C49" s="153">
        <v>32</v>
      </c>
      <c r="D49" s="153">
        <v>10.87</v>
      </c>
      <c r="E49" s="153">
        <v>19.36</v>
      </c>
      <c r="F49" s="153">
        <v>72.987809999999996</v>
      </c>
      <c r="G49" s="153">
        <v>280.3</v>
      </c>
      <c r="H49" s="153">
        <v>415.51781</v>
      </c>
    </row>
    <row r="50" spans="1:8" ht="24" customHeight="1" x14ac:dyDescent="0.3">
      <c r="A50" s="16" t="s">
        <v>60</v>
      </c>
      <c r="B50" s="16" t="s">
        <v>764</v>
      </c>
      <c r="C50" s="153">
        <v>27</v>
      </c>
      <c r="D50" s="153">
        <v>10.86</v>
      </c>
      <c r="E50" s="153">
        <v>38.840000000000003</v>
      </c>
      <c r="F50" s="153">
        <v>72.987809999999996</v>
      </c>
      <c r="G50" s="153">
        <v>272.77</v>
      </c>
      <c r="H50" s="153">
        <v>422.45780999999999</v>
      </c>
    </row>
    <row r="51" spans="1:8" ht="24" customHeight="1" x14ac:dyDescent="0.3">
      <c r="A51" s="16" t="s">
        <v>60</v>
      </c>
      <c r="B51" s="16" t="s">
        <v>765</v>
      </c>
      <c r="C51" s="153">
        <v>27</v>
      </c>
      <c r="D51" s="153">
        <v>11.04</v>
      </c>
      <c r="E51" s="153">
        <v>54.1</v>
      </c>
      <c r="F51" s="153">
        <v>72.987809999999996</v>
      </c>
      <c r="G51" s="153">
        <v>276.47000000000003</v>
      </c>
      <c r="H51" s="153">
        <v>441.59780999999998</v>
      </c>
    </row>
    <row r="52" spans="1:8" ht="24" customHeight="1" x14ac:dyDescent="0.3">
      <c r="A52" s="16" t="s">
        <v>60</v>
      </c>
      <c r="B52" s="16" t="s">
        <v>766</v>
      </c>
      <c r="C52" s="153">
        <v>25</v>
      </c>
      <c r="D52" s="153">
        <v>11.04</v>
      </c>
      <c r="E52" s="153">
        <v>48.94</v>
      </c>
      <c r="F52" s="153">
        <v>72.987809999999996</v>
      </c>
      <c r="G52" s="153">
        <v>279.12</v>
      </c>
      <c r="H52" s="153">
        <v>437.08780999999999</v>
      </c>
    </row>
    <row r="53" spans="1:8" ht="24" customHeight="1" x14ac:dyDescent="0.3">
      <c r="A53" s="16" t="s">
        <v>60</v>
      </c>
      <c r="B53" s="16" t="s">
        <v>767</v>
      </c>
      <c r="C53" s="153">
        <v>25</v>
      </c>
      <c r="D53" s="153">
        <v>11.04</v>
      </c>
      <c r="E53" s="153">
        <v>53.92</v>
      </c>
      <c r="F53" s="153">
        <v>72.987809999999996</v>
      </c>
      <c r="G53" s="153">
        <v>279.73</v>
      </c>
      <c r="H53" s="153">
        <v>442.67781000000002</v>
      </c>
    </row>
    <row r="54" spans="1:8" ht="24" customHeight="1" x14ac:dyDescent="0.3">
      <c r="A54" s="16" t="s">
        <v>60</v>
      </c>
      <c r="B54" s="16" t="s">
        <v>768</v>
      </c>
      <c r="C54" s="153">
        <v>29</v>
      </c>
      <c r="D54" s="153">
        <v>11.05</v>
      </c>
      <c r="E54" s="153">
        <v>54.6</v>
      </c>
      <c r="F54" s="153">
        <v>72.987809999999996</v>
      </c>
      <c r="G54" s="153">
        <v>281.49</v>
      </c>
      <c r="H54" s="153">
        <v>449.12781000000001</v>
      </c>
    </row>
    <row r="55" spans="1:8" ht="24" customHeight="1" x14ac:dyDescent="0.3">
      <c r="A55" s="18" t="s">
        <v>769</v>
      </c>
      <c r="B55" s="18" t="s">
        <v>61</v>
      </c>
      <c r="C55" s="154">
        <v>29</v>
      </c>
      <c r="D55" s="154">
        <v>10.84</v>
      </c>
      <c r="E55" s="154">
        <v>54.02</v>
      </c>
      <c r="F55" s="154">
        <v>72.987809999999996</v>
      </c>
      <c r="G55" s="154">
        <v>282.05</v>
      </c>
      <c r="H55" s="154">
        <v>448.89780999999999</v>
      </c>
    </row>
    <row r="56" spans="1:8" ht="15.6" x14ac:dyDescent="0.3">
      <c r="A56" s="201" t="s">
        <v>990</v>
      </c>
      <c r="B56" s="202"/>
      <c r="C56" s="156">
        <v>725.5</v>
      </c>
      <c r="D56" s="156">
        <v>225.255</v>
      </c>
      <c r="E56" s="156">
        <v>337.84</v>
      </c>
      <c r="F56" s="156">
        <v>1904.37096</v>
      </c>
      <c r="G56" s="156">
        <v>6777.56</v>
      </c>
      <c r="H56" s="156">
        <v>9970.5259600000009</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1641</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1642</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1643</v>
      </c>
      <c r="B6" s="227"/>
      <c r="C6" s="158" t="s">
        <v>1644</v>
      </c>
      <c r="D6" s="158" t="s">
        <v>1645</v>
      </c>
      <c r="E6" s="158" t="s">
        <v>1646</v>
      </c>
      <c r="F6" s="158" t="s">
        <v>1647</v>
      </c>
      <c r="G6" s="158" t="s">
        <v>1648</v>
      </c>
      <c r="H6" s="158" t="s">
        <v>1649</v>
      </c>
      <c r="I6" s="158" t="s">
        <v>1650</v>
      </c>
      <c r="J6" s="158" t="s">
        <v>1651</v>
      </c>
      <c r="K6" s="158" t="s">
        <v>1652</v>
      </c>
      <c r="L6" s="158" t="s">
        <v>1653</v>
      </c>
      <c r="M6" s="158" t="s">
        <v>1654</v>
      </c>
      <c r="N6" s="158" t="s">
        <v>1655</v>
      </c>
      <c r="O6" s="158" t="s">
        <v>1656</v>
      </c>
      <c r="P6" s="158" t="s">
        <v>1657</v>
      </c>
      <c r="Q6" s="158" t="s">
        <v>1658</v>
      </c>
      <c r="R6" s="158" t="s">
        <v>1659</v>
      </c>
      <c r="S6" s="158" t="s">
        <v>1660</v>
      </c>
      <c r="T6" s="158" t="s">
        <v>1661</v>
      </c>
      <c r="U6" s="158" t="s">
        <v>1662</v>
      </c>
      <c r="V6" s="158" t="s">
        <v>1663</v>
      </c>
      <c r="W6" s="158" t="s">
        <v>1664</v>
      </c>
      <c r="X6" s="158" t="s">
        <v>1665</v>
      </c>
      <c r="Y6" s="158" t="s">
        <v>1666</v>
      </c>
      <c r="Z6" s="158" t="s">
        <v>1667</v>
      </c>
      <c r="AA6" s="158" t="s">
        <v>1668</v>
      </c>
      <c r="AB6" s="158" t="s">
        <v>1669</v>
      </c>
      <c r="AC6" s="158" t="s">
        <v>1670</v>
      </c>
      <c r="AD6" s="158" t="s">
        <v>1671</v>
      </c>
      <c r="AE6" s="158" t="s">
        <v>1672</v>
      </c>
      <c r="AF6" s="158" t="s">
        <v>1673</v>
      </c>
      <c r="AG6" s="158" t="s">
        <v>1674</v>
      </c>
      <c r="AH6" s="158" t="s">
        <v>1675</v>
      </c>
      <c r="AI6" s="158" t="s">
        <v>1676</v>
      </c>
      <c r="AJ6" s="158" t="s">
        <v>1677</v>
      </c>
      <c r="AK6" s="158" t="s">
        <v>1678</v>
      </c>
      <c r="AL6" s="158" t="s">
        <v>1679</v>
      </c>
      <c r="AM6" s="158" t="s">
        <v>1680</v>
      </c>
      <c r="AN6" s="158" t="s">
        <v>1681</v>
      </c>
      <c r="AO6" s="158" t="s">
        <v>1682</v>
      </c>
      <c r="AP6" s="158" t="s">
        <v>1683</v>
      </c>
      <c r="AQ6" s="158" t="s">
        <v>1684</v>
      </c>
      <c r="AR6" s="158" t="s">
        <v>1685</v>
      </c>
      <c r="AS6" s="158" t="s">
        <v>1686</v>
      </c>
      <c r="AT6" s="158" t="s">
        <v>1687</v>
      </c>
      <c r="AU6" s="158" t="s">
        <v>1688</v>
      </c>
      <c r="AV6" s="158" t="s">
        <v>1689</v>
      </c>
      <c r="AW6" s="158" t="s">
        <v>1690</v>
      </c>
      <c r="AX6" s="158" t="s">
        <v>1691</v>
      </c>
      <c r="AY6" s="158" t="s">
        <v>1692</v>
      </c>
      <c r="AZ6" s="158" t="s">
        <v>1693</v>
      </c>
      <c r="BA6" s="158" t="s">
        <v>1694</v>
      </c>
      <c r="BB6" s="158" t="s">
        <v>1695</v>
      </c>
      <c r="BC6" s="158" t="s">
        <v>1696</v>
      </c>
      <c r="BD6" s="158" t="s">
        <v>1697</v>
      </c>
      <c r="BE6" s="158" t="s">
        <v>1698</v>
      </c>
      <c r="BF6" s="158" t="s">
        <v>1699</v>
      </c>
      <c r="BG6" s="158" t="s">
        <v>1700</v>
      </c>
      <c r="BH6" s="158" t="s">
        <v>1701</v>
      </c>
      <c r="BI6" s="158" t="s">
        <v>1702</v>
      </c>
      <c r="BJ6" s="158" t="s">
        <v>1703</v>
      </c>
      <c r="BK6" s="158" t="s">
        <v>1704</v>
      </c>
      <c r="BL6" s="158" t="s">
        <v>1705</v>
      </c>
      <c r="BM6" s="158" t="s">
        <v>1706</v>
      </c>
      <c r="BN6" s="158" t="s">
        <v>1707</v>
      </c>
      <c r="BO6" s="158" t="s">
        <v>1708</v>
      </c>
      <c r="BP6" s="158" t="s">
        <v>1709</v>
      </c>
      <c r="BQ6" s="158" t="s">
        <v>1710</v>
      </c>
      <c r="BR6" s="158" t="s">
        <v>1711</v>
      </c>
      <c r="BS6" s="158" t="s">
        <v>1712</v>
      </c>
      <c r="BT6" s="158" t="s">
        <v>1713</v>
      </c>
      <c r="BU6" s="158" t="s">
        <v>1714</v>
      </c>
      <c r="BV6" s="158" t="s">
        <v>1715</v>
      </c>
      <c r="BW6" s="158" t="s">
        <v>1716</v>
      </c>
      <c r="BX6" s="158" t="s">
        <v>1717</v>
      </c>
      <c r="BY6" s="158" t="s">
        <v>1718</v>
      </c>
      <c r="BZ6" s="158" t="s">
        <v>1719</v>
      </c>
      <c r="CA6" s="158" t="s">
        <v>1720</v>
      </c>
      <c r="CB6" s="158" t="s">
        <v>1721</v>
      </c>
      <c r="CC6" s="158" t="s">
        <v>1722</v>
      </c>
      <c r="CD6" s="158" t="s">
        <v>1723</v>
      </c>
      <c r="CE6" s="158" t="s">
        <v>1724</v>
      </c>
      <c r="CF6" s="158" t="s">
        <v>1725</v>
      </c>
      <c r="CG6" s="158" t="s">
        <v>1726</v>
      </c>
      <c r="CH6" s="158" t="s">
        <v>1727</v>
      </c>
      <c r="CI6" s="158" t="s">
        <v>1728</v>
      </c>
      <c r="CJ6" s="158" t="s">
        <v>1729</v>
      </c>
      <c r="CK6" s="158" t="s">
        <v>1730</v>
      </c>
      <c r="CL6" s="158" t="s">
        <v>1731</v>
      </c>
      <c r="CM6" s="158" t="s">
        <v>1732</v>
      </c>
      <c r="CN6" s="158" t="s">
        <v>1733</v>
      </c>
      <c r="CO6" s="158" t="s">
        <v>1734</v>
      </c>
      <c r="CP6" s="158" t="s">
        <v>1735</v>
      </c>
      <c r="CQ6" s="158" t="s">
        <v>1736</v>
      </c>
      <c r="CR6" s="158" t="s">
        <v>1737</v>
      </c>
      <c r="CS6" s="158" t="s">
        <v>1738</v>
      </c>
      <c r="CT6" s="158" t="s">
        <v>1739</v>
      </c>
      <c r="CU6" s="158" t="s">
        <v>1740</v>
      </c>
      <c r="CV6" s="158" t="s">
        <v>1741</v>
      </c>
      <c r="CW6" s="158" t="s">
        <v>1742</v>
      </c>
      <c r="CX6" s="158" t="s">
        <v>1743</v>
      </c>
      <c r="CY6" s="158" t="s">
        <v>1744</v>
      </c>
      <c r="CZ6" s="158" t="s">
        <v>1745</v>
      </c>
      <c r="DA6" s="158" t="s">
        <v>1746</v>
      </c>
      <c r="DB6" s="158" t="s">
        <v>1747</v>
      </c>
      <c r="DC6" s="158" t="s">
        <v>1748</v>
      </c>
      <c r="DD6" s="158" t="s">
        <v>1749</v>
      </c>
      <c r="DE6" s="158" t="s">
        <v>1750</v>
      </c>
      <c r="DF6" s="158" t="s">
        <v>1751</v>
      </c>
      <c r="DG6" s="158" t="s">
        <v>1752</v>
      </c>
      <c r="DH6" s="158" t="s">
        <v>1753</v>
      </c>
      <c r="DI6" s="158" t="s">
        <v>1754</v>
      </c>
      <c r="DJ6" s="158" t="s">
        <v>1755</v>
      </c>
      <c r="DK6" s="158" t="s">
        <v>1756</v>
      </c>
      <c r="DL6" s="158" t="s">
        <v>1757</v>
      </c>
      <c r="DM6" s="158" t="s">
        <v>1758</v>
      </c>
      <c r="DN6" s="158" t="s">
        <v>1759</v>
      </c>
      <c r="DO6" s="158" t="s">
        <v>1760</v>
      </c>
      <c r="DP6" s="158" t="s">
        <v>1761</v>
      </c>
      <c r="DQ6" s="158" t="s">
        <v>1762</v>
      </c>
      <c r="DR6" s="158" t="s">
        <v>1763</v>
      </c>
      <c r="DS6" s="158" t="s">
        <v>1764</v>
      </c>
      <c r="DT6" s="158" t="s">
        <v>1765</v>
      </c>
      <c r="DU6" s="158" t="s">
        <v>1766</v>
      </c>
      <c r="DV6" s="158" t="s">
        <v>1767</v>
      </c>
      <c r="DW6" s="158" t="s">
        <v>1768</v>
      </c>
      <c r="DX6" s="158" t="s">
        <v>1769</v>
      </c>
      <c r="DY6" s="158" t="s">
        <v>1770</v>
      </c>
      <c r="DZ6" s="158" t="s">
        <v>1771</v>
      </c>
      <c r="EA6" s="158" t="s">
        <v>1772</v>
      </c>
      <c r="EB6" s="158" t="s">
        <v>1773</v>
      </c>
      <c r="EC6" s="158" t="s">
        <v>1774</v>
      </c>
      <c r="ED6" s="158" t="s">
        <v>1775</v>
      </c>
      <c r="EE6" s="158" t="s">
        <v>1776</v>
      </c>
      <c r="EF6" s="158" t="s">
        <v>1777</v>
      </c>
      <c r="EG6" s="158" t="s">
        <v>1778</v>
      </c>
      <c r="EH6" s="158" t="s">
        <v>1779</v>
      </c>
      <c r="EI6" s="158" t="s">
        <v>1780</v>
      </c>
      <c r="EJ6" s="158" t="s">
        <v>1781</v>
      </c>
      <c r="EK6" s="158" t="s">
        <v>1782</v>
      </c>
      <c r="EL6" s="158" t="s">
        <v>1783</v>
      </c>
      <c r="EM6" s="158" t="s">
        <v>1784</v>
      </c>
      <c r="EN6" s="158" t="s">
        <v>1785</v>
      </c>
      <c r="EO6" s="158" t="s">
        <v>1786</v>
      </c>
      <c r="EP6" s="158" t="s">
        <v>1787</v>
      </c>
      <c r="EQ6" s="158" t="s">
        <v>1788</v>
      </c>
      <c r="ER6" s="158" t="s">
        <v>1789</v>
      </c>
      <c r="ES6" s="158" t="s">
        <v>1790</v>
      </c>
      <c r="ET6" s="158" t="s">
        <v>1791</v>
      </c>
      <c r="EU6" s="158" t="s">
        <v>1792</v>
      </c>
      <c r="EV6" s="158" t="s">
        <v>1793</v>
      </c>
      <c r="EW6" s="158" t="s">
        <v>1794</v>
      </c>
      <c r="EX6" s="158" t="s">
        <v>1795</v>
      </c>
      <c r="EY6" s="158" t="s">
        <v>1796</v>
      </c>
      <c r="EZ6" s="158" t="s">
        <v>1797</v>
      </c>
      <c r="FA6" s="158" t="s">
        <v>1798</v>
      </c>
      <c r="FB6" s="158" t="s">
        <v>1799</v>
      </c>
      <c r="FC6" s="158" t="s">
        <v>1800</v>
      </c>
      <c r="FD6" s="158" t="s">
        <v>1801</v>
      </c>
      <c r="FE6" s="158" t="s">
        <v>1802</v>
      </c>
      <c r="FF6" s="158" t="s">
        <v>1803</v>
      </c>
      <c r="FG6" s="158" t="s">
        <v>1804</v>
      </c>
      <c r="FH6" s="158" t="s">
        <v>1805</v>
      </c>
      <c r="FI6" s="158" t="s">
        <v>1806</v>
      </c>
      <c r="FJ6" s="158" t="s">
        <v>1807</v>
      </c>
      <c r="FK6" s="158" t="s">
        <v>1808</v>
      </c>
      <c r="FL6" s="158" t="s">
        <v>1809</v>
      </c>
      <c r="FM6" s="158" t="s">
        <v>1810</v>
      </c>
      <c r="FN6" s="158" t="s">
        <v>1811</v>
      </c>
      <c r="FO6" s="158" t="s">
        <v>1812</v>
      </c>
      <c r="FP6" s="158" t="s">
        <v>1813</v>
      </c>
      <c r="FQ6" s="158" t="s">
        <v>1814</v>
      </c>
      <c r="FR6" s="158" t="s">
        <v>1815</v>
      </c>
      <c r="FS6" s="158" t="s">
        <v>1816</v>
      </c>
      <c r="FT6" s="158" t="s">
        <v>1817</v>
      </c>
      <c r="FU6" s="158" t="s">
        <v>1818</v>
      </c>
      <c r="FV6" s="158" t="s">
        <v>1819</v>
      </c>
      <c r="FW6" s="158" t="s">
        <v>1820</v>
      </c>
      <c r="FX6" s="158" t="s">
        <v>1821</v>
      </c>
      <c r="FY6" s="158" t="s">
        <v>1822</v>
      </c>
      <c r="FZ6" s="158" t="s">
        <v>1823</v>
      </c>
      <c r="GA6" s="158" t="s">
        <v>1824</v>
      </c>
      <c r="GB6" s="158" t="s">
        <v>1825</v>
      </c>
      <c r="GC6" s="158" t="s">
        <v>1826</v>
      </c>
      <c r="GD6" s="158" t="s">
        <v>1827</v>
      </c>
      <c r="GE6" s="158" t="s">
        <v>1828</v>
      </c>
      <c r="GF6" s="158" t="s">
        <v>1829</v>
      </c>
      <c r="GG6" s="158" t="s">
        <v>1830</v>
      </c>
      <c r="GH6" s="158" t="s">
        <v>1831</v>
      </c>
      <c r="GI6" s="158" t="s">
        <v>1832</v>
      </c>
      <c r="GJ6" s="158" t="s">
        <v>1833</v>
      </c>
      <c r="GK6" s="158" t="s">
        <v>1834</v>
      </c>
      <c r="GL6" s="158" t="s">
        <v>1835</v>
      </c>
      <c r="GM6" s="158" t="s">
        <v>1836</v>
      </c>
      <c r="GN6" s="158" t="s">
        <v>1837</v>
      </c>
      <c r="GO6" s="158" t="s">
        <v>1838</v>
      </c>
      <c r="GP6" s="158" t="s">
        <v>1839</v>
      </c>
      <c r="GQ6" s="158" t="s">
        <v>1840</v>
      </c>
      <c r="GR6" s="158" t="s">
        <v>1841</v>
      </c>
      <c r="GS6" s="158" t="s">
        <v>1842</v>
      </c>
      <c r="GT6" s="158" t="s">
        <v>1843</v>
      </c>
      <c r="GU6" s="158" t="s">
        <v>1844</v>
      </c>
      <c r="GV6" s="158" t="s">
        <v>1845</v>
      </c>
      <c r="GW6" s="158" t="s">
        <v>1846</v>
      </c>
      <c r="GX6" s="158" t="s">
        <v>1847</v>
      </c>
      <c r="GY6" s="158" t="s">
        <v>1848</v>
      </c>
      <c r="GZ6" s="158" t="s">
        <v>1849</v>
      </c>
      <c r="HA6" s="158" t="s">
        <v>1850</v>
      </c>
      <c r="HB6" s="158" t="s">
        <v>1851</v>
      </c>
      <c r="HC6" s="158" t="s">
        <v>1852</v>
      </c>
      <c r="HD6" s="158" t="s">
        <v>1853</v>
      </c>
      <c r="HE6" s="158" t="s">
        <v>1854</v>
      </c>
      <c r="HF6" s="158" t="s">
        <v>1855</v>
      </c>
      <c r="HG6" s="158" t="s">
        <v>1856</v>
      </c>
      <c r="HH6" s="158" t="s">
        <v>1857</v>
      </c>
      <c r="HI6" s="158" t="s">
        <v>1858</v>
      </c>
      <c r="HJ6" s="158" t="s">
        <v>1859</v>
      </c>
      <c r="HK6" s="158" t="s">
        <v>1860</v>
      </c>
      <c r="HL6" s="158" t="s">
        <v>1861</v>
      </c>
      <c r="HM6" s="158" t="s">
        <v>1862</v>
      </c>
      <c r="HN6" s="158" t="s">
        <v>1863</v>
      </c>
      <c r="HO6" s="158" t="s">
        <v>1864</v>
      </c>
      <c r="HP6" s="158" t="s">
        <v>1865</v>
      </c>
      <c r="HQ6" s="158" t="s">
        <v>1866</v>
      </c>
      <c r="HR6" s="158" t="s">
        <v>1867</v>
      </c>
      <c r="HS6" s="158" t="s">
        <v>1868</v>
      </c>
      <c r="HT6" s="158" t="s">
        <v>1869</v>
      </c>
      <c r="HU6" s="158" t="s">
        <v>1870</v>
      </c>
      <c r="HV6" s="158" t="s">
        <v>1871</v>
      </c>
      <c r="HW6" s="158" t="s">
        <v>1872</v>
      </c>
      <c r="HX6" s="158" t="s">
        <v>1873</v>
      </c>
      <c r="HY6" s="158" t="s">
        <v>1874</v>
      </c>
      <c r="HZ6" s="158" t="s">
        <v>1875</v>
      </c>
      <c r="IA6" s="158" t="s">
        <v>1876</v>
      </c>
      <c r="IB6" s="158" t="s">
        <v>1877</v>
      </c>
      <c r="IC6" s="158" t="s">
        <v>1878</v>
      </c>
      <c r="ID6" s="158" t="s">
        <v>1879</v>
      </c>
      <c r="IE6" s="158" t="s">
        <v>1880</v>
      </c>
      <c r="IF6" s="158" t="s">
        <v>1881</v>
      </c>
      <c r="IG6" s="158" t="s">
        <v>1882</v>
      </c>
      <c r="IH6" s="158" t="s">
        <v>1883</v>
      </c>
      <c r="II6" s="158" t="s">
        <v>1884</v>
      </c>
      <c r="IJ6" s="158" t="s">
        <v>1885</v>
      </c>
      <c r="IK6" s="158" t="s">
        <v>1886</v>
      </c>
      <c r="IL6" s="158" t="s">
        <v>1887</v>
      </c>
      <c r="IM6" s="158" t="s">
        <v>1888</v>
      </c>
      <c r="IN6" s="158" t="s">
        <v>1889</v>
      </c>
      <c r="IO6" s="158" t="s">
        <v>1890</v>
      </c>
      <c r="IP6" s="158" t="s">
        <v>1891</v>
      </c>
      <c r="IQ6" s="158" t="s">
        <v>1892</v>
      </c>
      <c r="IR6" s="158" t="s">
        <v>1893</v>
      </c>
      <c r="IS6" s="158" t="s">
        <v>1894</v>
      </c>
      <c r="IT6" s="158" t="s">
        <v>1895</v>
      </c>
      <c r="IU6" s="158" t="s">
        <v>1896</v>
      </c>
      <c r="IV6" s="158" t="s">
        <v>1897</v>
      </c>
      <c r="IW6" s="158" t="s">
        <v>1898</v>
      </c>
      <c r="IX6" s="158" t="s">
        <v>1899</v>
      </c>
      <c r="IY6" s="158" t="s">
        <v>1900</v>
      </c>
      <c r="IZ6" s="158" t="s">
        <v>1901</v>
      </c>
      <c r="JA6" s="158" t="s">
        <v>1902</v>
      </c>
      <c r="JB6" s="158" t="s">
        <v>1903</v>
      </c>
      <c r="JC6" s="158" t="s">
        <v>1904</v>
      </c>
      <c r="JD6" s="158" t="s">
        <v>1905</v>
      </c>
      <c r="JE6" s="158" t="s">
        <v>1906</v>
      </c>
      <c r="JF6" s="158" t="s">
        <v>1907</v>
      </c>
      <c r="JG6" s="158" t="s">
        <v>1908</v>
      </c>
      <c r="JH6" s="158" t="s">
        <v>1909</v>
      </c>
      <c r="JI6" s="158" t="s">
        <v>1910</v>
      </c>
      <c r="JJ6" s="158" t="s">
        <v>1911</v>
      </c>
      <c r="JK6" s="158" t="s">
        <v>1912</v>
      </c>
      <c r="JL6" s="158" t="s">
        <v>1913</v>
      </c>
      <c r="JM6" s="158" t="s">
        <v>1914</v>
      </c>
      <c r="JN6" s="158" t="s">
        <v>1915</v>
      </c>
      <c r="JO6" s="158" t="s">
        <v>1916</v>
      </c>
      <c r="JP6" s="158" t="s">
        <v>1917</v>
      </c>
      <c r="JQ6" s="158" t="s">
        <v>1918</v>
      </c>
      <c r="JR6" s="158" t="s">
        <v>1919</v>
      </c>
      <c r="JS6" s="158" t="s">
        <v>1920</v>
      </c>
      <c r="JT6" s="158" t="s">
        <v>1921</v>
      </c>
      <c r="JU6" s="158" t="s">
        <v>1922</v>
      </c>
      <c r="JV6" s="158" t="s">
        <v>1923</v>
      </c>
      <c r="JW6" s="158" t="s">
        <v>1924</v>
      </c>
      <c r="JX6" s="158" t="s">
        <v>1925</v>
      </c>
      <c r="JY6" s="158" t="s">
        <v>1926</v>
      </c>
      <c r="JZ6" s="158" t="s">
        <v>1927</v>
      </c>
      <c r="KA6" s="158" t="s">
        <v>1928</v>
      </c>
      <c r="KB6" s="158" t="s">
        <v>1929</v>
      </c>
      <c r="KC6" s="158" t="s">
        <v>1930</v>
      </c>
      <c r="KD6" s="158" t="s">
        <v>1931</v>
      </c>
      <c r="KE6" s="158" t="s">
        <v>1932</v>
      </c>
      <c r="KF6" s="158" t="s">
        <v>1933</v>
      </c>
      <c r="KG6" s="158" t="s">
        <v>1934</v>
      </c>
      <c r="KH6" s="158" t="s">
        <v>1935</v>
      </c>
      <c r="KI6" s="158" t="s">
        <v>1936</v>
      </c>
    </row>
    <row r="7" spans="1:295" ht="27" customHeight="1" x14ac:dyDescent="0.3">
      <c r="A7" s="227" t="s">
        <v>17</v>
      </c>
      <c r="B7" s="227"/>
      <c r="C7" s="228" t="s">
        <v>1937</v>
      </c>
      <c r="D7" s="228"/>
      <c r="E7" s="228"/>
      <c r="F7" s="228" t="s">
        <v>1938</v>
      </c>
      <c r="G7" s="228" t="s">
        <v>1939</v>
      </c>
      <c r="H7" s="228"/>
      <c r="I7" s="228"/>
      <c r="J7" s="228"/>
      <c r="K7" s="228" t="s">
        <v>1940</v>
      </c>
      <c r="L7" s="228"/>
      <c r="M7" s="228"/>
      <c r="N7" s="228" t="s">
        <v>1941</v>
      </c>
      <c r="O7" s="228" t="s">
        <v>1942</v>
      </c>
      <c r="P7" s="228"/>
      <c r="Q7" s="228" t="s">
        <v>1943</v>
      </c>
      <c r="R7" s="228"/>
      <c r="S7" s="228" t="s">
        <v>1944</v>
      </c>
      <c r="T7" s="228"/>
      <c r="U7" s="228" t="s">
        <v>1945</v>
      </c>
      <c r="V7" s="228"/>
      <c r="W7" s="228"/>
      <c r="X7" s="228" t="s">
        <v>1946</v>
      </c>
      <c r="Y7" s="228"/>
      <c r="Z7" s="228"/>
      <c r="AA7" s="228" t="s">
        <v>1947</v>
      </c>
      <c r="AB7" s="228"/>
      <c r="AC7" s="228"/>
      <c r="AD7" s="228"/>
      <c r="AE7" s="228"/>
      <c r="AF7" s="228"/>
      <c r="AG7" s="228"/>
      <c r="AH7" s="228"/>
      <c r="AI7" s="228"/>
      <c r="AJ7" s="228" t="s">
        <v>1948</v>
      </c>
      <c r="AK7" s="228"/>
      <c r="AL7" s="228"/>
      <c r="AM7" s="228" t="s">
        <v>1949</v>
      </c>
      <c r="AN7" s="228"/>
      <c r="AO7" s="228" t="s">
        <v>1950</v>
      </c>
      <c r="AP7" s="228"/>
      <c r="AQ7" s="228" t="s">
        <v>1951</v>
      </c>
      <c r="AR7" s="228"/>
      <c r="AS7" s="228"/>
      <c r="AT7" s="228" t="s">
        <v>1952</v>
      </c>
      <c r="AU7" s="228"/>
      <c r="AV7" s="228" t="s">
        <v>1953</v>
      </c>
      <c r="AW7" s="228"/>
      <c r="AX7" s="228" t="s">
        <v>1952</v>
      </c>
      <c r="AY7" s="228"/>
      <c r="AZ7" s="228"/>
      <c r="BA7" s="228" t="s">
        <v>1954</v>
      </c>
      <c r="BB7" s="228" t="s">
        <v>1955</v>
      </c>
      <c r="BC7" s="228" t="s">
        <v>1956</v>
      </c>
      <c r="BD7" s="228"/>
      <c r="BE7" s="228"/>
      <c r="BF7" s="228" t="s">
        <v>1957</v>
      </c>
      <c r="BG7" s="228"/>
      <c r="BH7" s="228"/>
      <c r="BI7" s="228"/>
      <c r="BJ7" s="228"/>
      <c r="BK7" s="228" t="s">
        <v>1958</v>
      </c>
      <c r="BL7" s="228" t="s">
        <v>1959</v>
      </c>
      <c r="BM7" s="228"/>
      <c r="BN7" s="228" t="s">
        <v>1960</v>
      </c>
      <c r="BO7" s="228"/>
      <c r="BP7" s="228"/>
      <c r="BQ7" s="228" t="s">
        <v>1961</v>
      </c>
      <c r="BR7" s="228"/>
      <c r="BS7" s="228"/>
      <c r="BT7" s="228"/>
      <c r="BU7" s="228" t="s">
        <v>1962</v>
      </c>
      <c r="BV7" s="228" t="s">
        <v>1963</v>
      </c>
      <c r="BW7" s="228" t="s">
        <v>1964</v>
      </c>
      <c r="BX7" s="228"/>
      <c r="BY7" s="228"/>
      <c r="BZ7" s="228"/>
      <c r="CA7" s="228" t="s">
        <v>1965</v>
      </c>
      <c r="CB7" s="228"/>
      <c r="CC7" s="228"/>
      <c r="CD7" s="228"/>
      <c r="CE7" s="228"/>
      <c r="CF7" s="228" t="s">
        <v>1966</v>
      </c>
      <c r="CG7" s="228"/>
      <c r="CH7" s="228"/>
      <c r="CI7" s="228"/>
      <c r="CJ7" s="228" t="s">
        <v>1967</v>
      </c>
      <c r="CK7" s="228"/>
      <c r="CL7" s="228" t="s">
        <v>1968</v>
      </c>
      <c r="CM7" s="228"/>
      <c r="CN7" s="228" t="s">
        <v>1969</v>
      </c>
      <c r="CO7" s="228" t="s">
        <v>1970</v>
      </c>
      <c r="CP7" s="228"/>
      <c r="CQ7" s="228"/>
      <c r="CR7" s="228" t="s">
        <v>1971</v>
      </c>
      <c r="CS7" s="228"/>
      <c r="CT7" s="228"/>
      <c r="CU7" s="228"/>
      <c r="CV7" s="228"/>
      <c r="CW7" s="228" t="s">
        <v>1972</v>
      </c>
      <c r="CX7" s="228" t="s">
        <v>1973</v>
      </c>
      <c r="CY7" s="228"/>
      <c r="CZ7" s="228"/>
      <c r="DA7" s="228"/>
      <c r="DB7" s="228"/>
      <c r="DC7" s="228"/>
      <c r="DD7" s="228" t="s">
        <v>1974</v>
      </c>
      <c r="DE7" s="228"/>
      <c r="DF7" s="228"/>
      <c r="DG7" s="228" t="s">
        <v>1975</v>
      </c>
      <c r="DH7" s="228"/>
      <c r="DI7" s="228" t="s">
        <v>1976</v>
      </c>
      <c r="DJ7" s="228"/>
      <c r="DK7" s="228" t="s">
        <v>1977</v>
      </c>
      <c r="DL7" s="228" t="s">
        <v>1978</v>
      </c>
      <c r="DM7" s="228"/>
      <c r="DN7" s="228"/>
      <c r="DO7" s="228"/>
      <c r="DP7" s="228"/>
      <c r="DQ7" s="228" t="s">
        <v>1979</v>
      </c>
      <c r="DR7" s="228" t="s">
        <v>1980</v>
      </c>
      <c r="DS7" s="228" t="s">
        <v>1981</v>
      </c>
      <c r="DT7" s="228"/>
      <c r="DU7" s="228"/>
      <c r="DV7" s="228"/>
      <c r="DW7" s="228"/>
      <c r="DX7" s="228"/>
      <c r="DY7" s="228"/>
      <c r="DZ7" s="228"/>
      <c r="EA7" s="228" t="s">
        <v>1982</v>
      </c>
      <c r="EB7" s="228" t="s">
        <v>1983</v>
      </c>
      <c r="EC7" s="228"/>
      <c r="ED7" s="228"/>
      <c r="EE7" s="228" t="s">
        <v>1982</v>
      </c>
      <c r="EF7" s="228"/>
      <c r="EG7" s="228" t="s">
        <v>1984</v>
      </c>
      <c r="EH7" s="228" t="s">
        <v>1985</v>
      </c>
      <c r="EI7" s="228"/>
      <c r="EJ7" s="228" t="s">
        <v>1986</v>
      </c>
      <c r="EK7" s="228"/>
      <c r="EL7" s="228"/>
      <c r="EM7" s="228"/>
      <c r="EN7" s="228"/>
      <c r="EO7" s="228"/>
      <c r="EP7" s="228"/>
      <c r="EQ7" s="228"/>
      <c r="ER7" s="228"/>
      <c r="ES7" s="228"/>
      <c r="ET7" s="228" t="s">
        <v>1987</v>
      </c>
      <c r="EU7" s="228" t="s">
        <v>1988</v>
      </c>
      <c r="EV7" s="228" t="s">
        <v>1989</v>
      </c>
      <c r="EW7" s="228" t="s">
        <v>1990</v>
      </c>
      <c r="EX7" s="228" t="s">
        <v>1991</v>
      </c>
      <c r="EY7" s="228" t="s">
        <v>1992</v>
      </c>
      <c r="EZ7" s="228" t="s">
        <v>1993</v>
      </c>
      <c r="FA7" s="228"/>
      <c r="FB7" s="228" t="s">
        <v>1994</v>
      </c>
      <c r="FC7" s="228"/>
      <c r="FD7" s="228" t="s">
        <v>1995</v>
      </c>
      <c r="FE7" s="228"/>
      <c r="FF7" s="228"/>
      <c r="FG7" s="228" t="s">
        <v>1996</v>
      </c>
      <c r="FH7" s="228"/>
      <c r="FI7" s="228"/>
      <c r="FJ7" s="228" t="s">
        <v>1997</v>
      </c>
      <c r="FK7" s="228"/>
      <c r="FL7" s="228"/>
      <c r="FM7" s="228" t="s">
        <v>1998</v>
      </c>
      <c r="FN7" s="228"/>
      <c r="FO7" s="228"/>
      <c r="FP7" s="228" t="s">
        <v>1999</v>
      </c>
      <c r="FQ7" s="228"/>
      <c r="FR7" s="228"/>
      <c r="FS7" s="228" t="s">
        <v>2000</v>
      </c>
      <c r="FT7" s="228" t="s">
        <v>1999</v>
      </c>
      <c r="FU7" s="228"/>
      <c r="FV7" s="228"/>
      <c r="FW7" s="228"/>
      <c r="FX7" s="228" t="s">
        <v>2001</v>
      </c>
      <c r="FY7" s="228" t="s">
        <v>2002</v>
      </c>
      <c r="FZ7" s="228" t="s">
        <v>2003</v>
      </c>
      <c r="GA7" s="228" t="s">
        <v>2004</v>
      </c>
      <c r="GB7" s="228" t="s">
        <v>2005</v>
      </c>
      <c r="GC7" s="228" t="s">
        <v>2006</v>
      </c>
      <c r="GD7" s="228"/>
      <c r="GE7" s="228" t="s">
        <v>2007</v>
      </c>
      <c r="GF7" s="228" t="s">
        <v>2008</v>
      </c>
      <c r="GG7" s="228" t="s">
        <v>2009</v>
      </c>
      <c r="GH7" s="228" t="s">
        <v>2010</v>
      </c>
      <c r="GI7" s="228" t="s">
        <v>2011</v>
      </c>
      <c r="GJ7" s="228"/>
      <c r="GK7" s="228" t="s">
        <v>2010</v>
      </c>
      <c r="GL7" s="228" t="s">
        <v>2012</v>
      </c>
      <c r="GM7" s="228"/>
      <c r="GN7" s="228" t="s">
        <v>2013</v>
      </c>
      <c r="GO7" s="228" t="s">
        <v>2014</v>
      </c>
      <c r="GP7" s="228" t="s">
        <v>2009</v>
      </c>
      <c r="GQ7" s="228"/>
      <c r="GR7" s="228" t="s">
        <v>2015</v>
      </c>
      <c r="GS7" s="228"/>
      <c r="GT7" s="228"/>
      <c r="GU7" s="228" t="s">
        <v>2016</v>
      </c>
      <c r="GV7" s="228" t="s">
        <v>2011</v>
      </c>
      <c r="GW7" s="228"/>
      <c r="GX7" s="228" t="s">
        <v>2017</v>
      </c>
      <c r="GY7" s="228" t="s">
        <v>2018</v>
      </c>
      <c r="GZ7" s="228"/>
      <c r="HA7" s="228" t="s">
        <v>2017</v>
      </c>
      <c r="HB7" s="228" t="s">
        <v>2019</v>
      </c>
      <c r="HC7" s="228"/>
      <c r="HD7" s="228" t="s">
        <v>2020</v>
      </c>
      <c r="HE7" s="228" t="s">
        <v>2021</v>
      </c>
      <c r="HF7" s="228" t="s">
        <v>2022</v>
      </c>
      <c r="HG7" s="228" t="s">
        <v>2023</v>
      </c>
      <c r="HH7" s="228" t="s">
        <v>2021</v>
      </c>
      <c r="HI7" s="228" t="s">
        <v>2024</v>
      </c>
      <c r="HJ7" s="228"/>
      <c r="HK7" s="228"/>
      <c r="HL7" s="228"/>
      <c r="HM7" s="228"/>
      <c r="HN7" s="228"/>
      <c r="HO7" s="228" t="s">
        <v>2025</v>
      </c>
      <c r="HP7" s="228"/>
      <c r="HQ7" s="228"/>
      <c r="HR7" s="228"/>
      <c r="HS7" s="228"/>
      <c r="HT7" s="228"/>
      <c r="HU7" s="228"/>
      <c r="HV7" s="228"/>
      <c r="HW7" s="228"/>
      <c r="HX7" s="228"/>
      <c r="HY7" s="228" t="s">
        <v>2026</v>
      </c>
      <c r="HZ7" s="228"/>
      <c r="IA7" s="228" t="s">
        <v>2027</v>
      </c>
      <c r="IB7" s="228"/>
      <c r="IC7" s="228"/>
      <c r="ID7" s="228"/>
      <c r="IE7" s="228"/>
      <c r="IF7" s="228"/>
      <c r="IG7" s="228"/>
      <c r="IH7" s="228"/>
      <c r="II7" s="228"/>
      <c r="IJ7" s="228" t="s">
        <v>2028</v>
      </c>
      <c r="IK7" s="228"/>
      <c r="IL7" s="228"/>
      <c r="IM7" s="228"/>
      <c r="IN7" s="228"/>
      <c r="IO7" s="228" t="s">
        <v>2029</v>
      </c>
      <c r="IP7" s="228"/>
      <c r="IQ7" s="228" t="s">
        <v>2030</v>
      </c>
      <c r="IR7" s="228"/>
      <c r="IS7" s="228" t="s">
        <v>2031</v>
      </c>
      <c r="IT7" s="228"/>
      <c r="IU7" s="228"/>
      <c r="IV7" s="228"/>
      <c r="IW7" s="228" t="s">
        <v>2032</v>
      </c>
      <c r="IX7" s="228"/>
      <c r="IY7" s="228" t="s">
        <v>2033</v>
      </c>
      <c r="IZ7" s="228" t="s">
        <v>2034</v>
      </c>
      <c r="JA7" s="228" t="s">
        <v>2035</v>
      </c>
      <c r="JB7" s="228" t="s">
        <v>2036</v>
      </c>
      <c r="JC7" s="228"/>
      <c r="JD7" s="228" t="s">
        <v>2037</v>
      </c>
      <c r="JE7" s="228"/>
      <c r="JF7" s="228" t="s">
        <v>2038</v>
      </c>
      <c r="JG7" s="228"/>
      <c r="JH7" s="228"/>
      <c r="JI7" s="228" t="s">
        <v>2039</v>
      </c>
      <c r="JJ7" s="228"/>
      <c r="JK7" s="228"/>
      <c r="JL7" s="228"/>
      <c r="JM7" s="228"/>
      <c r="JN7" s="228"/>
      <c r="JO7" s="228" t="s">
        <v>2040</v>
      </c>
      <c r="JP7" s="228"/>
      <c r="JQ7" s="228" t="s">
        <v>2041</v>
      </c>
      <c r="JR7" s="228"/>
      <c r="JS7" s="228"/>
      <c r="JT7" s="228" t="s">
        <v>2042</v>
      </c>
      <c r="JU7" s="228" t="s">
        <v>2043</v>
      </c>
      <c r="JV7" s="228" t="s">
        <v>2044</v>
      </c>
      <c r="JW7" s="228" t="s">
        <v>2027</v>
      </c>
      <c r="JX7" s="228" t="s">
        <v>2045</v>
      </c>
      <c r="JY7" s="228" t="s">
        <v>2046</v>
      </c>
      <c r="JZ7" s="228" t="s">
        <v>2047</v>
      </c>
      <c r="KA7" s="228"/>
      <c r="KB7" s="228"/>
      <c r="KC7" s="228" t="s">
        <v>2048</v>
      </c>
      <c r="KD7" s="228"/>
      <c r="KE7" s="228"/>
      <c r="KF7" s="228" t="s">
        <v>2043</v>
      </c>
      <c r="KG7" s="228" t="s">
        <v>2049</v>
      </c>
      <c r="KH7" s="228" t="s">
        <v>2050</v>
      </c>
      <c r="KI7" s="228"/>
    </row>
    <row r="8" spans="1:295" ht="27" customHeight="1" x14ac:dyDescent="0.3">
      <c r="A8" s="157" t="s">
        <v>56</v>
      </c>
      <c r="B8" s="157" t="s">
        <v>495</v>
      </c>
      <c r="C8" s="158" t="s">
        <v>354</v>
      </c>
      <c r="D8" s="158" t="s">
        <v>2051</v>
      </c>
      <c r="E8" s="158" t="s">
        <v>2052</v>
      </c>
      <c r="F8" s="158" t="s">
        <v>2053</v>
      </c>
      <c r="G8" s="158" t="s">
        <v>2054</v>
      </c>
      <c r="H8" s="158" t="s">
        <v>390</v>
      </c>
      <c r="I8" s="158" t="s">
        <v>2055</v>
      </c>
      <c r="J8" s="158" t="s">
        <v>2056</v>
      </c>
      <c r="K8" s="158" t="s">
        <v>2057</v>
      </c>
      <c r="L8" s="158" t="s">
        <v>2058</v>
      </c>
      <c r="M8" s="158" t="s">
        <v>359</v>
      </c>
      <c r="N8" s="158" t="s">
        <v>2059</v>
      </c>
      <c r="O8" s="159" t="s">
        <v>2060</v>
      </c>
      <c r="P8" s="158" t="s">
        <v>2061</v>
      </c>
      <c r="Q8" s="158" t="s">
        <v>2062</v>
      </c>
      <c r="R8" s="158" t="s">
        <v>2061</v>
      </c>
      <c r="S8" s="158" t="s">
        <v>2063</v>
      </c>
      <c r="T8" s="158" t="s">
        <v>2056</v>
      </c>
      <c r="U8" s="158" t="s">
        <v>2064</v>
      </c>
      <c r="V8" s="158" t="s">
        <v>2065</v>
      </c>
      <c r="W8" s="158" t="s">
        <v>2066</v>
      </c>
      <c r="X8" s="158" t="s">
        <v>2067</v>
      </c>
      <c r="Y8" s="158" t="s">
        <v>2068</v>
      </c>
      <c r="Z8" s="158" t="s">
        <v>2069</v>
      </c>
      <c r="AA8" s="158" t="s">
        <v>2070</v>
      </c>
      <c r="AB8" s="158" t="s">
        <v>2071</v>
      </c>
      <c r="AC8" s="158" t="s">
        <v>2072</v>
      </c>
      <c r="AD8" s="158" t="s">
        <v>2073</v>
      </c>
      <c r="AE8" s="158" t="s">
        <v>2074</v>
      </c>
      <c r="AF8" s="158" t="s">
        <v>2059</v>
      </c>
      <c r="AG8" s="158" t="s">
        <v>2060</v>
      </c>
      <c r="AH8" s="158" t="s">
        <v>2075</v>
      </c>
      <c r="AI8" s="158" t="s">
        <v>2076</v>
      </c>
      <c r="AJ8" s="159" t="s">
        <v>2077</v>
      </c>
      <c r="AK8" s="159" t="s">
        <v>2078</v>
      </c>
      <c r="AL8" s="158" t="s">
        <v>2079</v>
      </c>
      <c r="AM8" s="158" t="s">
        <v>2077</v>
      </c>
      <c r="AN8" s="158" t="s">
        <v>2078</v>
      </c>
      <c r="AO8" s="158" t="s">
        <v>2080</v>
      </c>
      <c r="AP8" s="158" t="s">
        <v>2081</v>
      </c>
      <c r="AQ8" s="158" t="s">
        <v>2082</v>
      </c>
      <c r="AR8" s="158" t="s">
        <v>2083</v>
      </c>
      <c r="AS8" s="158" t="s">
        <v>2084</v>
      </c>
      <c r="AT8" s="159" t="s">
        <v>2085</v>
      </c>
      <c r="AU8" s="159" t="s">
        <v>2086</v>
      </c>
      <c r="AV8" s="158" t="s">
        <v>2087</v>
      </c>
      <c r="AW8" s="158" t="s">
        <v>2088</v>
      </c>
      <c r="AX8" s="158" t="s">
        <v>2089</v>
      </c>
      <c r="AY8" s="158" t="s">
        <v>2090</v>
      </c>
      <c r="AZ8" s="158" t="s">
        <v>2091</v>
      </c>
      <c r="BA8" s="158" t="s">
        <v>2092</v>
      </c>
      <c r="BB8" s="159" t="s">
        <v>2093</v>
      </c>
      <c r="BC8" s="158" t="s">
        <v>429</v>
      </c>
      <c r="BD8" s="158" t="s">
        <v>2094</v>
      </c>
      <c r="BE8" s="158" t="s">
        <v>2095</v>
      </c>
      <c r="BF8" s="158" t="s">
        <v>2085</v>
      </c>
      <c r="BG8" s="158" t="s">
        <v>2086</v>
      </c>
      <c r="BH8" s="158" t="s">
        <v>2096</v>
      </c>
      <c r="BI8" s="158" t="s">
        <v>2097</v>
      </c>
      <c r="BJ8" s="158" t="s">
        <v>2098</v>
      </c>
      <c r="BK8" s="158" t="s">
        <v>2099</v>
      </c>
      <c r="BL8" s="158" t="s">
        <v>2100</v>
      </c>
      <c r="BM8" s="158" t="s">
        <v>2101</v>
      </c>
      <c r="BN8" s="158" t="s">
        <v>2093</v>
      </c>
      <c r="BO8" s="158" t="s">
        <v>2102</v>
      </c>
      <c r="BP8" s="158" t="s">
        <v>2103</v>
      </c>
      <c r="BQ8" s="158" t="s">
        <v>2104</v>
      </c>
      <c r="BR8" s="158" t="s">
        <v>2105</v>
      </c>
      <c r="BS8" s="158" t="s">
        <v>2106</v>
      </c>
      <c r="BT8" s="158" t="s">
        <v>2107</v>
      </c>
      <c r="BU8" s="158" t="s">
        <v>2107</v>
      </c>
      <c r="BV8" s="158" t="s">
        <v>2108</v>
      </c>
      <c r="BW8" s="158" t="s">
        <v>2109</v>
      </c>
      <c r="BX8" s="158" t="s">
        <v>2110</v>
      </c>
      <c r="BY8" s="158" t="s">
        <v>2111</v>
      </c>
      <c r="BZ8" s="158" t="s">
        <v>2112</v>
      </c>
      <c r="CA8" s="158" t="s">
        <v>2113</v>
      </c>
      <c r="CB8" s="158" t="s">
        <v>2114</v>
      </c>
      <c r="CC8" s="158" t="s">
        <v>2115</v>
      </c>
      <c r="CD8" s="158" t="s">
        <v>2116</v>
      </c>
      <c r="CE8" s="158" t="s">
        <v>2117</v>
      </c>
      <c r="CF8" s="158" t="s">
        <v>198</v>
      </c>
      <c r="CG8" s="158" t="s">
        <v>205</v>
      </c>
      <c r="CH8" s="158" t="s">
        <v>2118</v>
      </c>
      <c r="CI8" s="158" t="s">
        <v>2119</v>
      </c>
      <c r="CJ8" s="158" t="s">
        <v>2120</v>
      </c>
      <c r="CK8" s="158" t="s">
        <v>2121</v>
      </c>
      <c r="CL8" s="158" t="s">
        <v>2122</v>
      </c>
      <c r="CM8" s="158" t="s">
        <v>2123</v>
      </c>
      <c r="CN8" s="158" t="s">
        <v>2124</v>
      </c>
      <c r="CO8" s="158" t="s">
        <v>2125</v>
      </c>
      <c r="CP8" s="158" t="s">
        <v>2126</v>
      </c>
      <c r="CQ8" s="158" t="s">
        <v>2127</v>
      </c>
      <c r="CR8" s="158" t="s">
        <v>2128</v>
      </c>
      <c r="CS8" s="158" t="s">
        <v>2129</v>
      </c>
      <c r="CT8" s="158" t="s">
        <v>2130</v>
      </c>
      <c r="CU8" s="158" t="s">
        <v>2131</v>
      </c>
      <c r="CV8" s="158" t="s">
        <v>2132</v>
      </c>
      <c r="CW8" s="158" t="s">
        <v>2133</v>
      </c>
      <c r="CX8" s="158" t="s">
        <v>2134</v>
      </c>
      <c r="CY8" s="158" t="s">
        <v>2135</v>
      </c>
      <c r="CZ8" s="158" t="s">
        <v>278</v>
      </c>
      <c r="DA8" s="158" t="s">
        <v>2136</v>
      </c>
      <c r="DB8" s="158" t="s">
        <v>2137</v>
      </c>
      <c r="DC8" s="158" t="s">
        <v>2138</v>
      </c>
      <c r="DD8" s="158" t="s">
        <v>2118</v>
      </c>
      <c r="DE8" s="158" t="s">
        <v>2119</v>
      </c>
      <c r="DF8" s="158" t="s">
        <v>2139</v>
      </c>
      <c r="DG8" s="158" t="s">
        <v>2140</v>
      </c>
      <c r="DH8" s="158" t="s">
        <v>2141</v>
      </c>
      <c r="DI8" s="158" t="s">
        <v>2142</v>
      </c>
      <c r="DJ8" s="158" t="s">
        <v>2143</v>
      </c>
      <c r="DK8" s="158" t="s">
        <v>2144</v>
      </c>
      <c r="DL8" s="158" t="s">
        <v>2135</v>
      </c>
      <c r="DM8" s="158" t="s">
        <v>278</v>
      </c>
      <c r="DN8" s="158" t="s">
        <v>2136</v>
      </c>
      <c r="DO8" s="158" t="s">
        <v>2145</v>
      </c>
      <c r="DP8" s="158" t="s">
        <v>2146</v>
      </c>
      <c r="DQ8" s="158" t="s">
        <v>2147</v>
      </c>
      <c r="DR8" s="158" t="s">
        <v>2148</v>
      </c>
      <c r="DS8" s="158" t="s">
        <v>2149</v>
      </c>
      <c r="DT8" s="158" t="s">
        <v>2150</v>
      </c>
      <c r="DU8" s="158" t="s">
        <v>2134</v>
      </c>
      <c r="DV8" s="158" t="s">
        <v>2135</v>
      </c>
      <c r="DW8" s="158" t="s">
        <v>2139</v>
      </c>
      <c r="DX8" s="158" t="s">
        <v>2148</v>
      </c>
      <c r="DY8" s="158" t="s">
        <v>2151</v>
      </c>
      <c r="DZ8" s="158" t="s">
        <v>2152</v>
      </c>
      <c r="EA8" s="158" t="s">
        <v>2153</v>
      </c>
      <c r="EB8" s="158" t="s">
        <v>2154</v>
      </c>
      <c r="EC8" s="158" t="s">
        <v>2155</v>
      </c>
      <c r="ED8" s="158" t="s">
        <v>2156</v>
      </c>
      <c r="EE8" s="158" t="s">
        <v>2157</v>
      </c>
      <c r="EF8" s="158" t="s">
        <v>2158</v>
      </c>
      <c r="EG8" s="158" t="s">
        <v>2094</v>
      </c>
      <c r="EH8" s="158" t="s">
        <v>2104</v>
      </c>
      <c r="EI8" s="158" t="s">
        <v>2159</v>
      </c>
      <c r="EJ8" s="158" t="s">
        <v>2160</v>
      </c>
      <c r="EK8" s="158" t="s">
        <v>2161</v>
      </c>
      <c r="EL8" s="158" t="s">
        <v>2162</v>
      </c>
      <c r="EM8" s="158" t="s">
        <v>2163</v>
      </c>
      <c r="EN8" s="158" t="s">
        <v>2164</v>
      </c>
      <c r="EO8" s="158" t="s">
        <v>2165</v>
      </c>
      <c r="EP8" s="158" t="s">
        <v>2166</v>
      </c>
      <c r="EQ8" s="158" t="s">
        <v>2167</v>
      </c>
      <c r="ER8" s="158" t="s">
        <v>2168</v>
      </c>
      <c r="ES8" s="158" t="s">
        <v>2169</v>
      </c>
      <c r="ET8" s="158" t="s">
        <v>2170</v>
      </c>
      <c r="EU8" s="158" t="s">
        <v>2171</v>
      </c>
      <c r="EV8" s="158" t="s">
        <v>2172</v>
      </c>
      <c r="EW8" s="158" t="s">
        <v>373</v>
      </c>
      <c r="EX8" s="158" t="s">
        <v>2173</v>
      </c>
      <c r="EY8" s="158" t="s">
        <v>2174</v>
      </c>
      <c r="EZ8" s="158" t="s">
        <v>2175</v>
      </c>
      <c r="FA8" s="158" t="s">
        <v>2176</v>
      </c>
      <c r="FB8" s="158" t="s">
        <v>2158</v>
      </c>
      <c r="FC8" s="158" t="s">
        <v>2163</v>
      </c>
      <c r="FD8" s="158" t="s">
        <v>2177</v>
      </c>
      <c r="FE8" s="158" t="s">
        <v>2178</v>
      </c>
      <c r="FF8" s="158" t="s">
        <v>2179</v>
      </c>
      <c r="FG8" s="158" t="s">
        <v>2180</v>
      </c>
      <c r="FH8" s="158" t="s">
        <v>2181</v>
      </c>
      <c r="FI8" s="158" t="s">
        <v>2182</v>
      </c>
      <c r="FJ8" s="158" t="s">
        <v>2113</v>
      </c>
      <c r="FK8" s="158" t="s">
        <v>2114</v>
      </c>
      <c r="FL8" s="158" t="s">
        <v>2183</v>
      </c>
      <c r="FM8" s="158" t="s">
        <v>2151</v>
      </c>
      <c r="FN8" s="158" t="s">
        <v>2152</v>
      </c>
      <c r="FO8" s="158" t="s">
        <v>2184</v>
      </c>
      <c r="FP8" s="158" t="s">
        <v>2185</v>
      </c>
      <c r="FQ8" s="159" t="s">
        <v>2186</v>
      </c>
      <c r="FR8" s="158" t="s">
        <v>2187</v>
      </c>
      <c r="FS8" s="158" t="s">
        <v>2188</v>
      </c>
      <c r="FT8" s="158" t="s">
        <v>2189</v>
      </c>
      <c r="FU8" s="158" t="s">
        <v>2190</v>
      </c>
      <c r="FV8" s="158" t="s">
        <v>2191</v>
      </c>
      <c r="FW8" s="158" t="s">
        <v>2192</v>
      </c>
      <c r="FX8" s="158" t="s">
        <v>2193</v>
      </c>
      <c r="FY8" s="158" t="s">
        <v>2194</v>
      </c>
      <c r="FZ8" s="158" t="s">
        <v>2195</v>
      </c>
      <c r="GA8" s="158" t="s">
        <v>2160</v>
      </c>
      <c r="GB8" s="159" t="s">
        <v>2196</v>
      </c>
      <c r="GC8" s="158" t="s">
        <v>2185</v>
      </c>
      <c r="GD8" s="158" t="s">
        <v>2184</v>
      </c>
      <c r="GE8" s="158" t="s">
        <v>2197</v>
      </c>
      <c r="GF8" s="159" t="s">
        <v>2198</v>
      </c>
      <c r="GG8" s="158" t="s">
        <v>2199</v>
      </c>
      <c r="GH8" s="158" t="s">
        <v>2200</v>
      </c>
      <c r="GI8" s="158" t="s">
        <v>2134</v>
      </c>
      <c r="GJ8" s="158" t="s">
        <v>2201</v>
      </c>
      <c r="GK8" s="158" t="s">
        <v>2202</v>
      </c>
      <c r="GL8" s="158" t="s">
        <v>2203</v>
      </c>
      <c r="GM8" s="158" t="s">
        <v>2204</v>
      </c>
      <c r="GN8" s="158" t="s">
        <v>2205</v>
      </c>
      <c r="GO8" s="158" t="s">
        <v>2206</v>
      </c>
      <c r="GP8" s="158" t="s">
        <v>2207</v>
      </c>
      <c r="GQ8" s="159" t="s">
        <v>2206</v>
      </c>
      <c r="GR8" s="158" t="s">
        <v>2208</v>
      </c>
      <c r="GS8" s="158" t="s">
        <v>2209</v>
      </c>
      <c r="GT8" s="158" t="s">
        <v>2210</v>
      </c>
      <c r="GU8" s="158" t="s">
        <v>2211</v>
      </c>
      <c r="GV8" s="158" t="s">
        <v>38</v>
      </c>
      <c r="GW8" s="158" t="s">
        <v>2212</v>
      </c>
      <c r="GX8" s="158" t="s">
        <v>2213</v>
      </c>
      <c r="GY8" s="158" t="s">
        <v>2214</v>
      </c>
      <c r="GZ8" s="158" t="s">
        <v>2215</v>
      </c>
      <c r="HA8" s="158" t="s">
        <v>2216</v>
      </c>
      <c r="HB8" s="159" t="s">
        <v>2217</v>
      </c>
      <c r="HC8" s="159" t="s">
        <v>2218</v>
      </c>
      <c r="HD8" s="158" t="s">
        <v>2219</v>
      </c>
      <c r="HE8" s="158" t="s">
        <v>2219</v>
      </c>
      <c r="HF8" s="158" t="s">
        <v>464</v>
      </c>
      <c r="HG8" s="158" t="s">
        <v>464</v>
      </c>
      <c r="HH8" s="158" t="s">
        <v>2220</v>
      </c>
      <c r="HI8" s="159" t="s">
        <v>2217</v>
      </c>
      <c r="HJ8" s="159" t="s">
        <v>2218</v>
      </c>
      <c r="HK8" s="158" t="s">
        <v>2221</v>
      </c>
      <c r="HL8" s="158" t="s">
        <v>2222</v>
      </c>
      <c r="HM8" s="158" t="s">
        <v>2223</v>
      </c>
      <c r="HN8" s="158" t="s">
        <v>2224</v>
      </c>
      <c r="HO8" s="158" t="s">
        <v>2225</v>
      </c>
      <c r="HP8" s="158" t="s">
        <v>2226</v>
      </c>
      <c r="HQ8" s="158" t="s">
        <v>2227</v>
      </c>
      <c r="HR8" s="158" t="s">
        <v>2228</v>
      </c>
      <c r="HS8" s="158" t="s">
        <v>2229</v>
      </c>
      <c r="HT8" s="158" t="s">
        <v>2230</v>
      </c>
      <c r="HU8" s="158" t="s">
        <v>2231</v>
      </c>
      <c r="HV8" s="158" t="s">
        <v>2232</v>
      </c>
      <c r="HW8" s="158" t="s">
        <v>2233</v>
      </c>
      <c r="HX8" s="158" t="s">
        <v>2234</v>
      </c>
      <c r="HY8" s="158" t="s">
        <v>2235</v>
      </c>
      <c r="HZ8" s="158" t="s">
        <v>2236</v>
      </c>
      <c r="IA8" s="158" t="s">
        <v>2237</v>
      </c>
      <c r="IB8" s="158" t="s">
        <v>2238</v>
      </c>
      <c r="IC8" s="158" t="s">
        <v>2239</v>
      </c>
      <c r="ID8" s="158" t="s">
        <v>2240</v>
      </c>
      <c r="IE8" s="158" t="s">
        <v>2241</v>
      </c>
      <c r="IF8" s="158" t="s">
        <v>2227</v>
      </c>
      <c r="IG8" s="158" t="s">
        <v>2228</v>
      </c>
      <c r="IH8" s="158" t="s">
        <v>2242</v>
      </c>
      <c r="II8" s="158" t="s">
        <v>2243</v>
      </c>
      <c r="IJ8" s="158" t="s">
        <v>2220</v>
      </c>
      <c r="IK8" s="158" t="s">
        <v>2159</v>
      </c>
      <c r="IL8" s="159" t="s">
        <v>2244</v>
      </c>
      <c r="IM8" s="159" t="s">
        <v>44</v>
      </c>
      <c r="IN8" s="158" t="s">
        <v>2245</v>
      </c>
      <c r="IO8" s="158" t="s">
        <v>44</v>
      </c>
      <c r="IP8" s="158" t="s">
        <v>2246</v>
      </c>
      <c r="IQ8" s="158" t="s">
        <v>2247</v>
      </c>
      <c r="IR8" s="158" t="s">
        <v>2248</v>
      </c>
      <c r="IS8" s="159" t="s">
        <v>2246</v>
      </c>
      <c r="IT8" s="158" t="s">
        <v>2249</v>
      </c>
      <c r="IU8" s="158" t="s">
        <v>2250</v>
      </c>
      <c r="IV8" s="158" t="s">
        <v>2247</v>
      </c>
      <c r="IW8" s="159" t="s">
        <v>2244</v>
      </c>
      <c r="IX8" s="158" t="s">
        <v>2248</v>
      </c>
      <c r="IY8" s="158" t="s">
        <v>484</v>
      </c>
      <c r="IZ8" s="158" t="s">
        <v>484</v>
      </c>
      <c r="JA8" s="158" t="s">
        <v>2251</v>
      </c>
      <c r="JB8" s="158" t="s">
        <v>2252</v>
      </c>
      <c r="JC8" s="158" t="s">
        <v>2253</v>
      </c>
      <c r="JD8" s="158" t="s">
        <v>2254</v>
      </c>
      <c r="JE8" s="158" t="s">
        <v>2255</v>
      </c>
      <c r="JF8" s="158" t="s">
        <v>2253</v>
      </c>
      <c r="JG8" s="158" t="s">
        <v>2256</v>
      </c>
      <c r="JH8" s="158" t="s">
        <v>2257</v>
      </c>
      <c r="JI8" s="158" t="s">
        <v>2256</v>
      </c>
      <c r="JJ8" s="158" t="s">
        <v>2258</v>
      </c>
      <c r="JK8" s="158" t="s">
        <v>2259</v>
      </c>
      <c r="JL8" s="158" t="s">
        <v>2260</v>
      </c>
      <c r="JM8" s="158" t="s">
        <v>2261</v>
      </c>
      <c r="JN8" s="158" t="s">
        <v>2262</v>
      </c>
      <c r="JO8" s="158" t="s">
        <v>2263</v>
      </c>
      <c r="JP8" s="158" t="s">
        <v>2264</v>
      </c>
      <c r="JQ8" s="158" t="s">
        <v>2265</v>
      </c>
      <c r="JR8" s="158" t="s">
        <v>2266</v>
      </c>
      <c r="JS8" s="158" t="s">
        <v>2267</v>
      </c>
      <c r="JT8" s="158" t="s">
        <v>2268</v>
      </c>
      <c r="JU8" s="158" t="s">
        <v>2241</v>
      </c>
      <c r="JV8" s="158" t="s">
        <v>2269</v>
      </c>
      <c r="JW8" s="158" t="s">
        <v>2270</v>
      </c>
      <c r="JX8" s="158" t="s">
        <v>2271</v>
      </c>
      <c r="JY8" s="158" t="s">
        <v>2272</v>
      </c>
      <c r="JZ8" s="158" t="s">
        <v>2273</v>
      </c>
      <c r="KA8" s="158" t="s">
        <v>2221</v>
      </c>
      <c r="KB8" s="158" t="s">
        <v>2274</v>
      </c>
      <c r="KC8" s="158" t="s">
        <v>2273</v>
      </c>
      <c r="KD8" s="158" t="s">
        <v>2222</v>
      </c>
      <c r="KE8" s="158" t="s">
        <v>2275</v>
      </c>
      <c r="KF8" s="158" t="s">
        <v>2276</v>
      </c>
      <c r="KG8" s="158" t="s">
        <v>2276</v>
      </c>
      <c r="KH8" s="158" t="s">
        <v>466</v>
      </c>
      <c r="KI8" s="158" t="s">
        <v>2106</v>
      </c>
    </row>
    <row r="9" spans="1:295" ht="18" customHeight="1" x14ac:dyDescent="0.3">
      <c r="A9" s="160" t="s">
        <v>60</v>
      </c>
      <c r="B9" s="160" t="s">
        <v>722</v>
      </c>
      <c r="C9" s="161"/>
      <c r="D9" s="162">
        <v>17.0136</v>
      </c>
      <c r="E9" s="162">
        <v>-21.339500000000001</v>
      </c>
      <c r="F9" s="162">
        <v>8.1929999999999996</v>
      </c>
      <c r="G9" s="162">
        <v>14.520899999999999</v>
      </c>
      <c r="H9" s="162">
        <v>0</v>
      </c>
      <c r="I9" s="162">
        <v>27.123899999999999</v>
      </c>
      <c r="J9" s="162">
        <v>-92.152100000000004</v>
      </c>
      <c r="K9" s="162">
        <v>37.930999999999997</v>
      </c>
      <c r="L9" s="162">
        <v>18.991399999999999</v>
      </c>
      <c r="M9" s="162">
        <v>18.676100000000002</v>
      </c>
      <c r="N9" s="162">
        <v>17.760000000000002</v>
      </c>
      <c r="O9" s="162">
        <v>-36.116999999999997</v>
      </c>
      <c r="P9" s="162">
        <v>33</v>
      </c>
      <c r="Q9" s="163">
        <v>15.731999999999999</v>
      </c>
      <c r="R9" s="162">
        <v>-33</v>
      </c>
      <c r="S9" s="162">
        <v>13.095599999999999</v>
      </c>
      <c r="T9" s="162">
        <v>49.095199999999998</v>
      </c>
      <c r="U9" s="162">
        <v>13.0466</v>
      </c>
      <c r="V9" s="162">
        <v>13.2073</v>
      </c>
      <c r="W9" s="162">
        <v>22.6126</v>
      </c>
      <c r="X9" s="162">
        <v>16.255400000000002</v>
      </c>
      <c r="Y9" s="162">
        <v>6.1676000000000002</v>
      </c>
      <c r="Z9" s="162">
        <v>7.5669000000000004</v>
      </c>
      <c r="AA9" s="161"/>
      <c r="AB9" s="161"/>
      <c r="AC9" s="162">
        <v>-30.06</v>
      </c>
      <c r="AD9" s="162">
        <v>-30.03</v>
      </c>
      <c r="AE9" s="161"/>
      <c r="AF9" s="162">
        <v>-17.760000000000002</v>
      </c>
      <c r="AG9" s="162">
        <v>35.200000000000003</v>
      </c>
      <c r="AH9" s="162">
        <v>21.632000000000001</v>
      </c>
      <c r="AI9" s="162">
        <v>0.25800000000000001</v>
      </c>
      <c r="AJ9" s="162">
        <v>0</v>
      </c>
      <c r="AK9" s="162">
        <v>-53.98</v>
      </c>
      <c r="AL9" s="162">
        <v>-41.91</v>
      </c>
      <c r="AM9" s="162">
        <v>0</v>
      </c>
      <c r="AN9" s="162">
        <v>56.72</v>
      </c>
      <c r="AO9" s="162">
        <v>15.476599999999999</v>
      </c>
      <c r="AP9" s="162">
        <v>-1.2956000000000001</v>
      </c>
      <c r="AQ9" s="162">
        <v>47.950200000000002</v>
      </c>
      <c r="AR9" s="162">
        <v>49.503900000000002</v>
      </c>
      <c r="AS9" s="162">
        <v>71.661199999999994</v>
      </c>
      <c r="AT9" s="162">
        <v>-48.493200000000002</v>
      </c>
      <c r="AU9" s="162">
        <v>-49.837400000000002</v>
      </c>
      <c r="AV9" s="162">
        <v>31.717300000000002</v>
      </c>
      <c r="AW9" s="162">
        <v>27.031400000000001</v>
      </c>
      <c r="AX9" s="162">
        <v>60.549599999999998</v>
      </c>
      <c r="AY9" s="162">
        <v>61.0854</v>
      </c>
      <c r="AZ9" s="162">
        <v>8.3917000000000002</v>
      </c>
      <c r="BA9" s="162">
        <v>40.9619</v>
      </c>
      <c r="BB9" s="162">
        <v>-508.56810000000002</v>
      </c>
      <c r="BC9" s="162">
        <v>2.6844000000000001</v>
      </c>
      <c r="BD9" s="162">
        <v>-13.4</v>
      </c>
      <c r="BE9" s="162">
        <v>-13.7</v>
      </c>
      <c r="BF9" s="162">
        <v>55.693199999999997</v>
      </c>
      <c r="BG9" s="162">
        <v>54.157800000000002</v>
      </c>
      <c r="BH9" s="162">
        <v>-3.4369000000000001</v>
      </c>
      <c r="BI9" s="161"/>
      <c r="BJ9" s="162">
        <v>-93.214699999999993</v>
      </c>
      <c r="BK9" s="162">
        <v>0.61319999999999997</v>
      </c>
      <c r="BL9" s="162">
        <v>0</v>
      </c>
      <c r="BM9" s="162">
        <v>0.54120000000000001</v>
      </c>
      <c r="BN9" s="162">
        <v>554.79579999999999</v>
      </c>
      <c r="BO9" s="162">
        <v>75.197599999999994</v>
      </c>
      <c r="BP9" s="162">
        <v>75.197599999999994</v>
      </c>
      <c r="BQ9" s="162">
        <v>-458.6635</v>
      </c>
      <c r="BR9" s="162">
        <v>416.9307</v>
      </c>
      <c r="BS9" s="161"/>
      <c r="BT9" s="162">
        <v>-80.056200000000004</v>
      </c>
      <c r="BU9" s="162">
        <v>81.567700000000002</v>
      </c>
      <c r="BV9" s="162">
        <v>63.789299999999997</v>
      </c>
      <c r="BW9" s="162">
        <v>22.89</v>
      </c>
      <c r="BX9" s="162">
        <v>17.760000000000002</v>
      </c>
      <c r="BY9" s="162">
        <v>45.62</v>
      </c>
      <c r="BZ9" s="162">
        <v>64.69</v>
      </c>
      <c r="CA9" s="162">
        <v>18.0884</v>
      </c>
      <c r="CB9" s="162">
        <v>19.963799999999999</v>
      </c>
      <c r="CC9" s="162">
        <v>48.946899999999999</v>
      </c>
      <c r="CD9" s="162">
        <v>49.086199999999998</v>
      </c>
      <c r="CE9" s="162">
        <v>41.676699999999997</v>
      </c>
      <c r="CF9" s="162">
        <v>0</v>
      </c>
      <c r="CG9" s="162">
        <v>-78.069999999999993</v>
      </c>
      <c r="CH9" s="162">
        <v>2.4321999999999999</v>
      </c>
      <c r="CI9" s="162">
        <v>-77.239400000000003</v>
      </c>
      <c r="CJ9" s="161"/>
      <c r="CK9" s="161"/>
      <c r="CL9" s="162">
        <v>-7</v>
      </c>
      <c r="CM9" s="162">
        <v>155.19999999999999</v>
      </c>
      <c r="CN9" s="162">
        <v>-11.22</v>
      </c>
      <c r="CO9" s="162">
        <v>30.447399999999998</v>
      </c>
      <c r="CP9" s="162">
        <v>29.566800000000001</v>
      </c>
      <c r="CQ9" s="162">
        <v>30.179200000000002</v>
      </c>
      <c r="CR9" s="162">
        <v>-42.546199999999999</v>
      </c>
      <c r="CS9" s="162">
        <v>-42.317100000000003</v>
      </c>
      <c r="CT9" s="162">
        <v>52.857199999999999</v>
      </c>
      <c r="CU9" s="162">
        <v>-45.2378</v>
      </c>
      <c r="CV9" s="162">
        <v>55.674900000000001</v>
      </c>
      <c r="CW9" s="162">
        <v>12.7683</v>
      </c>
      <c r="CX9" s="162">
        <v>32.07</v>
      </c>
      <c r="CY9" s="162">
        <v>53.1</v>
      </c>
      <c r="CZ9" s="162">
        <v>31.882300000000001</v>
      </c>
      <c r="DA9" s="162">
        <v>30.473299999999998</v>
      </c>
      <c r="DB9" s="162">
        <v>-22.9</v>
      </c>
      <c r="DC9" s="161"/>
      <c r="DD9" s="162">
        <v>78.235100000000003</v>
      </c>
      <c r="DE9" s="162">
        <v>77.322100000000006</v>
      </c>
      <c r="DF9" s="162">
        <v>-148.29910000000001</v>
      </c>
      <c r="DG9" s="162">
        <v>-1E-4</v>
      </c>
      <c r="DH9" s="162">
        <v>-13.898099999999999</v>
      </c>
      <c r="DI9" s="162">
        <v>-60.9</v>
      </c>
      <c r="DJ9" s="162">
        <v>-62.2</v>
      </c>
      <c r="DK9" s="162">
        <v>20.942699999999999</v>
      </c>
      <c r="DL9" s="162">
        <v>35.458399999999997</v>
      </c>
      <c r="DM9" s="162">
        <v>39.4649</v>
      </c>
      <c r="DN9" s="162">
        <v>49.823</v>
      </c>
      <c r="DO9" s="162">
        <v>35.04</v>
      </c>
      <c r="DP9" s="162">
        <v>-3.48</v>
      </c>
      <c r="DQ9" s="162">
        <v>50.344000000000001</v>
      </c>
      <c r="DR9" s="162">
        <v>147.4434</v>
      </c>
      <c r="DS9" s="161"/>
      <c r="DT9" s="162">
        <v>-21.73</v>
      </c>
      <c r="DU9" s="162">
        <v>65.17</v>
      </c>
      <c r="DV9" s="162">
        <v>44.89</v>
      </c>
      <c r="DW9" s="162">
        <v>146.34549999999999</v>
      </c>
      <c r="DX9" s="162">
        <v>145.80000000000001</v>
      </c>
      <c r="DY9" s="162">
        <v>43.962000000000003</v>
      </c>
      <c r="DZ9" s="162">
        <v>43.863599999999998</v>
      </c>
      <c r="EA9" s="162">
        <v>215.49529999999999</v>
      </c>
      <c r="EB9" s="162">
        <v>181.15719999999999</v>
      </c>
      <c r="EC9" s="162">
        <v>173.44749999999999</v>
      </c>
      <c r="ED9" s="162">
        <v>175.62270000000001</v>
      </c>
      <c r="EE9" s="162">
        <v>91.740799999999993</v>
      </c>
      <c r="EF9" s="162">
        <v>79.138800000000003</v>
      </c>
      <c r="EG9" s="162">
        <v>-23.004999999999999</v>
      </c>
      <c r="EH9" s="162">
        <v>471.72579999999999</v>
      </c>
      <c r="EI9" s="162">
        <v>319.82929999999999</v>
      </c>
      <c r="EJ9" s="161"/>
      <c r="EK9" s="162">
        <v>-21.8185</v>
      </c>
      <c r="EL9" s="162">
        <v>-19.798100000000002</v>
      </c>
      <c r="EM9" s="162">
        <v>-16.4252</v>
      </c>
      <c r="EN9" s="162">
        <v>-6.2706</v>
      </c>
      <c r="EO9" s="162">
        <v>-6.8566000000000003</v>
      </c>
      <c r="EP9" s="162">
        <v>162.876</v>
      </c>
      <c r="EQ9" s="162">
        <v>-35.28</v>
      </c>
      <c r="ER9" s="162">
        <v>-35.9377</v>
      </c>
      <c r="ES9" s="162">
        <v>-44.2254</v>
      </c>
      <c r="ET9" s="162">
        <v>14.63</v>
      </c>
      <c r="EU9" s="162">
        <v>-5.21</v>
      </c>
      <c r="EV9" s="162">
        <v>108</v>
      </c>
      <c r="EW9" s="162">
        <v>10.020300000000001</v>
      </c>
      <c r="EX9" s="162">
        <v>-56.083799999999997</v>
      </c>
      <c r="EY9" s="162">
        <v>-35.157200000000003</v>
      </c>
      <c r="EZ9" s="162">
        <v>-34.105499999999999</v>
      </c>
      <c r="FA9" s="162">
        <v>10.2438</v>
      </c>
      <c r="FB9" s="162">
        <v>-80.689400000000006</v>
      </c>
      <c r="FC9" s="162">
        <v>41.158799999999999</v>
      </c>
      <c r="FD9" s="161"/>
      <c r="FE9" s="162">
        <v>20.7683</v>
      </c>
      <c r="FF9" s="162">
        <v>20.182700000000001</v>
      </c>
      <c r="FG9" s="162">
        <v>41.047899999999998</v>
      </c>
      <c r="FH9" s="162">
        <v>41.067999999999998</v>
      </c>
      <c r="FI9" s="162">
        <v>39.625399999999999</v>
      </c>
      <c r="FJ9" s="162">
        <v>-20.2622</v>
      </c>
      <c r="FK9" s="162">
        <v>-20.4297</v>
      </c>
      <c r="FL9" s="162">
        <v>103.488</v>
      </c>
      <c r="FM9" s="162">
        <v>-42.840499999999999</v>
      </c>
      <c r="FN9" s="162">
        <v>-42.564100000000003</v>
      </c>
      <c r="FO9" s="162">
        <v>73.023899999999998</v>
      </c>
      <c r="FP9" s="162">
        <v>84.344399999999993</v>
      </c>
      <c r="FQ9" s="162">
        <v>16.6281</v>
      </c>
      <c r="FR9" s="162">
        <v>8.2100000000000009</v>
      </c>
      <c r="FS9" s="162">
        <v>15.076499999999999</v>
      </c>
      <c r="FT9" s="162">
        <v>0.9476</v>
      </c>
      <c r="FU9" s="162">
        <v>-9.58</v>
      </c>
      <c r="FV9" s="162">
        <v>18.82</v>
      </c>
      <c r="FW9" s="162">
        <v>17.088100000000001</v>
      </c>
      <c r="FX9" s="161"/>
      <c r="FY9" s="162">
        <v>-3.093</v>
      </c>
      <c r="FZ9" s="162">
        <v>4.1210000000000004</v>
      </c>
      <c r="GA9" s="161"/>
      <c r="GB9" s="162">
        <v>31.94</v>
      </c>
      <c r="GC9" s="162">
        <v>-84.987200000000001</v>
      </c>
      <c r="GD9" s="162">
        <v>-70.625799999999998</v>
      </c>
      <c r="GE9" s="162">
        <v>13.72</v>
      </c>
      <c r="GF9" s="162">
        <v>63.724800000000002</v>
      </c>
      <c r="GG9" s="162">
        <v>28.7</v>
      </c>
      <c r="GH9" s="162">
        <v>-15.431800000000001</v>
      </c>
      <c r="GI9" s="162">
        <v>-3.6139999999999999</v>
      </c>
      <c r="GJ9" s="162">
        <v>-3.9636</v>
      </c>
      <c r="GK9" s="162">
        <v>1.6616</v>
      </c>
      <c r="GL9" s="161"/>
      <c r="GM9" s="161"/>
      <c r="GN9" s="162">
        <v>-9.7766999999999999</v>
      </c>
      <c r="GO9" s="162">
        <v>-24.717600000000001</v>
      </c>
      <c r="GP9" s="162">
        <v>18.063199999999998</v>
      </c>
      <c r="GQ9" s="162">
        <v>25.194199999999999</v>
      </c>
      <c r="GR9" s="162">
        <v>64.527900000000002</v>
      </c>
      <c r="GS9" s="162">
        <v>68.780299999999997</v>
      </c>
      <c r="GT9" s="162">
        <v>-98.174199999999999</v>
      </c>
      <c r="GU9" s="162">
        <v>-16.237300000000001</v>
      </c>
      <c r="GV9" s="162">
        <v>28.8096</v>
      </c>
      <c r="GW9" s="162">
        <v>-42.694899999999997</v>
      </c>
      <c r="GX9" s="162">
        <v>11.546900000000001</v>
      </c>
      <c r="GY9" s="162">
        <v>9.1714000000000002</v>
      </c>
      <c r="GZ9" s="162">
        <v>8.9558999999999997</v>
      </c>
      <c r="HA9" s="163">
        <v>12</v>
      </c>
      <c r="HB9" s="162">
        <v>218.65</v>
      </c>
      <c r="HC9" s="162">
        <v>216.78700000000001</v>
      </c>
      <c r="HD9" s="161"/>
      <c r="HE9" s="162">
        <v>-189.58860000000001</v>
      </c>
      <c r="HF9" s="162">
        <v>-390.6961</v>
      </c>
      <c r="HG9" s="162">
        <v>390.49689999999998</v>
      </c>
      <c r="HH9" s="162">
        <v>389.5917</v>
      </c>
      <c r="HI9" s="162">
        <v>-206.28550000000001</v>
      </c>
      <c r="HJ9" s="162">
        <v>-204.4958</v>
      </c>
      <c r="HK9" s="162">
        <v>-29.934100000000001</v>
      </c>
      <c r="HL9" s="162">
        <v>-19.281400000000001</v>
      </c>
      <c r="HM9" s="162">
        <v>63.359900000000003</v>
      </c>
      <c r="HN9" s="162">
        <v>63.4604</v>
      </c>
      <c r="HO9" s="161"/>
      <c r="HP9" s="161"/>
      <c r="HQ9" s="162">
        <v>36.917400000000001</v>
      </c>
      <c r="HR9" s="162">
        <v>36.104399999999998</v>
      </c>
      <c r="HS9" s="162">
        <v>-46.729700000000001</v>
      </c>
      <c r="HT9" s="162">
        <v>-46.7669</v>
      </c>
      <c r="HU9" s="162">
        <v>111.23</v>
      </c>
      <c r="HV9" s="162">
        <v>111.62</v>
      </c>
      <c r="HW9" s="162">
        <v>64.7</v>
      </c>
      <c r="HX9" s="162">
        <v>64.8</v>
      </c>
      <c r="HY9" s="162">
        <v>21.987500000000001</v>
      </c>
      <c r="HZ9" s="162">
        <v>22</v>
      </c>
      <c r="IA9" s="162">
        <v>-371.79989999999998</v>
      </c>
      <c r="IB9" s="162">
        <v>93.075100000000006</v>
      </c>
      <c r="IC9" s="162">
        <v>91.886799999999994</v>
      </c>
      <c r="ID9" s="162">
        <v>11</v>
      </c>
      <c r="IE9" s="162">
        <v>30.2</v>
      </c>
      <c r="IF9" s="162">
        <v>-34.200000000000003</v>
      </c>
      <c r="IG9" s="162">
        <v>-34.6</v>
      </c>
      <c r="IH9" s="162">
        <v>1.4968999999999999</v>
      </c>
      <c r="II9" s="162">
        <v>1.2888999999999999</v>
      </c>
      <c r="IJ9" s="162">
        <v>-384.93639999999999</v>
      </c>
      <c r="IK9" s="162">
        <v>-276.67430000000002</v>
      </c>
      <c r="IL9" s="162">
        <v>472.82960000000003</v>
      </c>
      <c r="IM9" s="162">
        <v>390.54660000000001</v>
      </c>
      <c r="IN9" s="162">
        <v>75.6006</v>
      </c>
      <c r="IO9" s="162">
        <v>-380.03890000000001</v>
      </c>
      <c r="IP9" s="162">
        <v>377.2525</v>
      </c>
      <c r="IQ9" s="162">
        <v>-161.369</v>
      </c>
      <c r="IR9" s="162">
        <v>-236.15430000000001</v>
      </c>
      <c r="IS9" s="162">
        <v>-373.83080000000001</v>
      </c>
      <c r="IT9" s="162">
        <v>104.2505</v>
      </c>
      <c r="IU9" s="162">
        <v>104.5825</v>
      </c>
      <c r="IV9" s="162">
        <v>161.88409999999999</v>
      </c>
      <c r="IW9" s="162">
        <v>-455.32389999999998</v>
      </c>
      <c r="IX9" s="162">
        <v>241.40600000000001</v>
      </c>
      <c r="IY9" s="162">
        <v>-216.3246</v>
      </c>
      <c r="IZ9" s="162">
        <v>217.977</v>
      </c>
      <c r="JA9" s="162">
        <v>-10.652799999999999</v>
      </c>
      <c r="JB9" s="161"/>
      <c r="JC9" s="162">
        <v>29.12</v>
      </c>
      <c r="JD9" s="162">
        <v>7.2670000000000003</v>
      </c>
      <c r="JE9" s="162">
        <v>7.2709999999999999</v>
      </c>
      <c r="JF9" s="162">
        <v>-27.6</v>
      </c>
      <c r="JG9" s="162">
        <v>8</v>
      </c>
      <c r="JH9" s="161"/>
      <c r="JI9" s="162">
        <v>-7.9973000000000001</v>
      </c>
      <c r="JJ9" s="162">
        <v>-38.966999999999999</v>
      </c>
      <c r="JK9" s="162">
        <v>-3.6911999999999998</v>
      </c>
      <c r="JL9" s="162">
        <v>23.9</v>
      </c>
      <c r="JM9" s="162">
        <v>54.182000000000002</v>
      </c>
      <c r="JN9" s="162">
        <v>55.009</v>
      </c>
      <c r="JO9" s="161"/>
      <c r="JP9" s="161"/>
      <c r="JQ9" s="162">
        <v>40.088799999999999</v>
      </c>
      <c r="JR9" s="162">
        <v>39.857799999999997</v>
      </c>
      <c r="JS9" s="162">
        <v>41.075499999999998</v>
      </c>
      <c r="JT9" s="161"/>
      <c r="JU9" s="162">
        <v>-28.1</v>
      </c>
      <c r="JV9" s="162">
        <v>9.1736000000000004</v>
      </c>
      <c r="JW9" s="162">
        <v>6.06</v>
      </c>
      <c r="JX9" s="161"/>
      <c r="JY9" s="162">
        <v>-17.4587</v>
      </c>
      <c r="JZ9" s="162">
        <v>56.055900000000001</v>
      </c>
      <c r="KA9" s="162">
        <v>29.9404</v>
      </c>
      <c r="KB9" s="162">
        <v>-17.709599999999998</v>
      </c>
      <c r="KC9" s="162">
        <v>-55.192100000000003</v>
      </c>
      <c r="KD9" s="162">
        <v>18.064599999999999</v>
      </c>
      <c r="KE9" s="162">
        <v>36.156100000000002</v>
      </c>
      <c r="KF9" s="162">
        <v>21.8</v>
      </c>
      <c r="KG9" s="162">
        <v>-22.1</v>
      </c>
      <c r="KH9" s="162">
        <v>0</v>
      </c>
      <c r="KI9" s="162">
        <v>22.240500000000001</v>
      </c>
    </row>
    <row r="10" spans="1:295" ht="18" customHeight="1" x14ac:dyDescent="0.3">
      <c r="A10" s="160" t="s">
        <v>60</v>
      </c>
      <c r="B10" s="160" t="s">
        <v>723</v>
      </c>
      <c r="C10" s="164"/>
      <c r="D10" s="165">
        <v>16.6433</v>
      </c>
      <c r="E10" s="165">
        <v>-20.885999999999999</v>
      </c>
      <c r="F10" s="165">
        <v>7.9705000000000004</v>
      </c>
      <c r="G10" s="165">
        <v>11.786899999999999</v>
      </c>
      <c r="H10" s="165">
        <v>0</v>
      </c>
      <c r="I10" s="165">
        <v>25.349299999999999</v>
      </c>
      <c r="J10" s="165">
        <v>-90.770799999999994</v>
      </c>
      <c r="K10" s="165">
        <v>36.204099999999997</v>
      </c>
      <c r="L10" s="165">
        <v>18.163399999999999</v>
      </c>
      <c r="M10" s="165">
        <v>18.053999999999998</v>
      </c>
      <c r="N10" s="165">
        <v>22.2</v>
      </c>
      <c r="O10" s="165">
        <v>-35.423999999999999</v>
      </c>
      <c r="P10" s="165">
        <v>30.8</v>
      </c>
      <c r="Q10" s="165">
        <v>15.731999999999999</v>
      </c>
      <c r="R10" s="165">
        <v>-30.8</v>
      </c>
      <c r="S10" s="165">
        <v>13.56</v>
      </c>
      <c r="T10" s="165">
        <v>48.503799999999998</v>
      </c>
      <c r="U10" s="165">
        <v>12.8184</v>
      </c>
      <c r="V10" s="165">
        <v>12.4209</v>
      </c>
      <c r="W10" s="165">
        <v>21.042000000000002</v>
      </c>
      <c r="X10" s="165">
        <v>15.6706</v>
      </c>
      <c r="Y10" s="165">
        <v>6.2141000000000002</v>
      </c>
      <c r="Z10" s="165">
        <v>7.6616</v>
      </c>
      <c r="AA10" s="164"/>
      <c r="AB10" s="164"/>
      <c r="AC10" s="165">
        <v>-27.25</v>
      </c>
      <c r="AD10" s="165">
        <v>-26.78</v>
      </c>
      <c r="AE10" s="164"/>
      <c r="AF10" s="165">
        <v>-22.2</v>
      </c>
      <c r="AG10" s="165">
        <v>35.200000000000003</v>
      </c>
      <c r="AH10" s="165">
        <v>20.116</v>
      </c>
      <c r="AI10" s="165">
        <v>0.252</v>
      </c>
      <c r="AJ10" s="165">
        <v>0</v>
      </c>
      <c r="AK10" s="165">
        <v>-48.1</v>
      </c>
      <c r="AL10" s="165">
        <v>-44.15</v>
      </c>
      <c r="AM10" s="165">
        <v>0</v>
      </c>
      <c r="AN10" s="165">
        <v>49.42</v>
      </c>
      <c r="AO10" s="165">
        <v>14.3588</v>
      </c>
      <c r="AP10" s="165">
        <v>-0.8599</v>
      </c>
      <c r="AQ10" s="165">
        <v>46.624400000000001</v>
      </c>
      <c r="AR10" s="165">
        <v>47.587600000000002</v>
      </c>
      <c r="AS10" s="165">
        <v>68.096500000000006</v>
      </c>
      <c r="AT10" s="165">
        <v>-43.670699999999997</v>
      </c>
      <c r="AU10" s="165">
        <v>-42.427199999999999</v>
      </c>
      <c r="AV10" s="165">
        <v>23.898</v>
      </c>
      <c r="AW10" s="165">
        <v>20.4284</v>
      </c>
      <c r="AX10" s="165">
        <v>57.066600000000001</v>
      </c>
      <c r="AY10" s="165">
        <v>58.540199999999999</v>
      </c>
      <c r="AZ10" s="165">
        <v>8.3917000000000002</v>
      </c>
      <c r="BA10" s="165">
        <v>46.226799999999997</v>
      </c>
      <c r="BB10" s="165">
        <v>-489.18619999999999</v>
      </c>
      <c r="BC10" s="165">
        <v>3.29</v>
      </c>
      <c r="BD10" s="165">
        <v>-13.6</v>
      </c>
      <c r="BE10" s="165">
        <v>-13.6</v>
      </c>
      <c r="BF10" s="165">
        <v>47.194099999999999</v>
      </c>
      <c r="BG10" s="165">
        <v>46.933500000000002</v>
      </c>
      <c r="BH10" s="165">
        <v>-3.6537000000000002</v>
      </c>
      <c r="BI10" s="164"/>
      <c r="BJ10" s="165">
        <v>-82.577100000000002</v>
      </c>
      <c r="BK10" s="165">
        <v>-0.88580000000000003</v>
      </c>
      <c r="BL10" s="165">
        <v>0</v>
      </c>
      <c r="BM10" s="165">
        <v>0.49080000000000001</v>
      </c>
      <c r="BN10" s="165">
        <v>541.45920000000001</v>
      </c>
      <c r="BO10" s="165">
        <v>61.189599999999999</v>
      </c>
      <c r="BP10" s="165">
        <v>61.616900000000001</v>
      </c>
      <c r="BQ10" s="165">
        <v>-437.70850000000002</v>
      </c>
      <c r="BR10" s="165">
        <v>389.02789999999999</v>
      </c>
      <c r="BS10" s="164"/>
      <c r="BT10" s="165">
        <v>-59.7014</v>
      </c>
      <c r="BU10" s="165">
        <v>61.934100000000001</v>
      </c>
      <c r="BV10" s="165">
        <v>59.647799999999997</v>
      </c>
      <c r="BW10" s="165">
        <v>23.33</v>
      </c>
      <c r="BX10" s="165">
        <v>17.84</v>
      </c>
      <c r="BY10" s="165">
        <v>44.61</v>
      </c>
      <c r="BZ10" s="165">
        <v>63.89</v>
      </c>
      <c r="CA10" s="165">
        <v>22.375</v>
      </c>
      <c r="CB10" s="165">
        <v>22.107099999999999</v>
      </c>
      <c r="CC10" s="165">
        <v>44.526400000000002</v>
      </c>
      <c r="CD10" s="165">
        <v>44.822000000000003</v>
      </c>
      <c r="CE10" s="165">
        <v>43.533999999999999</v>
      </c>
      <c r="CF10" s="165">
        <v>0</v>
      </c>
      <c r="CG10" s="165">
        <v>-44.113999999999997</v>
      </c>
      <c r="CH10" s="165">
        <v>2.2837000000000001</v>
      </c>
      <c r="CI10" s="165">
        <v>-56.658099999999997</v>
      </c>
      <c r="CJ10" s="164"/>
      <c r="CK10" s="164"/>
      <c r="CL10" s="165">
        <v>28.1</v>
      </c>
      <c r="CM10" s="165">
        <v>114</v>
      </c>
      <c r="CN10" s="165">
        <v>-10.46</v>
      </c>
      <c r="CO10" s="165">
        <v>45.130899999999997</v>
      </c>
      <c r="CP10" s="165">
        <v>44.776000000000003</v>
      </c>
      <c r="CQ10" s="165">
        <v>44.805300000000003</v>
      </c>
      <c r="CR10" s="165">
        <v>-70.3</v>
      </c>
      <c r="CS10" s="165">
        <v>-69.918400000000005</v>
      </c>
      <c r="CT10" s="165">
        <v>67.9589</v>
      </c>
      <c r="CU10" s="165">
        <v>-29.791499999999999</v>
      </c>
      <c r="CV10" s="165">
        <v>72.293599999999998</v>
      </c>
      <c r="CW10" s="165">
        <v>11.874700000000001</v>
      </c>
      <c r="CX10" s="165">
        <v>28.52</v>
      </c>
      <c r="CY10" s="165">
        <v>48.14</v>
      </c>
      <c r="CZ10" s="165">
        <v>31.413599999999999</v>
      </c>
      <c r="DA10" s="165">
        <v>29.5944</v>
      </c>
      <c r="DB10" s="165">
        <v>-22.9</v>
      </c>
      <c r="DC10" s="164"/>
      <c r="DD10" s="165">
        <v>57.994999999999997</v>
      </c>
      <c r="DE10" s="165">
        <v>56.646700000000003</v>
      </c>
      <c r="DF10" s="165">
        <v>-125.8248</v>
      </c>
      <c r="DG10" s="165">
        <v>-2.0000000000000001E-4</v>
      </c>
      <c r="DH10" s="165">
        <v>-13.865399999999999</v>
      </c>
      <c r="DI10" s="166">
        <v>-58.55</v>
      </c>
      <c r="DJ10" s="165">
        <v>-59.7</v>
      </c>
      <c r="DK10" s="165">
        <v>20.497699999999998</v>
      </c>
      <c r="DL10" s="165">
        <v>33.700600000000001</v>
      </c>
      <c r="DM10" s="165">
        <v>34.2988</v>
      </c>
      <c r="DN10" s="165">
        <v>47.479199999999999</v>
      </c>
      <c r="DO10" s="165">
        <v>33.28</v>
      </c>
      <c r="DP10" s="165">
        <v>-2.16</v>
      </c>
      <c r="DQ10" s="165">
        <v>49.103999999999999</v>
      </c>
      <c r="DR10" s="165">
        <v>124.1045</v>
      </c>
      <c r="DS10" s="164"/>
      <c r="DT10" s="165">
        <v>-21.55</v>
      </c>
      <c r="DU10" s="165">
        <v>61.08</v>
      </c>
      <c r="DV10" s="165">
        <v>43.76</v>
      </c>
      <c r="DW10" s="165">
        <v>127.1455</v>
      </c>
      <c r="DX10" s="165">
        <v>125.2182</v>
      </c>
      <c r="DY10" s="165">
        <v>44.334299999999999</v>
      </c>
      <c r="DZ10" s="165">
        <v>43.781799999999997</v>
      </c>
      <c r="EA10" s="165">
        <v>197.57740000000001</v>
      </c>
      <c r="EB10" s="165">
        <v>163.87459999999999</v>
      </c>
      <c r="EC10" s="165">
        <v>157.14920000000001</v>
      </c>
      <c r="ED10" s="165">
        <v>159.99160000000001</v>
      </c>
      <c r="EE10" s="165">
        <v>90.621499999999997</v>
      </c>
      <c r="EF10" s="165">
        <v>77.929000000000002</v>
      </c>
      <c r="EG10" s="165">
        <v>-23.177</v>
      </c>
      <c r="EH10" s="165">
        <v>454.77519999999998</v>
      </c>
      <c r="EI10" s="165">
        <v>327.50470000000001</v>
      </c>
      <c r="EJ10" s="164"/>
      <c r="EK10" s="165">
        <v>-21.143599999999999</v>
      </c>
      <c r="EL10" s="165">
        <v>-18.808299999999999</v>
      </c>
      <c r="EM10" s="165">
        <v>-13.043100000000001</v>
      </c>
      <c r="EN10" s="165">
        <v>-3.0274000000000001</v>
      </c>
      <c r="EO10" s="165">
        <v>-0.92200000000000004</v>
      </c>
      <c r="EP10" s="165">
        <v>122.928</v>
      </c>
      <c r="EQ10" s="165">
        <v>-32.732900000000001</v>
      </c>
      <c r="ER10" s="165">
        <v>-33.7423</v>
      </c>
      <c r="ES10" s="165">
        <v>-41.857100000000003</v>
      </c>
      <c r="ET10" s="165">
        <v>0</v>
      </c>
      <c r="EU10" s="165">
        <v>-13.27</v>
      </c>
      <c r="EV10" s="165">
        <v>92.2</v>
      </c>
      <c r="EW10" s="165">
        <v>9.6872000000000007</v>
      </c>
      <c r="EX10" s="165">
        <v>-48.952399999999997</v>
      </c>
      <c r="EY10" s="165">
        <v>-33.3461</v>
      </c>
      <c r="EZ10" s="165">
        <v>-32.075400000000002</v>
      </c>
      <c r="FA10" s="165">
        <v>7.6962999999999999</v>
      </c>
      <c r="FB10" s="165">
        <v>-73.807199999999995</v>
      </c>
      <c r="FC10" s="165">
        <v>40.436799999999998</v>
      </c>
      <c r="FD10" s="164"/>
      <c r="FE10" s="165">
        <v>20.3933</v>
      </c>
      <c r="FF10" s="165">
        <v>19.822199999999999</v>
      </c>
      <c r="FG10" s="165">
        <v>39.983800000000002</v>
      </c>
      <c r="FH10" s="165">
        <v>40.228499999999997</v>
      </c>
      <c r="FI10" s="165">
        <v>39.305399999999999</v>
      </c>
      <c r="FJ10" s="165">
        <v>-25.620799999999999</v>
      </c>
      <c r="FK10" s="165">
        <v>-25.9557</v>
      </c>
      <c r="FL10" s="165">
        <v>100.97620000000001</v>
      </c>
      <c r="FM10" s="165">
        <v>-41.954999999999998</v>
      </c>
      <c r="FN10" s="165">
        <v>-41.363199999999999</v>
      </c>
      <c r="FO10" s="165">
        <v>67.317400000000006</v>
      </c>
      <c r="FP10" s="165">
        <v>80.353099999999998</v>
      </c>
      <c r="FQ10" s="165">
        <v>14.049899999999999</v>
      </c>
      <c r="FR10" s="165">
        <v>7.6</v>
      </c>
      <c r="FS10" s="165">
        <v>14.861700000000001</v>
      </c>
      <c r="FT10" s="165">
        <v>0.86950000000000005</v>
      </c>
      <c r="FU10" s="165">
        <v>-9.27</v>
      </c>
      <c r="FV10" s="165">
        <v>17.11</v>
      </c>
      <c r="FW10" s="165">
        <v>13.3042</v>
      </c>
      <c r="FX10" s="164"/>
      <c r="FY10" s="165">
        <v>-3.2360000000000002</v>
      </c>
      <c r="FZ10" s="165">
        <v>4.0350000000000001</v>
      </c>
      <c r="GA10" s="164"/>
      <c r="GB10" s="165">
        <v>31</v>
      </c>
      <c r="GC10" s="165">
        <v>-83.622900000000001</v>
      </c>
      <c r="GD10" s="165">
        <v>-68.775800000000004</v>
      </c>
      <c r="GE10" s="165">
        <v>13.16</v>
      </c>
      <c r="GF10" s="165">
        <v>62.685400000000001</v>
      </c>
      <c r="GG10" s="165">
        <v>28.6</v>
      </c>
      <c r="GH10" s="165">
        <v>-14.583299999999999</v>
      </c>
      <c r="GI10" s="165">
        <v>-3.0038</v>
      </c>
      <c r="GJ10" s="165">
        <v>-3.3123</v>
      </c>
      <c r="GK10" s="165">
        <v>1.5545</v>
      </c>
      <c r="GL10" s="164"/>
      <c r="GM10" s="164"/>
      <c r="GN10" s="165">
        <v>-10.360099999999999</v>
      </c>
      <c r="GO10" s="165">
        <v>-22.7683</v>
      </c>
      <c r="GP10" s="165">
        <v>17.474499999999999</v>
      </c>
      <c r="GQ10" s="165">
        <v>24.008199999999999</v>
      </c>
      <c r="GR10" s="165">
        <v>67.137900000000002</v>
      </c>
      <c r="GS10" s="165">
        <v>65.285499999999999</v>
      </c>
      <c r="GT10" s="165">
        <v>-97.908100000000005</v>
      </c>
      <c r="GU10" s="165">
        <v>-15.8232</v>
      </c>
      <c r="GV10" s="165">
        <v>27.675799999999999</v>
      </c>
      <c r="GW10" s="165">
        <v>-40.7652</v>
      </c>
      <c r="GX10" s="165">
        <v>11.1326</v>
      </c>
      <c r="GY10" s="165">
        <v>8.4878</v>
      </c>
      <c r="GZ10" s="165">
        <v>8.2280999999999995</v>
      </c>
      <c r="HA10" s="165">
        <v>12</v>
      </c>
      <c r="HB10" s="165">
        <v>210.39789999999999</v>
      </c>
      <c r="HC10" s="165">
        <v>210.0907</v>
      </c>
      <c r="HD10" s="164"/>
      <c r="HE10" s="165">
        <v>-185.64420000000001</v>
      </c>
      <c r="HF10" s="165">
        <v>-376.35610000000003</v>
      </c>
      <c r="HG10" s="165">
        <v>379.66590000000002</v>
      </c>
      <c r="HH10" s="165">
        <v>372.81529999999998</v>
      </c>
      <c r="HI10" s="165">
        <v>-197.95920000000001</v>
      </c>
      <c r="HJ10" s="165">
        <v>-198.4016</v>
      </c>
      <c r="HK10" s="165">
        <v>-34.287999999999997</v>
      </c>
      <c r="HL10" s="165">
        <v>-24.178699999999999</v>
      </c>
      <c r="HM10" s="165">
        <v>65.763499999999993</v>
      </c>
      <c r="HN10" s="165">
        <v>63.813899999999997</v>
      </c>
      <c r="HO10" s="165">
        <v>-143.31049999999999</v>
      </c>
      <c r="HP10" s="164"/>
      <c r="HQ10" s="165">
        <v>36.060400000000001</v>
      </c>
      <c r="HR10" s="165">
        <v>35.214500000000001</v>
      </c>
      <c r="HS10" s="165">
        <v>-44.253399999999999</v>
      </c>
      <c r="HT10" s="165">
        <v>-44.238399999999999</v>
      </c>
      <c r="HU10" s="165">
        <v>112.34</v>
      </c>
      <c r="HV10" s="165">
        <v>112.06</v>
      </c>
      <c r="HW10" s="165">
        <v>61.8</v>
      </c>
      <c r="HX10" s="165">
        <v>62</v>
      </c>
      <c r="HY10" s="165">
        <v>21.801600000000001</v>
      </c>
      <c r="HZ10" s="165">
        <v>21.04</v>
      </c>
      <c r="IA10" s="165">
        <v>-367.26350000000002</v>
      </c>
      <c r="IB10" s="165">
        <v>95.111999999999995</v>
      </c>
      <c r="IC10" s="165">
        <v>94.867500000000007</v>
      </c>
      <c r="ID10" s="166">
        <v>10.45</v>
      </c>
      <c r="IE10" s="165">
        <v>26.8</v>
      </c>
      <c r="IF10" s="165">
        <v>-34.4</v>
      </c>
      <c r="IG10" s="165">
        <v>-34.4</v>
      </c>
      <c r="IH10" s="165">
        <v>1.5548999999999999</v>
      </c>
      <c r="II10" s="165">
        <v>1.4392</v>
      </c>
      <c r="IJ10" s="165">
        <v>-372.15879999999999</v>
      </c>
      <c r="IK10" s="165">
        <v>-286.85599999999999</v>
      </c>
      <c r="IL10" s="165">
        <v>458.4282</v>
      </c>
      <c r="IM10" s="165">
        <v>383.31450000000001</v>
      </c>
      <c r="IN10" s="165">
        <v>73.658100000000005</v>
      </c>
      <c r="IO10" s="165">
        <v>-370.19279999999998</v>
      </c>
      <c r="IP10" s="165">
        <v>373.14620000000002</v>
      </c>
      <c r="IQ10" s="165">
        <v>-159.917</v>
      </c>
      <c r="IR10" s="165">
        <v>-232.22499999999999</v>
      </c>
      <c r="IS10" s="165">
        <v>-370.81380000000001</v>
      </c>
      <c r="IT10" s="165">
        <v>101.53789999999999</v>
      </c>
      <c r="IU10" s="165">
        <v>103.4859</v>
      </c>
      <c r="IV10" s="165">
        <v>161.64279999999999</v>
      </c>
      <c r="IW10" s="165">
        <v>-451.75900000000001</v>
      </c>
      <c r="IX10" s="165">
        <v>237.49700000000001</v>
      </c>
      <c r="IY10" s="165">
        <v>-216.48150000000001</v>
      </c>
      <c r="IZ10" s="165">
        <v>213.78960000000001</v>
      </c>
      <c r="JA10" s="165">
        <v>-8.9635999999999996</v>
      </c>
      <c r="JB10" s="164"/>
      <c r="JC10" s="165">
        <v>28.4</v>
      </c>
      <c r="JD10" s="165">
        <v>7.4930000000000003</v>
      </c>
      <c r="JE10" s="165">
        <v>7.5019999999999998</v>
      </c>
      <c r="JF10" s="165">
        <v>-28.08</v>
      </c>
      <c r="JG10" s="165">
        <v>7.28</v>
      </c>
      <c r="JH10" s="164"/>
      <c r="JI10" s="165">
        <v>-7.2648000000000001</v>
      </c>
      <c r="JJ10" s="165">
        <v>-39.171399999999998</v>
      </c>
      <c r="JK10" s="165">
        <v>-4.4511000000000003</v>
      </c>
      <c r="JL10" s="165">
        <v>23.9</v>
      </c>
      <c r="JM10" s="165">
        <v>53.841000000000001</v>
      </c>
      <c r="JN10" s="165">
        <v>51.106999999999999</v>
      </c>
      <c r="JO10" s="164"/>
      <c r="JP10" s="164"/>
      <c r="JQ10" s="165">
        <v>42.828099999999999</v>
      </c>
      <c r="JR10" s="165">
        <v>40.684800000000003</v>
      </c>
      <c r="JS10" s="165">
        <v>43.071399999999997</v>
      </c>
      <c r="JT10" s="164"/>
      <c r="JU10" s="165">
        <v>-25.5</v>
      </c>
      <c r="JV10" s="165">
        <v>9.6251999999999995</v>
      </c>
      <c r="JW10" s="165">
        <v>5.76</v>
      </c>
      <c r="JX10" s="164"/>
      <c r="JY10" s="165">
        <v>-22.2639</v>
      </c>
      <c r="JZ10" s="165">
        <v>58.2395</v>
      </c>
      <c r="KA10" s="165">
        <v>33.619500000000002</v>
      </c>
      <c r="KB10" s="165">
        <v>-22.473400000000002</v>
      </c>
      <c r="KC10" s="165">
        <v>-57.925899999999999</v>
      </c>
      <c r="KD10" s="165">
        <v>23.1266</v>
      </c>
      <c r="KE10" s="165">
        <v>34.385300000000001</v>
      </c>
      <c r="KF10" s="165">
        <v>17.3</v>
      </c>
      <c r="KG10" s="165">
        <v>-17.899999999999999</v>
      </c>
      <c r="KH10" s="165">
        <v>0</v>
      </c>
      <c r="KI10" s="165">
        <v>18.919799999999999</v>
      </c>
    </row>
    <row r="11" spans="1:295" ht="18" customHeight="1" x14ac:dyDescent="0.3">
      <c r="A11" s="160" t="s">
        <v>60</v>
      </c>
      <c r="B11" s="160" t="s">
        <v>724</v>
      </c>
      <c r="C11" s="164"/>
      <c r="D11" s="165">
        <v>16.436699999999998</v>
      </c>
      <c r="E11" s="165">
        <v>-20.634499999999999</v>
      </c>
      <c r="F11" s="165">
        <v>7.5781000000000001</v>
      </c>
      <c r="G11" s="165">
        <v>13.055</v>
      </c>
      <c r="H11" s="165">
        <v>0</v>
      </c>
      <c r="I11" s="165">
        <v>24.88</v>
      </c>
      <c r="J11" s="165">
        <v>-89.426400000000001</v>
      </c>
      <c r="K11" s="165">
        <v>34.806199999999997</v>
      </c>
      <c r="L11" s="165">
        <v>17.3415</v>
      </c>
      <c r="M11" s="165">
        <v>16.9909</v>
      </c>
      <c r="N11" s="165">
        <v>19.98</v>
      </c>
      <c r="O11" s="165">
        <v>-34.491</v>
      </c>
      <c r="P11" s="165">
        <v>30.8</v>
      </c>
      <c r="Q11" s="165">
        <v>15.731999999999999</v>
      </c>
      <c r="R11" s="165">
        <v>-30.8</v>
      </c>
      <c r="S11" s="165">
        <v>13.2136</v>
      </c>
      <c r="T11" s="165">
        <v>47.906399999999998</v>
      </c>
      <c r="U11" s="165">
        <v>12.504099999999999</v>
      </c>
      <c r="V11" s="165">
        <v>12.428900000000001</v>
      </c>
      <c r="W11" s="165">
        <v>20.780899999999999</v>
      </c>
      <c r="X11" s="165">
        <v>15.587899999999999</v>
      </c>
      <c r="Y11" s="165">
        <v>6.3578999999999999</v>
      </c>
      <c r="Z11" s="165">
        <v>7.7565</v>
      </c>
      <c r="AA11" s="164"/>
      <c r="AB11" s="164"/>
      <c r="AC11" s="165">
        <v>-27.9</v>
      </c>
      <c r="AD11" s="165">
        <v>-28.1</v>
      </c>
      <c r="AE11" s="164"/>
      <c r="AF11" s="165">
        <v>-19.98</v>
      </c>
      <c r="AG11" s="165">
        <v>33</v>
      </c>
      <c r="AH11" s="165">
        <v>20.600999999999999</v>
      </c>
      <c r="AI11" s="165">
        <v>0.25</v>
      </c>
      <c r="AJ11" s="165">
        <v>0</v>
      </c>
      <c r="AK11" s="165">
        <v>-44.37</v>
      </c>
      <c r="AL11" s="165">
        <v>-49.11</v>
      </c>
      <c r="AM11" s="165">
        <v>0</v>
      </c>
      <c r="AN11" s="165">
        <v>45.18</v>
      </c>
      <c r="AO11" s="165">
        <v>14.2948</v>
      </c>
      <c r="AP11" s="165">
        <v>-0.7198</v>
      </c>
      <c r="AQ11" s="165">
        <v>44.091299999999997</v>
      </c>
      <c r="AR11" s="165">
        <v>45.9955</v>
      </c>
      <c r="AS11" s="165">
        <v>67.661799999999999</v>
      </c>
      <c r="AT11" s="165">
        <v>-39.384</v>
      </c>
      <c r="AU11" s="165">
        <v>-38.906300000000002</v>
      </c>
      <c r="AV11" s="165">
        <v>12.0563</v>
      </c>
      <c r="AW11" s="165">
        <v>12.547800000000001</v>
      </c>
      <c r="AX11" s="165">
        <v>56.6648</v>
      </c>
      <c r="AY11" s="165">
        <v>59.611899999999999</v>
      </c>
      <c r="AZ11" s="165">
        <v>5.2508999999999997</v>
      </c>
      <c r="BA11" s="165">
        <v>28.704699999999999</v>
      </c>
      <c r="BB11" s="165">
        <v>-477.32670000000002</v>
      </c>
      <c r="BC11" s="165">
        <v>4.2317999999999998</v>
      </c>
      <c r="BD11" s="165">
        <v>-13.3</v>
      </c>
      <c r="BE11" s="165">
        <v>-13.5</v>
      </c>
      <c r="BF11" s="165">
        <v>44.629100000000001</v>
      </c>
      <c r="BG11" s="165">
        <v>43.717300000000002</v>
      </c>
      <c r="BH11" s="165">
        <v>-3.5400999999999998</v>
      </c>
      <c r="BI11" s="164"/>
      <c r="BJ11" s="165">
        <v>-80.463499999999996</v>
      </c>
      <c r="BK11" s="165">
        <v>-0.59770000000000001</v>
      </c>
      <c r="BL11" s="165">
        <v>0</v>
      </c>
      <c r="BM11" s="165">
        <v>0</v>
      </c>
      <c r="BN11" s="165">
        <v>529.74009999999998</v>
      </c>
      <c r="BO11" s="165">
        <v>62.1051</v>
      </c>
      <c r="BP11" s="165">
        <v>61.525300000000001</v>
      </c>
      <c r="BQ11" s="165">
        <v>-443.875</v>
      </c>
      <c r="BR11" s="165">
        <v>380.1026</v>
      </c>
      <c r="BS11" s="164"/>
      <c r="BT11" s="165">
        <v>-56.83</v>
      </c>
      <c r="BU11" s="165">
        <v>56.513199999999998</v>
      </c>
      <c r="BV11" s="165">
        <v>57.492199999999997</v>
      </c>
      <c r="BW11" s="165">
        <v>23.32</v>
      </c>
      <c r="BX11" s="165">
        <v>17.54</v>
      </c>
      <c r="BY11" s="165">
        <v>43.23</v>
      </c>
      <c r="BZ11" s="165">
        <v>62.58</v>
      </c>
      <c r="CA11" s="165">
        <v>28.670999999999999</v>
      </c>
      <c r="CB11" s="165">
        <v>28.135200000000001</v>
      </c>
      <c r="CC11" s="165">
        <v>40.502899999999997</v>
      </c>
      <c r="CD11" s="165">
        <v>40.559199999999997</v>
      </c>
      <c r="CE11" s="165">
        <v>44.670299999999997</v>
      </c>
      <c r="CF11" s="165">
        <v>0</v>
      </c>
      <c r="CG11" s="165">
        <v>-34.173499999999997</v>
      </c>
      <c r="CH11" s="165">
        <v>1.4709000000000001</v>
      </c>
      <c r="CI11" s="165">
        <v>-50.898600000000002</v>
      </c>
      <c r="CJ11" s="164"/>
      <c r="CK11" s="164"/>
      <c r="CL11" s="165">
        <v>33</v>
      </c>
      <c r="CM11" s="165">
        <v>105.4</v>
      </c>
      <c r="CN11" s="165">
        <v>-10.17</v>
      </c>
      <c r="CO11" s="165">
        <v>48.174700000000001</v>
      </c>
      <c r="CP11" s="165">
        <v>45.772500000000001</v>
      </c>
      <c r="CQ11" s="165">
        <v>46.488900000000001</v>
      </c>
      <c r="CR11" s="165">
        <v>-69.612200000000001</v>
      </c>
      <c r="CS11" s="165">
        <v>-68.434700000000007</v>
      </c>
      <c r="CT11" s="165">
        <v>67.628299999999996</v>
      </c>
      <c r="CU11" s="165">
        <v>-29.861000000000001</v>
      </c>
      <c r="CV11" s="165">
        <v>70.869</v>
      </c>
      <c r="CW11" s="165">
        <v>11.4724</v>
      </c>
      <c r="CX11" s="165">
        <v>27.13</v>
      </c>
      <c r="CY11" s="165">
        <v>44.91</v>
      </c>
      <c r="CZ11" s="165">
        <v>30.476099999999999</v>
      </c>
      <c r="DA11" s="165">
        <v>28.568999999999999</v>
      </c>
      <c r="DB11" s="165">
        <v>-22.31</v>
      </c>
      <c r="DC11" s="164"/>
      <c r="DD11" s="165">
        <v>50.855600000000003</v>
      </c>
      <c r="DE11" s="165">
        <v>50.921100000000003</v>
      </c>
      <c r="DF11" s="165">
        <v>-114.6317</v>
      </c>
      <c r="DG11" s="165">
        <v>-1E-4</v>
      </c>
      <c r="DH11" s="165">
        <v>-13.567</v>
      </c>
      <c r="DI11" s="165">
        <v>-56.2</v>
      </c>
      <c r="DJ11" s="165">
        <v>-57.2</v>
      </c>
      <c r="DK11" s="165">
        <v>19.953900000000001</v>
      </c>
      <c r="DL11" s="165">
        <v>31.942699999999999</v>
      </c>
      <c r="DM11" s="165">
        <v>31.011299999999999</v>
      </c>
      <c r="DN11" s="165">
        <v>45.721400000000003</v>
      </c>
      <c r="DO11" s="165">
        <v>31.61</v>
      </c>
      <c r="DP11" s="165">
        <v>-1.6</v>
      </c>
      <c r="DQ11" s="165">
        <v>48.639000000000003</v>
      </c>
      <c r="DR11" s="165">
        <v>114.40649999999999</v>
      </c>
      <c r="DS11" s="164"/>
      <c r="DT11" s="165">
        <v>-22.05</v>
      </c>
      <c r="DU11" s="165">
        <v>58.87</v>
      </c>
      <c r="DV11" s="165">
        <v>42.44</v>
      </c>
      <c r="DW11" s="165">
        <v>116.98180000000001</v>
      </c>
      <c r="DX11" s="165">
        <v>114.63639999999999</v>
      </c>
      <c r="DY11" s="165">
        <v>46.889600000000002</v>
      </c>
      <c r="DZ11" s="165">
        <v>44.9</v>
      </c>
      <c r="EA11" s="165">
        <v>189.69300000000001</v>
      </c>
      <c r="EB11" s="165">
        <v>158.75659999999999</v>
      </c>
      <c r="EC11" s="165">
        <v>151.6276</v>
      </c>
      <c r="ED11" s="165">
        <v>152.52099999999999</v>
      </c>
      <c r="EE11" s="165">
        <v>98.0334</v>
      </c>
      <c r="EF11" s="165">
        <v>86.420400000000001</v>
      </c>
      <c r="EG11" s="165">
        <v>-22.315000000000001</v>
      </c>
      <c r="EH11" s="165">
        <v>454.12580000000003</v>
      </c>
      <c r="EI11" s="165">
        <v>379.28660000000002</v>
      </c>
      <c r="EJ11" s="164"/>
      <c r="EK11" s="165">
        <v>-21.097200000000001</v>
      </c>
      <c r="EL11" s="165">
        <v>-19.180700000000002</v>
      </c>
      <c r="EM11" s="165">
        <v>-22.1693</v>
      </c>
      <c r="EN11" s="165">
        <v>-0.71779999999999999</v>
      </c>
      <c r="EO11" s="165">
        <v>0.22550000000000001</v>
      </c>
      <c r="EP11" s="165">
        <v>159.804</v>
      </c>
      <c r="EQ11" s="165">
        <v>-35.859000000000002</v>
      </c>
      <c r="ER11" s="165">
        <v>-36.497900000000001</v>
      </c>
      <c r="ES11" s="165">
        <v>-50.944400000000002</v>
      </c>
      <c r="ET11" s="165">
        <v>15.24</v>
      </c>
      <c r="EU11" s="165">
        <v>-12.24</v>
      </c>
      <c r="EV11" s="165">
        <v>106.7</v>
      </c>
      <c r="EW11" s="165">
        <v>9.2917000000000005</v>
      </c>
      <c r="EX11" s="165">
        <v>-41.020699999999998</v>
      </c>
      <c r="EY11" s="165">
        <v>-34.383499999999998</v>
      </c>
      <c r="EZ11" s="165">
        <v>-33.453800000000001</v>
      </c>
      <c r="FA11" s="165">
        <v>9.7486999999999995</v>
      </c>
      <c r="FB11" s="165">
        <v>-84.5929</v>
      </c>
      <c r="FC11" s="165">
        <v>47.521000000000001</v>
      </c>
      <c r="FD11" s="164"/>
      <c r="FE11" s="165">
        <v>20.318100000000001</v>
      </c>
      <c r="FF11" s="165">
        <v>20.376999999999999</v>
      </c>
      <c r="FG11" s="165">
        <v>40.758400000000002</v>
      </c>
      <c r="FH11" s="165">
        <v>40.0456</v>
      </c>
      <c r="FI11" s="165">
        <v>40.027500000000003</v>
      </c>
      <c r="FJ11" s="165">
        <v>-28.969899999999999</v>
      </c>
      <c r="FK11" s="165">
        <v>-28.635000000000002</v>
      </c>
      <c r="FL11" s="165">
        <v>93.440600000000003</v>
      </c>
      <c r="FM11" s="165">
        <v>-43.404400000000003</v>
      </c>
      <c r="FN11" s="165">
        <v>-43.905700000000003</v>
      </c>
      <c r="FO11" s="165">
        <v>63.609499999999997</v>
      </c>
      <c r="FP11" s="165">
        <v>78.256100000000004</v>
      </c>
      <c r="FQ11" s="165">
        <v>14.9581</v>
      </c>
      <c r="FR11" s="165">
        <v>6.56</v>
      </c>
      <c r="FS11" s="165">
        <v>13.875299999999999</v>
      </c>
      <c r="FT11" s="165">
        <v>0.86819999999999997</v>
      </c>
      <c r="FU11" s="165">
        <v>-8.6</v>
      </c>
      <c r="FV11" s="165">
        <v>17.440000000000001</v>
      </c>
      <c r="FW11" s="165">
        <v>15.4725</v>
      </c>
      <c r="FX11" s="164"/>
      <c r="FY11" s="165">
        <v>-3.359</v>
      </c>
      <c r="FZ11" s="165">
        <v>4.0090000000000003</v>
      </c>
      <c r="GA11" s="164"/>
      <c r="GB11" s="165">
        <v>31.55</v>
      </c>
      <c r="GC11" s="165">
        <v>-78.960599999999999</v>
      </c>
      <c r="GD11" s="165">
        <v>-62.934399999999997</v>
      </c>
      <c r="GE11" s="165">
        <v>12.96</v>
      </c>
      <c r="GF11" s="165">
        <v>63.372399999999999</v>
      </c>
      <c r="GG11" s="165">
        <v>28.5</v>
      </c>
      <c r="GH11" s="165">
        <v>-13.666600000000001</v>
      </c>
      <c r="GI11" s="165">
        <v>-3.1819999999999999</v>
      </c>
      <c r="GJ11" s="165">
        <v>-2.9335</v>
      </c>
      <c r="GK11" s="165">
        <v>1.4381999999999999</v>
      </c>
      <c r="GL11" s="164"/>
      <c r="GM11" s="164"/>
      <c r="GN11" s="165">
        <v>-11.259499999999999</v>
      </c>
      <c r="GO11" s="165">
        <v>-21.006599999999999</v>
      </c>
      <c r="GP11" s="165">
        <v>16.7713</v>
      </c>
      <c r="GQ11" s="165">
        <v>21.788900000000002</v>
      </c>
      <c r="GR11" s="165">
        <v>61.6616</v>
      </c>
      <c r="GS11" s="165">
        <v>63.289000000000001</v>
      </c>
      <c r="GT11" s="165">
        <v>-92.635099999999994</v>
      </c>
      <c r="GU11" s="165">
        <v>-15.214499999999999</v>
      </c>
      <c r="GV11" s="165">
        <v>26.324999999999999</v>
      </c>
      <c r="GW11" s="165">
        <v>-39.677900000000001</v>
      </c>
      <c r="GX11" s="165">
        <v>11.588900000000001</v>
      </c>
      <c r="GY11" s="165">
        <v>7.8433000000000002</v>
      </c>
      <c r="GZ11" s="165">
        <v>7.5952999999999999</v>
      </c>
      <c r="HA11" s="165">
        <v>13.1084</v>
      </c>
      <c r="HB11" s="165">
        <v>216.7012</v>
      </c>
      <c r="HC11" s="165">
        <v>217.29040000000001</v>
      </c>
      <c r="HD11" s="164"/>
      <c r="HE11" s="165">
        <v>-188.49209999999999</v>
      </c>
      <c r="HF11" s="165">
        <v>-384.3931</v>
      </c>
      <c r="HG11" s="165">
        <v>387.99430000000001</v>
      </c>
      <c r="HH11" s="165">
        <v>385.49220000000003</v>
      </c>
      <c r="HI11" s="165">
        <v>-203.1748</v>
      </c>
      <c r="HJ11" s="165">
        <v>-202.30269999999999</v>
      </c>
      <c r="HK11" s="165">
        <v>-34.064700000000002</v>
      </c>
      <c r="HL11" s="165">
        <v>-23.240500000000001</v>
      </c>
      <c r="HM11" s="165">
        <v>63.011699999999998</v>
      </c>
      <c r="HN11" s="165">
        <v>62.339199999999998</v>
      </c>
      <c r="HO11" s="164"/>
      <c r="HP11" s="164"/>
      <c r="HQ11" s="165">
        <v>35.203499999999998</v>
      </c>
      <c r="HR11" s="165">
        <v>33.830199999999998</v>
      </c>
      <c r="HS11" s="165">
        <v>-55.458300000000001</v>
      </c>
      <c r="HT11" s="165">
        <v>-54.923900000000003</v>
      </c>
      <c r="HU11" s="165">
        <v>110.16</v>
      </c>
      <c r="HV11" s="165">
        <v>109.84</v>
      </c>
      <c r="HW11" s="165">
        <v>62.7</v>
      </c>
      <c r="HX11" s="165">
        <v>63.2</v>
      </c>
      <c r="HY11" s="165">
        <v>21.9255</v>
      </c>
      <c r="HZ11" s="165">
        <v>21.2</v>
      </c>
      <c r="IA11" s="165">
        <v>-370.2756</v>
      </c>
      <c r="IB11" s="165">
        <v>90.117999999999995</v>
      </c>
      <c r="IC11" s="165">
        <v>89.873000000000005</v>
      </c>
      <c r="ID11" s="165">
        <v>9.9</v>
      </c>
      <c r="IE11" s="165">
        <v>28</v>
      </c>
      <c r="IF11" s="165">
        <v>-32.700000000000003</v>
      </c>
      <c r="IG11" s="165">
        <v>-33</v>
      </c>
      <c r="IH11" s="165">
        <v>1.6656</v>
      </c>
      <c r="II11" s="164"/>
      <c r="IJ11" s="165">
        <v>-381.80509999999998</v>
      </c>
      <c r="IK11" s="165">
        <v>-342.44740000000002</v>
      </c>
      <c r="IL11" s="165">
        <v>472.755</v>
      </c>
      <c r="IM11" s="165">
        <v>388.57709999999997</v>
      </c>
      <c r="IN11" s="165">
        <v>57.861199999999997</v>
      </c>
      <c r="IO11" s="165">
        <v>-378.03059999999999</v>
      </c>
      <c r="IP11" s="165">
        <v>377.55029999999999</v>
      </c>
      <c r="IQ11" s="165">
        <v>-160.613</v>
      </c>
      <c r="IR11" s="165">
        <v>-234.67089999999999</v>
      </c>
      <c r="IS11" s="165">
        <v>-373.8107</v>
      </c>
      <c r="IT11" s="165">
        <v>105.5731</v>
      </c>
      <c r="IU11" s="165">
        <v>105.8156</v>
      </c>
      <c r="IV11" s="165">
        <v>157.67099999999999</v>
      </c>
      <c r="IW11" s="165">
        <v>-458.73520000000002</v>
      </c>
      <c r="IX11" s="165">
        <v>239.3466</v>
      </c>
      <c r="IY11" s="165">
        <v>-222.6189</v>
      </c>
      <c r="IZ11" s="165">
        <v>220.94890000000001</v>
      </c>
      <c r="JA11" s="165">
        <v>-10.1776</v>
      </c>
      <c r="JB11" s="164"/>
      <c r="JC11" s="165">
        <v>25.28</v>
      </c>
      <c r="JD11" s="165">
        <v>7.569</v>
      </c>
      <c r="JE11" s="165">
        <v>7.5810000000000004</v>
      </c>
      <c r="JF11" s="165">
        <v>-25.12</v>
      </c>
      <c r="JG11" s="165">
        <v>4.4000000000000004</v>
      </c>
      <c r="JH11" s="164"/>
      <c r="JI11" s="165">
        <v>-5.4764999999999997</v>
      </c>
      <c r="JJ11" s="165">
        <v>-41.280200000000001</v>
      </c>
      <c r="JK11" s="165">
        <v>-3.3371</v>
      </c>
      <c r="JL11" s="165">
        <v>23</v>
      </c>
      <c r="JM11" s="165">
        <v>53.246000000000002</v>
      </c>
      <c r="JN11" s="165">
        <v>54.341000000000001</v>
      </c>
      <c r="JO11" s="164"/>
      <c r="JP11" s="164"/>
      <c r="JQ11" s="165">
        <v>40.507899999999999</v>
      </c>
      <c r="JR11" s="165">
        <v>42.421500000000002</v>
      </c>
      <c r="JS11" s="165">
        <v>41.298999999999999</v>
      </c>
      <c r="JT11" s="164"/>
      <c r="JU11" s="165">
        <v>-26.3</v>
      </c>
      <c r="JV11" s="165">
        <v>9.7322000000000006</v>
      </c>
      <c r="JW11" s="165">
        <v>5.55</v>
      </c>
      <c r="JX11" s="164"/>
      <c r="JY11" s="165">
        <v>-22.607600000000001</v>
      </c>
      <c r="JZ11" s="165">
        <v>59.411200000000001</v>
      </c>
      <c r="KA11" s="165">
        <v>34.453400000000002</v>
      </c>
      <c r="KB11" s="165">
        <v>-22.2438</v>
      </c>
      <c r="KC11" s="165">
        <v>-57.975700000000003</v>
      </c>
      <c r="KD11" s="165">
        <v>21.710999999999999</v>
      </c>
      <c r="KE11" s="165">
        <v>33.560699999999997</v>
      </c>
      <c r="KF11" s="165">
        <v>20.6</v>
      </c>
      <c r="KG11" s="165">
        <v>-21.2</v>
      </c>
      <c r="KH11" s="165">
        <v>0</v>
      </c>
      <c r="KI11" s="165">
        <v>14.6419</v>
      </c>
    </row>
    <row r="12" spans="1:295" ht="18" customHeight="1" x14ac:dyDescent="0.3">
      <c r="A12" s="160" t="s">
        <v>60</v>
      </c>
      <c r="B12" s="160" t="s">
        <v>725</v>
      </c>
      <c r="C12" s="164"/>
      <c r="D12" s="165">
        <v>15.708399999999999</v>
      </c>
      <c r="E12" s="165">
        <v>-19.601299999999998</v>
      </c>
      <c r="F12" s="165">
        <v>7.4958999999999998</v>
      </c>
      <c r="G12" s="165">
        <v>14.282999999999999</v>
      </c>
      <c r="H12" s="165">
        <v>0</v>
      </c>
      <c r="I12" s="165">
        <v>24.2867</v>
      </c>
      <c r="J12" s="165">
        <v>-88.983099999999993</v>
      </c>
      <c r="K12" s="165">
        <v>33.512</v>
      </c>
      <c r="L12" s="165">
        <v>16.9315</v>
      </c>
      <c r="M12" s="165">
        <v>16.6294</v>
      </c>
      <c r="N12" s="165">
        <v>22.2</v>
      </c>
      <c r="O12" s="165">
        <v>-34.073</v>
      </c>
      <c r="P12" s="165">
        <v>30.8</v>
      </c>
      <c r="Q12" s="165">
        <v>15.731999999999999</v>
      </c>
      <c r="R12" s="165">
        <v>-30.8</v>
      </c>
      <c r="S12" s="165">
        <v>13.0063</v>
      </c>
      <c r="T12" s="165">
        <v>47.394199999999998</v>
      </c>
      <c r="U12" s="165">
        <v>17.104199999999999</v>
      </c>
      <c r="V12" s="165">
        <v>17.0288</v>
      </c>
      <c r="W12" s="165">
        <v>29.117899999999999</v>
      </c>
      <c r="X12" s="165">
        <v>16.325299999999999</v>
      </c>
      <c r="Y12" s="165">
        <v>5.9053000000000004</v>
      </c>
      <c r="Z12" s="165">
        <v>7.7404000000000002</v>
      </c>
      <c r="AA12" s="164"/>
      <c r="AB12" s="164"/>
      <c r="AC12" s="165">
        <v>-27.15</v>
      </c>
      <c r="AD12" s="165">
        <v>-27.21</v>
      </c>
      <c r="AE12" s="164"/>
      <c r="AF12" s="165">
        <v>-22.2</v>
      </c>
      <c r="AG12" s="165">
        <v>33</v>
      </c>
      <c r="AH12" s="165">
        <v>19.622</v>
      </c>
      <c r="AI12" s="165">
        <v>0.245</v>
      </c>
      <c r="AJ12" s="165">
        <v>0</v>
      </c>
      <c r="AK12" s="165">
        <v>-47.35</v>
      </c>
      <c r="AL12" s="165">
        <v>-44.49</v>
      </c>
      <c r="AM12" s="165">
        <v>0</v>
      </c>
      <c r="AN12" s="165">
        <v>47.79</v>
      </c>
      <c r="AO12" s="165">
        <v>13.649100000000001</v>
      </c>
      <c r="AP12" s="165">
        <v>-0.52759999999999996</v>
      </c>
      <c r="AQ12" s="165">
        <v>44.044899999999998</v>
      </c>
      <c r="AR12" s="165">
        <v>46.049700000000001</v>
      </c>
      <c r="AS12" s="165">
        <v>75.625</v>
      </c>
      <c r="AT12" s="165">
        <v>-43.804600000000001</v>
      </c>
      <c r="AU12" s="165">
        <v>-42.239600000000003</v>
      </c>
      <c r="AV12" s="165">
        <v>28.45</v>
      </c>
      <c r="AW12" s="165">
        <v>23.676200000000001</v>
      </c>
      <c r="AX12" s="165">
        <v>59.076000000000001</v>
      </c>
      <c r="AY12" s="165">
        <v>58.406199999999998</v>
      </c>
      <c r="AZ12" s="165">
        <v>7.8681999999999999</v>
      </c>
      <c r="BA12" s="165">
        <v>38.058700000000002</v>
      </c>
      <c r="BB12" s="165">
        <v>-493.21289999999999</v>
      </c>
      <c r="BC12" s="165">
        <v>3.2159</v>
      </c>
      <c r="BD12" s="165">
        <v>-13.5</v>
      </c>
      <c r="BE12" s="165">
        <v>-13.6</v>
      </c>
      <c r="BF12" s="165">
        <v>48.112299999999998</v>
      </c>
      <c r="BG12" s="165">
        <v>47.843899999999998</v>
      </c>
      <c r="BH12" s="165">
        <v>-2.7614999999999998</v>
      </c>
      <c r="BI12" s="164"/>
      <c r="BJ12" s="165">
        <v>-82.974299999999999</v>
      </c>
      <c r="BK12" s="165">
        <v>-1.3098000000000001</v>
      </c>
      <c r="BL12" s="165">
        <v>0</v>
      </c>
      <c r="BM12" s="165">
        <v>0</v>
      </c>
      <c r="BN12" s="165">
        <v>548.2953</v>
      </c>
      <c r="BO12" s="165">
        <v>58.412399999999998</v>
      </c>
      <c r="BP12" s="165">
        <v>58.473399999999998</v>
      </c>
      <c r="BQ12" s="165">
        <v>-445.38679999999999</v>
      </c>
      <c r="BR12" s="165">
        <v>382.44139999999999</v>
      </c>
      <c r="BS12" s="164"/>
      <c r="BT12" s="165">
        <v>-48.221699999999998</v>
      </c>
      <c r="BU12" s="165">
        <v>47.889800000000001</v>
      </c>
      <c r="BV12" s="165">
        <v>55.346600000000002</v>
      </c>
      <c r="BW12" s="165">
        <v>23.05</v>
      </c>
      <c r="BX12" s="165">
        <v>16.920000000000002</v>
      </c>
      <c r="BY12" s="165">
        <v>41.1</v>
      </c>
      <c r="BZ12" s="165">
        <v>61.35</v>
      </c>
      <c r="CA12" s="165">
        <v>31.484100000000002</v>
      </c>
      <c r="CB12" s="165">
        <v>30.144500000000001</v>
      </c>
      <c r="CC12" s="165">
        <v>37.204300000000003</v>
      </c>
      <c r="CD12" s="165">
        <v>37.304299999999998</v>
      </c>
      <c r="CE12" s="165">
        <v>46.687100000000001</v>
      </c>
      <c r="CF12" s="165">
        <v>0</v>
      </c>
      <c r="CG12" s="165">
        <v>-28.7041</v>
      </c>
      <c r="CH12" s="165">
        <v>0.84840000000000004</v>
      </c>
      <c r="CI12" s="165">
        <v>-50.310899999999997</v>
      </c>
      <c r="CJ12" s="164"/>
      <c r="CK12" s="164"/>
      <c r="CL12" s="165">
        <v>31</v>
      </c>
      <c r="CM12" s="165">
        <v>100.5</v>
      </c>
      <c r="CN12" s="165">
        <v>-9.64</v>
      </c>
      <c r="CO12" s="165">
        <v>47.231099999999998</v>
      </c>
      <c r="CP12" s="165">
        <v>46.994300000000003</v>
      </c>
      <c r="CQ12" s="165">
        <v>46.38</v>
      </c>
      <c r="CR12" s="165">
        <v>-70.767899999999997</v>
      </c>
      <c r="CS12" s="165">
        <v>-70.653300000000002</v>
      </c>
      <c r="CT12" s="165">
        <v>69.031599999999997</v>
      </c>
      <c r="CU12" s="165">
        <v>-28.878900000000002</v>
      </c>
      <c r="CV12" s="165">
        <v>72.986999999999995</v>
      </c>
      <c r="CW12" s="165">
        <v>11.42</v>
      </c>
      <c r="CX12" s="165">
        <v>25.02</v>
      </c>
      <c r="CY12" s="165">
        <v>43.41</v>
      </c>
      <c r="CZ12" s="165">
        <v>29.538599999999999</v>
      </c>
      <c r="DA12" s="165">
        <v>27.9831</v>
      </c>
      <c r="DB12" s="165">
        <v>-21.73</v>
      </c>
      <c r="DC12" s="164"/>
      <c r="DD12" s="165">
        <v>51.123699999999999</v>
      </c>
      <c r="DE12" s="165">
        <v>50.373199999999997</v>
      </c>
      <c r="DF12" s="165">
        <v>-118.5985</v>
      </c>
      <c r="DG12" s="165">
        <v>-1E-4</v>
      </c>
      <c r="DH12" s="165">
        <v>-13.207599999999999</v>
      </c>
      <c r="DI12" s="165">
        <v>-53.8</v>
      </c>
      <c r="DJ12" s="165">
        <v>-54.7</v>
      </c>
      <c r="DK12" s="165">
        <v>19.816600000000001</v>
      </c>
      <c r="DL12" s="165">
        <v>30.770900000000001</v>
      </c>
      <c r="DM12" s="165">
        <v>29.1327</v>
      </c>
      <c r="DN12" s="165">
        <v>43.9636</v>
      </c>
      <c r="DO12" s="165">
        <v>30.65</v>
      </c>
      <c r="DP12" s="165">
        <v>-1.34</v>
      </c>
      <c r="DQ12" s="165">
        <v>48.220500000000001</v>
      </c>
      <c r="DR12" s="165">
        <v>118.3892</v>
      </c>
      <c r="DS12" s="164"/>
      <c r="DT12" s="165">
        <v>-21.91</v>
      </c>
      <c r="DU12" s="165">
        <v>57.71</v>
      </c>
      <c r="DV12" s="165">
        <v>40.79</v>
      </c>
      <c r="DW12" s="165">
        <v>117.2</v>
      </c>
      <c r="DX12" s="165">
        <v>114.9455</v>
      </c>
      <c r="DY12" s="165">
        <v>49.992100000000001</v>
      </c>
      <c r="DZ12" s="165">
        <v>47.672699999999999</v>
      </c>
      <c r="EA12" s="165">
        <v>190.0634</v>
      </c>
      <c r="EB12" s="165">
        <v>157.95599999999999</v>
      </c>
      <c r="EC12" s="165">
        <v>151.00819999999999</v>
      </c>
      <c r="ED12" s="165">
        <v>154.21940000000001</v>
      </c>
      <c r="EE12" s="165">
        <v>93.995900000000006</v>
      </c>
      <c r="EF12" s="165">
        <v>81.742800000000003</v>
      </c>
      <c r="EG12" s="165">
        <v>-22.562000000000001</v>
      </c>
      <c r="EH12" s="165">
        <v>458.79379999999998</v>
      </c>
      <c r="EI12" s="165">
        <v>403.24810000000002</v>
      </c>
      <c r="EJ12" s="164"/>
      <c r="EK12" s="165">
        <v>-20.900099999999998</v>
      </c>
      <c r="EL12" s="165">
        <v>-19.043299999999999</v>
      </c>
      <c r="EM12" s="165">
        <v>-19.726900000000001</v>
      </c>
      <c r="EN12" s="165">
        <v>13.9132</v>
      </c>
      <c r="EO12" s="165">
        <v>13.3262</v>
      </c>
      <c r="EP12" s="165">
        <v>135.22800000000001</v>
      </c>
      <c r="EQ12" s="165">
        <v>-31.723600000000001</v>
      </c>
      <c r="ER12" s="165">
        <v>-32.460799999999999</v>
      </c>
      <c r="ES12" s="165">
        <v>-49.942399999999999</v>
      </c>
      <c r="ET12" s="165">
        <v>0</v>
      </c>
      <c r="EU12" s="165">
        <v>-14.28</v>
      </c>
      <c r="EV12" s="165">
        <v>77.2</v>
      </c>
      <c r="EW12" s="165">
        <v>8.9987999999999992</v>
      </c>
      <c r="EX12" s="165">
        <v>-13.739100000000001</v>
      </c>
      <c r="EY12" s="165">
        <v>-33.675699999999999</v>
      </c>
      <c r="EZ12" s="165">
        <v>-32.444600000000001</v>
      </c>
      <c r="FA12" s="165">
        <v>8.7929999999999993</v>
      </c>
      <c r="FB12" s="165">
        <v>-81.543999999999997</v>
      </c>
      <c r="FC12" s="165">
        <v>45.133299999999998</v>
      </c>
      <c r="FD12" s="164"/>
      <c r="FE12" s="165">
        <v>20.4909</v>
      </c>
      <c r="FF12" s="165">
        <v>20.459399999999999</v>
      </c>
      <c r="FG12" s="165">
        <v>40.507399999999997</v>
      </c>
      <c r="FH12" s="165">
        <v>40.636899999999997</v>
      </c>
      <c r="FI12" s="165">
        <v>40.403300000000002</v>
      </c>
      <c r="FJ12" s="165">
        <v>-31.146899999999999</v>
      </c>
      <c r="FK12" s="165">
        <v>-30.644500000000001</v>
      </c>
      <c r="FL12" s="165">
        <v>93.775499999999994</v>
      </c>
      <c r="FM12" s="165">
        <v>-46.425699999999999</v>
      </c>
      <c r="FN12" s="165">
        <v>-46.941800000000001</v>
      </c>
      <c r="FO12" s="165">
        <v>63.915199999999999</v>
      </c>
      <c r="FP12" s="165">
        <v>77.555000000000007</v>
      </c>
      <c r="FQ12" s="165">
        <v>18.517700000000001</v>
      </c>
      <c r="FR12" s="165">
        <v>5.03</v>
      </c>
      <c r="FS12" s="165">
        <v>12.901199999999999</v>
      </c>
      <c r="FT12" s="165">
        <v>0.86819999999999997</v>
      </c>
      <c r="FU12" s="165">
        <v>-8.01</v>
      </c>
      <c r="FV12" s="165">
        <v>17.5</v>
      </c>
      <c r="FW12" s="165">
        <v>18.4314</v>
      </c>
      <c r="FX12" s="164"/>
      <c r="FY12" s="165">
        <v>-3.51</v>
      </c>
      <c r="FZ12" s="165">
        <v>4.2220000000000004</v>
      </c>
      <c r="GA12" s="164"/>
      <c r="GB12" s="165">
        <v>30.12</v>
      </c>
      <c r="GC12" s="165">
        <v>-78.509699999999995</v>
      </c>
      <c r="GD12" s="165">
        <v>-62.502699999999997</v>
      </c>
      <c r="GE12" s="165">
        <v>12.97</v>
      </c>
      <c r="GF12" s="165">
        <v>59.829799999999999</v>
      </c>
      <c r="GG12" s="165">
        <v>28</v>
      </c>
      <c r="GH12" s="165">
        <v>-14.7674</v>
      </c>
      <c r="GI12" s="165">
        <v>-2.5779000000000001</v>
      </c>
      <c r="GJ12" s="165">
        <v>-3.1143999999999998</v>
      </c>
      <c r="GK12" s="165">
        <v>1.42</v>
      </c>
      <c r="GL12" s="164"/>
      <c r="GM12" s="164"/>
      <c r="GN12" s="165">
        <v>-11.504799999999999</v>
      </c>
      <c r="GO12" s="165">
        <v>-21.767600000000002</v>
      </c>
      <c r="GP12" s="165">
        <v>17.447900000000001</v>
      </c>
      <c r="GQ12" s="165">
        <v>22.674099999999999</v>
      </c>
      <c r="GR12" s="165">
        <v>65.649199999999993</v>
      </c>
      <c r="GS12" s="165">
        <v>67.082800000000006</v>
      </c>
      <c r="GT12" s="165">
        <v>-93.948700000000002</v>
      </c>
      <c r="GU12" s="165">
        <v>-14.8165</v>
      </c>
      <c r="GV12" s="165">
        <v>26.450299999999999</v>
      </c>
      <c r="GW12" s="165">
        <v>-38.139000000000003</v>
      </c>
      <c r="GX12" s="165">
        <v>11.557600000000001</v>
      </c>
      <c r="GY12" s="165">
        <v>7.6089000000000002</v>
      </c>
      <c r="GZ12" s="165">
        <v>7.3526999999999996</v>
      </c>
      <c r="HA12" s="165">
        <v>13.270799999999999</v>
      </c>
      <c r="HB12" s="165">
        <v>217.5686</v>
      </c>
      <c r="HC12" s="165">
        <v>216.3776</v>
      </c>
      <c r="HD12" s="164"/>
      <c r="HE12" s="165">
        <v>-189.41909999999999</v>
      </c>
      <c r="HF12" s="165">
        <v>-390.37639999999999</v>
      </c>
      <c r="HG12" s="165">
        <v>391.84010000000001</v>
      </c>
      <c r="HH12" s="165">
        <v>391.9119</v>
      </c>
      <c r="HI12" s="165">
        <v>-207.11150000000001</v>
      </c>
      <c r="HJ12" s="165">
        <v>-206.53059999999999</v>
      </c>
      <c r="HK12" s="165">
        <v>-31.9879</v>
      </c>
      <c r="HL12" s="165">
        <v>-22.061499999999999</v>
      </c>
      <c r="HM12" s="165">
        <v>66.673500000000004</v>
      </c>
      <c r="HN12" s="165">
        <v>63.526800000000001</v>
      </c>
      <c r="HO12" s="164"/>
      <c r="HP12" s="165">
        <v>-149.49780000000001</v>
      </c>
      <c r="HQ12" s="165">
        <v>33.775199999999998</v>
      </c>
      <c r="HR12" s="165">
        <v>33.588500000000003</v>
      </c>
      <c r="HS12" s="165">
        <v>-52.970999999999997</v>
      </c>
      <c r="HT12" s="165">
        <v>-53.452399999999997</v>
      </c>
      <c r="HU12" s="165">
        <v>112.35</v>
      </c>
      <c r="HV12" s="165">
        <v>112.21</v>
      </c>
      <c r="HW12" s="165">
        <v>60.5</v>
      </c>
      <c r="HX12" s="165">
        <v>60.1</v>
      </c>
      <c r="HY12" s="165">
        <v>21.6585</v>
      </c>
      <c r="HZ12" s="165">
        <v>20.8</v>
      </c>
      <c r="IA12" s="165">
        <v>-356.95389999999998</v>
      </c>
      <c r="IB12" s="165">
        <v>87.020499999999998</v>
      </c>
      <c r="IC12" s="165">
        <v>87.522900000000007</v>
      </c>
      <c r="ID12" s="165">
        <v>9.9</v>
      </c>
      <c r="IE12" s="165">
        <v>26.8</v>
      </c>
      <c r="IF12" s="165">
        <v>-32.700000000000003</v>
      </c>
      <c r="IG12" s="165">
        <v>-32.700000000000003</v>
      </c>
      <c r="IH12" s="164"/>
      <c r="II12" s="164"/>
      <c r="IJ12" s="165">
        <v>-387.62130000000002</v>
      </c>
      <c r="IK12" s="165">
        <v>-364.65719999999999</v>
      </c>
      <c r="IL12" s="165">
        <v>467.53919999999999</v>
      </c>
      <c r="IM12" s="165">
        <v>378.87380000000002</v>
      </c>
      <c r="IN12" s="165">
        <v>38.53</v>
      </c>
      <c r="IO12" s="165">
        <v>-371.2747</v>
      </c>
      <c r="IP12" s="165">
        <v>372.93279999999999</v>
      </c>
      <c r="IQ12" s="165">
        <v>-154.4076</v>
      </c>
      <c r="IR12" s="165">
        <v>-230.5598</v>
      </c>
      <c r="IS12" s="165">
        <v>-370.96269999999998</v>
      </c>
      <c r="IT12" s="165">
        <v>105.62779999999999</v>
      </c>
      <c r="IU12" s="165">
        <v>106.4858</v>
      </c>
      <c r="IV12" s="165">
        <v>154.38720000000001</v>
      </c>
      <c r="IW12" s="165">
        <v>-445.03070000000002</v>
      </c>
      <c r="IX12" s="165">
        <v>231.68270000000001</v>
      </c>
      <c r="IY12" s="165">
        <v>-215.00149999999999</v>
      </c>
      <c r="IZ12" s="165">
        <v>215.4922</v>
      </c>
      <c r="JA12" s="165">
        <v>-10.202299999999999</v>
      </c>
      <c r="JB12" s="164"/>
      <c r="JC12" s="165">
        <v>26.24</v>
      </c>
      <c r="JD12" s="165">
        <v>6.492</v>
      </c>
      <c r="JE12" s="165">
        <v>6.492</v>
      </c>
      <c r="JF12" s="165">
        <v>-25.44</v>
      </c>
      <c r="JG12" s="165">
        <v>4.72</v>
      </c>
      <c r="JH12" s="164"/>
      <c r="JI12" s="165">
        <v>-5.2140000000000004</v>
      </c>
      <c r="JJ12" s="165">
        <v>-40.578299999999999</v>
      </c>
      <c r="JK12" s="165">
        <v>-4.3045999999999998</v>
      </c>
      <c r="JL12" s="165">
        <v>22.6</v>
      </c>
      <c r="JM12" s="165">
        <v>52.072000000000003</v>
      </c>
      <c r="JN12" s="165">
        <v>52.143999999999998</v>
      </c>
      <c r="JO12" s="165">
        <v>11.2384</v>
      </c>
      <c r="JP12" s="165">
        <v>13.472300000000001</v>
      </c>
      <c r="JQ12" s="165">
        <v>42.938699999999997</v>
      </c>
      <c r="JR12" s="165">
        <v>42.271999999999998</v>
      </c>
      <c r="JS12" s="165">
        <v>42.443800000000003</v>
      </c>
      <c r="JT12" s="164"/>
      <c r="JU12" s="165">
        <v>-25</v>
      </c>
      <c r="JV12" s="165">
        <v>10.164999999999999</v>
      </c>
      <c r="JW12" s="165">
        <v>5.53</v>
      </c>
      <c r="JX12" s="164"/>
      <c r="JY12" s="165">
        <v>-21.693200000000001</v>
      </c>
      <c r="JZ12" s="165">
        <v>56.139200000000002</v>
      </c>
      <c r="KA12" s="165">
        <v>32.569600000000001</v>
      </c>
      <c r="KB12" s="165">
        <v>-21.7942</v>
      </c>
      <c r="KC12" s="165">
        <v>-56.122399999999999</v>
      </c>
      <c r="KD12" s="165">
        <v>21.249600000000001</v>
      </c>
      <c r="KE12" s="165">
        <v>34.200400000000002</v>
      </c>
      <c r="KF12" s="165">
        <v>18.3</v>
      </c>
      <c r="KG12" s="165">
        <v>-19.600000000000001</v>
      </c>
      <c r="KH12" s="165">
        <v>0</v>
      </c>
      <c r="KI12" s="165">
        <v>12.685</v>
      </c>
    </row>
    <row r="13" spans="1:295" ht="18" customHeight="1" x14ac:dyDescent="0.3">
      <c r="A13" s="160" t="s">
        <v>60</v>
      </c>
      <c r="B13" s="160" t="s">
        <v>726</v>
      </c>
      <c r="C13" s="164"/>
      <c r="D13" s="165">
        <v>15.269500000000001</v>
      </c>
      <c r="E13" s="165">
        <v>-19.032900000000001</v>
      </c>
      <c r="F13" s="165">
        <v>7.2103999999999999</v>
      </c>
      <c r="G13" s="165">
        <v>11.308999999999999</v>
      </c>
      <c r="H13" s="165">
        <v>0</v>
      </c>
      <c r="I13" s="165">
        <v>23.723400000000002</v>
      </c>
      <c r="J13" s="165">
        <v>-86.783299999999997</v>
      </c>
      <c r="K13" s="165">
        <v>32.946100000000001</v>
      </c>
      <c r="L13" s="165">
        <v>16.673500000000001</v>
      </c>
      <c r="M13" s="165">
        <v>16.129000000000001</v>
      </c>
      <c r="N13" s="165">
        <v>19.98</v>
      </c>
      <c r="O13" s="165">
        <v>-32.750999999999998</v>
      </c>
      <c r="P13" s="165">
        <v>28.6</v>
      </c>
      <c r="Q13" s="165">
        <v>15.731999999999999</v>
      </c>
      <c r="R13" s="165">
        <v>-28.6</v>
      </c>
      <c r="S13" s="165">
        <v>12.987299999999999</v>
      </c>
      <c r="T13" s="165">
        <v>45.158000000000001</v>
      </c>
      <c r="U13" s="165">
        <v>16.857399999999998</v>
      </c>
      <c r="V13" s="165">
        <v>17.2089</v>
      </c>
      <c r="W13" s="165">
        <v>28.740600000000001</v>
      </c>
      <c r="X13" s="165">
        <v>16.358899999999998</v>
      </c>
      <c r="Y13" s="165">
        <v>6.3818999999999999</v>
      </c>
      <c r="Z13" s="165">
        <v>7.9474999999999998</v>
      </c>
      <c r="AA13" s="164"/>
      <c r="AB13" s="164"/>
      <c r="AC13" s="165">
        <v>-27.18</v>
      </c>
      <c r="AD13" s="165">
        <v>-26.89</v>
      </c>
      <c r="AE13" s="164"/>
      <c r="AF13" s="165">
        <v>-19.98</v>
      </c>
      <c r="AG13" s="165">
        <v>30.8</v>
      </c>
      <c r="AH13" s="165">
        <v>19.463999999999999</v>
      </c>
      <c r="AI13" s="165">
        <v>0.247</v>
      </c>
      <c r="AJ13" s="165">
        <v>0</v>
      </c>
      <c r="AK13" s="165">
        <v>-50.33</v>
      </c>
      <c r="AL13" s="165">
        <v>-42.11</v>
      </c>
      <c r="AM13" s="165">
        <v>0</v>
      </c>
      <c r="AN13" s="165">
        <v>51.27</v>
      </c>
      <c r="AO13" s="165">
        <v>14.075699999999999</v>
      </c>
      <c r="AP13" s="165">
        <v>-0.78110000000000002</v>
      </c>
      <c r="AQ13" s="165">
        <v>43.516300000000001</v>
      </c>
      <c r="AR13" s="165">
        <v>44.471200000000003</v>
      </c>
      <c r="AS13" s="165">
        <v>73.840400000000002</v>
      </c>
      <c r="AT13" s="165">
        <v>-46.483800000000002</v>
      </c>
      <c r="AU13" s="165">
        <v>-45.9328</v>
      </c>
      <c r="AV13" s="165">
        <v>35.706200000000003</v>
      </c>
      <c r="AW13" s="165">
        <v>33.829300000000003</v>
      </c>
      <c r="AX13" s="165">
        <v>56.530799999999999</v>
      </c>
      <c r="AY13" s="165">
        <v>58.540199999999999</v>
      </c>
      <c r="AZ13" s="165">
        <v>8.9151000000000007</v>
      </c>
      <c r="BA13" s="165">
        <v>44.543599999999998</v>
      </c>
      <c r="BB13" s="165">
        <v>-484.4194</v>
      </c>
      <c r="BC13" s="165">
        <v>-9.1852</v>
      </c>
      <c r="BD13" s="165">
        <v>-12.1</v>
      </c>
      <c r="BE13" s="165">
        <v>-12.2</v>
      </c>
      <c r="BF13" s="165">
        <v>52.551400000000001</v>
      </c>
      <c r="BG13" s="165">
        <v>50.827100000000002</v>
      </c>
      <c r="BH13" s="165">
        <v>-3.1259999999999999</v>
      </c>
      <c r="BI13" s="164"/>
      <c r="BJ13" s="165">
        <v>-82.773099999999999</v>
      </c>
      <c r="BK13" s="165">
        <v>-1.1056999999999999</v>
      </c>
      <c r="BL13" s="165">
        <v>0</v>
      </c>
      <c r="BM13" s="165">
        <v>0</v>
      </c>
      <c r="BN13" s="165">
        <v>540.45209999999997</v>
      </c>
      <c r="BO13" s="165">
        <v>48.341299999999997</v>
      </c>
      <c r="BP13" s="165">
        <v>48.341299999999997</v>
      </c>
      <c r="BQ13" s="165">
        <v>-418.80250000000001</v>
      </c>
      <c r="BR13" s="165">
        <v>370.81630000000001</v>
      </c>
      <c r="BS13" s="164"/>
      <c r="BT13" s="165">
        <v>-65.700900000000004</v>
      </c>
      <c r="BU13" s="165">
        <v>67.262699999999995</v>
      </c>
      <c r="BV13" s="165">
        <v>53.290799999999997</v>
      </c>
      <c r="BW13" s="165">
        <v>22.71</v>
      </c>
      <c r="BX13" s="165">
        <v>16.34</v>
      </c>
      <c r="BY13" s="165">
        <v>39.43</v>
      </c>
      <c r="BZ13" s="165">
        <v>60.04</v>
      </c>
      <c r="CA13" s="165">
        <v>37.244300000000003</v>
      </c>
      <c r="CB13" s="165">
        <v>36.708399999999997</v>
      </c>
      <c r="CC13" s="165">
        <v>34.764699999999998</v>
      </c>
      <c r="CD13" s="165">
        <v>35.226500000000001</v>
      </c>
      <c r="CE13" s="165">
        <v>46.527299999999997</v>
      </c>
      <c r="CF13" s="165">
        <v>0</v>
      </c>
      <c r="CG13" s="165">
        <v>-29.7133</v>
      </c>
      <c r="CH13" s="165">
        <v>-0.1401</v>
      </c>
      <c r="CI13" s="165">
        <v>-48.066099999999999</v>
      </c>
      <c r="CJ13" s="164"/>
      <c r="CK13" s="164"/>
      <c r="CL13" s="165">
        <v>35.299999999999997</v>
      </c>
      <c r="CM13" s="165">
        <v>94.2</v>
      </c>
      <c r="CN13" s="165">
        <v>-9.25</v>
      </c>
      <c r="CO13" s="165">
        <v>46.0488</v>
      </c>
      <c r="CP13" s="165">
        <v>45.792499999999997</v>
      </c>
      <c r="CQ13" s="165">
        <v>45.023800000000001</v>
      </c>
      <c r="CR13" s="165">
        <v>-74.715400000000002</v>
      </c>
      <c r="CS13" s="165">
        <v>-75.005200000000002</v>
      </c>
      <c r="CT13" s="165">
        <v>63.463500000000003</v>
      </c>
      <c r="CU13" s="165">
        <v>-17.4343</v>
      </c>
      <c r="CV13" s="165">
        <v>66.247600000000006</v>
      </c>
      <c r="CW13" s="165">
        <v>10.9534</v>
      </c>
      <c r="CX13" s="165">
        <v>24.02</v>
      </c>
      <c r="CY13" s="165">
        <v>42.05</v>
      </c>
      <c r="CZ13" s="165">
        <v>29.069800000000001</v>
      </c>
      <c r="DA13" s="165">
        <v>27.397200000000002</v>
      </c>
      <c r="DB13" s="165">
        <v>-21.3</v>
      </c>
      <c r="DC13" s="164"/>
      <c r="DD13" s="165">
        <v>49.161700000000003</v>
      </c>
      <c r="DE13" s="165">
        <v>47.603099999999998</v>
      </c>
      <c r="DF13" s="165">
        <v>-110.8068</v>
      </c>
      <c r="DG13" s="165">
        <v>-1E-4</v>
      </c>
      <c r="DH13" s="165">
        <v>-12.9039</v>
      </c>
      <c r="DI13" s="165">
        <v>-51.5</v>
      </c>
      <c r="DJ13" s="165">
        <v>-52.4</v>
      </c>
      <c r="DK13" s="165">
        <v>19.833100000000002</v>
      </c>
      <c r="DL13" s="165">
        <v>30.184899999999999</v>
      </c>
      <c r="DM13" s="165">
        <v>26.784500000000001</v>
      </c>
      <c r="DN13" s="165">
        <v>43.377699999999997</v>
      </c>
      <c r="DO13" s="165">
        <v>30.03</v>
      </c>
      <c r="DP13" s="165">
        <v>-0.95</v>
      </c>
      <c r="DQ13" s="165">
        <v>48.9955</v>
      </c>
      <c r="DR13" s="165">
        <v>107.7961</v>
      </c>
      <c r="DS13" s="164"/>
      <c r="DT13" s="165">
        <v>-22.48</v>
      </c>
      <c r="DU13" s="165">
        <v>55.88</v>
      </c>
      <c r="DV13" s="165">
        <v>40.479999999999997</v>
      </c>
      <c r="DW13" s="165">
        <v>109.9091</v>
      </c>
      <c r="DX13" s="165">
        <v>107.6</v>
      </c>
      <c r="DY13" s="165">
        <v>51.239199999999997</v>
      </c>
      <c r="DZ13" s="165">
        <v>50.218200000000003</v>
      </c>
      <c r="EA13" s="165">
        <v>185.23099999999999</v>
      </c>
      <c r="EB13" s="165">
        <v>153.54820000000001</v>
      </c>
      <c r="EC13" s="165">
        <v>146.13890000000001</v>
      </c>
      <c r="ED13" s="165">
        <v>148.4511</v>
      </c>
      <c r="EE13" s="165">
        <v>108.9074</v>
      </c>
      <c r="EF13" s="165">
        <v>99.874300000000005</v>
      </c>
      <c r="EG13" s="165">
        <v>-21.559000000000001</v>
      </c>
      <c r="EH13" s="165">
        <v>428.45710000000003</v>
      </c>
      <c r="EI13" s="165">
        <v>480.685</v>
      </c>
      <c r="EJ13" s="164"/>
      <c r="EK13" s="165">
        <v>-21.067599999999999</v>
      </c>
      <c r="EL13" s="165">
        <v>-18.912500000000001</v>
      </c>
      <c r="EM13" s="165">
        <v>-34.877400000000002</v>
      </c>
      <c r="EN13" s="165">
        <v>22.084299999999999</v>
      </c>
      <c r="EO13" s="165">
        <v>19.784700000000001</v>
      </c>
      <c r="EP13" s="165">
        <v>164.41200000000001</v>
      </c>
      <c r="EQ13" s="165">
        <v>-32.363</v>
      </c>
      <c r="ER13" s="165">
        <v>-33.326500000000003</v>
      </c>
      <c r="ES13" s="165">
        <v>-63.654000000000003</v>
      </c>
      <c r="ET13" s="165">
        <v>0</v>
      </c>
      <c r="EU13" s="165">
        <v>-13.35</v>
      </c>
      <c r="EV13" s="165">
        <v>116.7</v>
      </c>
      <c r="EW13" s="165">
        <v>8.9923000000000002</v>
      </c>
      <c r="EX13" s="165">
        <v>4.1059000000000001</v>
      </c>
      <c r="EY13" s="165">
        <v>-33.516100000000002</v>
      </c>
      <c r="EZ13" s="165">
        <v>-32.744999999999997</v>
      </c>
      <c r="FA13" s="165">
        <v>8.1006999999999998</v>
      </c>
      <c r="FB13" s="165">
        <v>-97.668499999999995</v>
      </c>
      <c r="FC13" s="165">
        <v>58.023000000000003</v>
      </c>
      <c r="FD13" s="164"/>
      <c r="FE13" s="165">
        <v>20.278500000000001</v>
      </c>
      <c r="FF13" s="165">
        <v>19.9985</v>
      </c>
      <c r="FG13" s="165">
        <v>39.4283</v>
      </c>
      <c r="FH13" s="165">
        <v>40.571199999999997</v>
      </c>
      <c r="FI13" s="165">
        <v>39.375599999999999</v>
      </c>
      <c r="FJ13" s="165">
        <v>-37.007800000000003</v>
      </c>
      <c r="FK13" s="165">
        <v>-38.18</v>
      </c>
      <c r="FL13" s="165">
        <v>89.421700000000001</v>
      </c>
      <c r="FM13" s="165">
        <v>-49.193600000000004</v>
      </c>
      <c r="FN13" s="165">
        <v>-48.735700000000001</v>
      </c>
      <c r="FO13" s="165">
        <v>58.343499999999999</v>
      </c>
      <c r="FP13" s="165">
        <v>74.590299999999999</v>
      </c>
      <c r="FQ13" s="165">
        <v>10.915100000000001</v>
      </c>
      <c r="FR13" s="165">
        <v>5.56</v>
      </c>
      <c r="FS13" s="165">
        <v>15.003299999999999</v>
      </c>
      <c r="FT13" s="165">
        <v>0.80959999999999999</v>
      </c>
      <c r="FU13" s="165">
        <v>-9.48</v>
      </c>
      <c r="FV13" s="165">
        <v>16.989999999999998</v>
      </c>
      <c r="FW13" s="165">
        <v>11.0603</v>
      </c>
      <c r="FX13" s="164"/>
      <c r="FY13" s="165">
        <v>-3.4969999999999999</v>
      </c>
      <c r="FZ13" s="165">
        <v>4.1230000000000002</v>
      </c>
      <c r="GA13" s="164"/>
      <c r="GB13" s="165">
        <v>28.71</v>
      </c>
      <c r="GC13" s="165">
        <v>-75.185599999999994</v>
      </c>
      <c r="GD13" s="165">
        <v>-58.094499999999996</v>
      </c>
      <c r="GE13" s="165">
        <v>12.75</v>
      </c>
      <c r="GF13" s="165">
        <v>59.580500000000001</v>
      </c>
      <c r="GG13" s="165">
        <v>26.8</v>
      </c>
      <c r="GH13" s="165">
        <v>-14.2775</v>
      </c>
      <c r="GI13" s="165">
        <v>-2.8176999999999999</v>
      </c>
      <c r="GJ13" s="165">
        <v>-2.9285999999999999</v>
      </c>
      <c r="GK13" s="165">
        <v>1.3754999999999999</v>
      </c>
      <c r="GL13" s="164"/>
      <c r="GM13" s="164"/>
      <c r="GN13" s="165">
        <v>-11.0245</v>
      </c>
      <c r="GO13" s="165">
        <v>-21.201000000000001</v>
      </c>
      <c r="GP13" s="165">
        <v>17.474499999999999</v>
      </c>
      <c r="GQ13" s="165">
        <v>21.817499999999999</v>
      </c>
      <c r="GR13" s="165">
        <v>63.7059</v>
      </c>
      <c r="GS13" s="165">
        <v>66.599100000000007</v>
      </c>
      <c r="GT13" s="165">
        <v>-92.846299999999999</v>
      </c>
      <c r="GU13" s="165">
        <v>-14.6134</v>
      </c>
      <c r="GV13" s="165">
        <v>26.616900000000001</v>
      </c>
      <c r="GW13" s="165">
        <v>-37.396299999999997</v>
      </c>
      <c r="GX13" s="165">
        <v>11.9938</v>
      </c>
      <c r="GY13" s="165">
        <v>7.3159000000000001</v>
      </c>
      <c r="GZ13" s="165">
        <v>6.9941000000000004</v>
      </c>
      <c r="HA13" s="165">
        <v>13.465400000000001</v>
      </c>
      <c r="HB13" s="165">
        <v>233.2337</v>
      </c>
      <c r="HC13" s="165">
        <v>232.2604</v>
      </c>
      <c r="HD13" s="164"/>
      <c r="HE13" s="165">
        <v>-187.7362</v>
      </c>
      <c r="HF13" s="165">
        <v>-406.84410000000003</v>
      </c>
      <c r="HG13" s="165">
        <v>413.10559999999998</v>
      </c>
      <c r="HH13" s="165">
        <v>410.77370000000002</v>
      </c>
      <c r="HI13" s="165">
        <v>-219.0016</v>
      </c>
      <c r="HJ13" s="165">
        <v>-219.32769999999999</v>
      </c>
      <c r="HK13" s="165">
        <v>-30.8171</v>
      </c>
      <c r="HL13" s="165">
        <v>-19.5642</v>
      </c>
      <c r="HM13" s="165">
        <v>63.829099999999997</v>
      </c>
      <c r="HN13" s="165">
        <v>66.193399999999997</v>
      </c>
      <c r="HO13" s="165">
        <v>-151.40170000000001</v>
      </c>
      <c r="HP13" s="164"/>
      <c r="HQ13" s="165">
        <v>34.478400000000001</v>
      </c>
      <c r="HR13" s="165">
        <v>33.6873</v>
      </c>
      <c r="HS13" s="165">
        <v>-55.681600000000003</v>
      </c>
      <c r="HT13" s="165">
        <v>-54.750399999999999</v>
      </c>
      <c r="HU13" s="165">
        <v>108.04</v>
      </c>
      <c r="HV13" s="165">
        <v>107.85</v>
      </c>
      <c r="HW13" s="165">
        <v>75.8</v>
      </c>
      <c r="HX13" s="165">
        <v>74.900000000000006</v>
      </c>
      <c r="HY13" s="165">
        <v>21.884899999999998</v>
      </c>
      <c r="HZ13" s="165">
        <v>20.32</v>
      </c>
      <c r="IA13" s="165">
        <v>-377.51100000000002</v>
      </c>
      <c r="IB13" s="165">
        <v>88.868300000000005</v>
      </c>
      <c r="IC13" s="165">
        <v>88.582099999999997</v>
      </c>
      <c r="ID13" s="165">
        <v>9.4</v>
      </c>
      <c r="IE13" s="165">
        <v>48.5</v>
      </c>
      <c r="IF13" s="165">
        <v>-31.8</v>
      </c>
      <c r="IG13" s="165">
        <v>-32.1</v>
      </c>
      <c r="IH13" s="164"/>
      <c r="II13" s="165">
        <v>1.3029999999999999</v>
      </c>
      <c r="IJ13" s="165">
        <v>-406.55990000000003</v>
      </c>
      <c r="IK13" s="165">
        <v>-435.71249999999998</v>
      </c>
      <c r="IL13" s="165">
        <v>482.6189</v>
      </c>
      <c r="IM13" s="165">
        <v>399.86770000000001</v>
      </c>
      <c r="IN13" s="165">
        <v>18.113499999999998</v>
      </c>
      <c r="IO13" s="165">
        <v>-386.48599999999999</v>
      </c>
      <c r="IP13" s="165">
        <v>385.15379999999999</v>
      </c>
      <c r="IQ13" s="165">
        <v>-161.46799999999999</v>
      </c>
      <c r="IR13" s="165">
        <v>-238.26730000000001</v>
      </c>
      <c r="IS13" s="165">
        <v>-386.089</v>
      </c>
      <c r="IT13" s="165">
        <v>106.5373</v>
      </c>
      <c r="IU13" s="165">
        <v>106.9165</v>
      </c>
      <c r="IV13" s="165">
        <v>161.43450000000001</v>
      </c>
      <c r="IW13" s="165">
        <v>-468.82850000000002</v>
      </c>
      <c r="IX13" s="165">
        <v>244.09909999999999</v>
      </c>
      <c r="IY13" s="165">
        <v>-231.8663</v>
      </c>
      <c r="IZ13" s="165">
        <v>229.7192</v>
      </c>
      <c r="JA13" s="165">
        <v>-9.9387000000000008</v>
      </c>
      <c r="JB13" s="164"/>
      <c r="JC13" s="165">
        <v>29.68</v>
      </c>
      <c r="JD13" s="165">
        <v>6.3339999999999996</v>
      </c>
      <c r="JE13" s="165">
        <v>6.3360000000000003</v>
      </c>
      <c r="JF13" s="165">
        <v>-30.32</v>
      </c>
      <c r="JG13" s="165">
        <v>9.76</v>
      </c>
      <c r="JH13" s="164"/>
      <c r="JI13" s="165">
        <v>-10.487500000000001</v>
      </c>
      <c r="JJ13" s="165">
        <v>-44.033000000000001</v>
      </c>
      <c r="JK13" s="165">
        <v>1.8172999999999999</v>
      </c>
      <c r="JL13" s="165">
        <v>25.8</v>
      </c>
      <c r="JM13" s="165">
        <v>53.302999999999997</v>
      </c>
      <c r="JN13" s="165">
        <v>53</v>
      </c>
      <c r="JO13" s="164"/>
      <c r="JP13" s="164"/>
      <c r="JQ13" s="165">
        <v>41.110599999999998</v>
      </c>
      <c r="JR13" s="165">
        <v>41.471299999999999</v>
      </c>
      <c r="JS13" s="165">
        <v>41.386899999999997</v>
      </c>
      <c r="JT13" s="164"/>
      <c r="JU13" s="165">
        <v>-46.5</v>
      </c>
      <c r="JV13" s="165">
        <v>10.435499999999999</v>
      </c>
      <c r="JW13" s="165">
        <v>5.34</v>
      </c>
      <c r="JX13" s="164"/>
      <c r="JY13" s="165">
        <v>-18.4116</v>
      </c>
      <c r="JZ13" s="165">
        <v>55.145499999999998</v>
      </c>
      <c r="KA13" s="165">
        <v>30.061699999999998</v>
      </c>
      <c r="KB13" s="165">
        <v>-18.572900000000001</v>
      </c>
      <c r="KC13" s="165">
        <v>-54.804000000000002</v>
      </c>
      <c r="KD13" s="165">
        <v>18.883900000000001</v>
      </c>
      <c r="KE13" s="165">
        <v>34.997599999999998</v>
      </c>
      <c r="KF13" s="165">
        <v>39.9</v>
      </c>
      <c r="KG13" s="165">
        <v>-40.6</v>
      </c>
      <c r="KH13" s="165">
        <v>0</v>
      </c>
      <c r="KI13" s="165">
        <v>12.019299999999999</v>
      </c>
    </row>
    <row r="14" spans="1:295" ht="18" customHeight="1" x14ac:dyDescent="0.3">
      <c r="A14" s="160" t="s">
        <v>60</v>
      </c>
      <c r="B14" s="160" t="s">
        <v>727</v>
      </c>
      <c r="C14" s="164"/>
      <c r="D14" s="165">
        <v>14.9274</v>
      </c>
      <c r="E14" s="165">
        <v>-18.581199999999999</v>
      </c>
      <c r="F14" s="165">
        <v>7.1417000000000002</v>
      </c>
      <c r="G14" s="165">
        <v>12.747999999999999</v>
      </c>
      <c r="H14" s="165">
        <v>0</v>
      </c>
      <c r="I14" s="165">
        <v>23.561699999999998</v>
      </c>
      <c r="J14" s="165">
        <v>-88.946299999999994</v>
      </c>
      <c r="K14" s="165">
        <v>33.007399999999997</v>
      </c>
      <c r="L14" s="165">
        <v>16.491499999999998</v>
      </c>
      <c r="M14" s="165">
        <v>16.1204</v>
      </c>
      <c r="N14" s="165">
        <v>19.98</v>
      </c>
      <c r="O14" s="165">
        <v>-32.700000000000003</v>
      </c>
      <c r="P14" s="165">
        <v>28.6</v>
      </c>
      <c r="Q14" s="165">
        <v>14.904</v>
      </c>
      <c r="R14" s="165">
        <v>-28.6</v>
      </c>
      <c r="S14" s="165">
        <v>13.110799999999999</v>
      </c>
      <c r="T14" s="165">
        <v>45.703400000000002</v>
      </c>
      <c r="U14" s="165">
        <v>16.3765</v>
      </c>
      <c r="V14" s="165">
        <v>16.649799999999999</v>
      </c>
      <c r="W14" s="165">
        <v>27.812999999999999</v>
      </c>
      <c r="X14" s="165">
        <v>15.0672</v>
      </c>
      <c r="Y14" s="165">
        <v>6.2769000000000004</v>
      </c>
      <c r="Z14" s="165">
        <v>7.8758999999999997</v>
      </c>
      <c r="AA14" s="164"/>
      <c r="AB14" s="164"/>
      <c r="AC14" s="165">
        <v>-27.17</v>
      </c>
      <c r="AD14" s="165">
        <v>-27.37</v>
      </c>
      <c r="AE14" s="164"/>
      <c r="AF14" s="165">
        <v>-19.98</v>
      </c>
      <c r="AG14" s="165">
        <v>30.8</v>
      </c>
      <c r="AH14" s="165">
        <v>19.25</v>
      </c>
      <c r="AI14" s="165">
        <v>0.248</v>
      </c>
      <c r="AJ14" s="165">
        <v>0</v>
      </c>
      <c r="AK14" s="165">
        <v>-48.9</v>
      </c>
      <c r="AL14" s="165">
        <v>-42.15</v>
      </c>
      <c r="AM14" s="165">
        <v>0</v>
      </c>
      <c r="AN14" s="165">
        <v>50.94</v>
      </c>
      <c r="AO14" s="165">
        <v>13.7072</v>
      </c>
      <c r="AP14" s="165">
        <v>-0.68700000000000006</v>
      </c>
      <c r="AQ14" s="165">
        <v>42.0749</v>
      </c>
      <c r="AR14" s="165">
        <v>43.649000000000001</v>
      </c>
      <c r="AS14" s="165">
        <v>74.983199999999997</v>
      </c>
      <c r="AT14" s="165">
        <v>-45.412199999999999</v>
      </c>
      <c r="AU14" s="165">
        <v>-45.4786</v>
      </c>
      <c r="AV14" s="165">
        <v>31.5245</v>
      </c>
      <c r="AW14" s="165">
        <v>35.4636</v>
      </c>
      <c r="AX14" s="165">
        <v>55.994999999999997</v>
      </c>
      <c r="AY14" s="165">
        <v>57.200600000000001</v>
      </c>
      <c r="AZ14" s="165">
        <v>8.3917000000000002</v>
      </c>
      <c r="BA14" s="165">
        <v>39.859400000000001</v>
      </c>
      <c r="BB14" s="165">
        <v>-481.1952</v>
      </c>
      <c r="BC14" s="165">
        <v>-5.2868000000000004</v>
      </c>
      <c r="BD14" s="165">
        <v>-13.4</v>
      </c>
      <c r="BE14" s="165">
        <v>-13.6</v>
      </c>
      <c r="BF14" s="165">
        <v>52.072800000000001</v>
      </c>
      <c r="BG14" s="165">
        <v>51.1175</v>
      </c>
      <c r="BH14" s="165">
        <v>-3.0668000000000002</v>
      </c>
      <c r="BI14" s="164"/>
      <c r="BJ14" s="165">
        <v>-83.569299999999998</v>
      </c>
      <c r="BK14" s="165">
        <v>-1.1919</v>
      </c>
      <c r="BL14" s="165">
        <v>0</v>
      </c>
      <c r="BM14" s="165">
        <v>0</v>
      </c>
      <c r="BN14" s="165">
        <v>541.48969999999997</v>
      </c>
      <c r="BO14" s="165">
        <v>47.425800000000002</v>
      </c>
      <c r="BP14" s="165">
        <v>46.9985</v>
      </c>
      <c r="BQ14" s="165">
        <v>-415.76229999999998</v>
      </c>
      <c r="BR14" s="165">
        <v>371.1078</v>
      </c>
      <c r="BS14" s="164"/>
      <c r="BT14" s="165">
        <v>-67.768299999999996</v>
      </c>
      <c r="BU14" s="165">
        <v>69.594499999999996</v>
      </c>
      <c r="BV14" s="165">
        <v>52.0533</v>
      </c>
      <c r="BW14" s="165">
        <v>22.51</v>
      </c>
      <c r="BX14" s="165">
        <v>15.87</v>
      </c>
      <c r="BY14" s="165">
        <v>38.89</v>
      </c>
      <c r="BZ14" s="165">
        <v>60.05</v>
      </c>
      <c r="CA14" s="165">
        <v>39.655500000000004</v>
      </c>
      <c r="CB14" s="165">
        <v>39.387599999999999</v>
      </c>
      <c r="CC14" s="165">
        <v>31.2181</v>
      </c>
      <c r="CD14" s="165">
        <v>31.874199999999998</v>
      </c>
      <c r="CE14" s="165">
        <v>46.976199999999999</v>
      </c>
      <c r="CF14" s="165">
        <v>0</v>
      </c>
      <c r="CG14" s="165">
        <v>-26.088000000000001</v>
      </c>
      <c r="CH14" s="165">
        <v>0.50939999999999996</v>
      </c>
      <c r="CI14" s="165">
        <v>-46.725099999999998</v>
      </c>
      <c r="CJ14" s="164"/>
      <c r="CK14" s="164"/>
      <c r="CL14" s="165">
        <v>34.799999999999997</v>
      </c>
      <c r="CM14" s="165">
        <v>93.3</v>
      </c>
      <c r="CN14" s="165">
        <v>-9.7200000000000006</v>
      </c>
      <c r="CO14" s="165">
        <v>46.728200000000001</v>
      </c>
      <c r="CP14" s="165">
        <v>45.695799999999998</v>
      </c>
      <c r="CQ14" s="165">
        <v>45.247999999999998</v>
      </c>
      <c r="CR14" s="165">
        <v>-76.417299999999997</v>
      </c>
      <c r="CS14" s="165">
        <v>-75.592799999999997</v>
      </c>
      <c r="CT14" s="165">
        <v>62.067300000000003</v>
      </c>
      <c r="CU14" s="165">
        <v>-15.085599999999999</v>
      </c>
      <c r="CV14" s="165">
        <v>65.133600000000001</v>
      </c>
      <c r="CW14" s="165">
        <v>10.8942</v>
      </c>
      <c r="CX14" s="165">
        <v>25</v>
      </c>
      <c r="CY14" s="165">
        <v>41.89</v>
      </c>
      <c r="CZ14" s="165">
        <v>28.132300000000001</v>
      </c>
      <c r="DA14" s="165">
        <v>26.811199999999999</v>
      </c>
      <c r="DB14" s="165">
        <v>-21.04</v>
      </c>
      <c r="DC14" s="164"/>
      <c r="DD14" s="165">
        <v>47.527299999999997</v>
      </c>
      <c r="DE14" s="165">
        <v>45.191800000000001</v>
      </c>
      <c r="DF14" s="165">
        <v>-110.3466</v>
      </c>
      <c r="DG14" s="165">
        <v>-2.0000000000000001E-4</v>
      </c>
      <c r="DH14" s="165">
        <v>-12.777799999999999</v>
      </c>
      <c r="DI14" s="166">
        <v>-51.5</v>
      </c>
      <c r="DJ14" s="166">
        <v>-51.25</v>
      </c>
      <c r="DK14" s="165">
        <v>19.761700000000001</v>
      </c>
      <c r="DL14" s="166">
        <v>29.891950000000001</v>
      </c>
      <c r="DM14" s="165">
        <v>25.845199999999998</v>
      </c>
      <c r="DN14" s="165">
        <v>42.791699999999999</v>
      </c>
      <c r="DO14" s="165">
        <v>29.7</v>
      </c>
      <c r="DP14" s="165">
        <v>-0.66</v>
      </c>
      <c r="DQ14" s="165">
        <v>48.933500000000002</v>
      </c>
      <c r="DR14" s="165">
        <v>107.0936</v>
      </c>
      <c r="DS14" s="164"/>
      <c r="DT14" s="165">
        <v>-22.99</v>
      </c>
      <c r="DU14" s="165">
        <v>55.2</v>
      </c>
      <c r="DV14" s="165">
        <v>40.159999999999997</v>
      </c>
      <c r="DW14" s="165">
        <v>108.8364</v>
      </c>
      <c r="DX14" s="165">
        <v>105.8909</v>
      </c>
      <c r="DY14" s="165">
        <v>54.782800000000002</v>
      </c>
      <c r="DZ14" s="165">
        <v>53.4</v>
      </c>
      <c r="EA14" s="165">
        <v>184.53210000000001</v>
      </c>
      <c r="EB14" s="165">
        <v>153.98570000000001</v>
      </c>
      <c r="EC14" s="165">
        <v>146.17760000000001</v>
      </c>
      <c r="ED14" s="165">
        <v>149.03659999999999</v>
      </c>
      <c r="EE14" s="165">
        <v>105.97880000000001</v>
      </c>
      <c r="EF14" s="165">
        <v>93.211100000000002</v>
      </c>
      <c r="EG14" s="165">
        <v>-21.428000000000001</v>
      </c>
      <c r="EH14" s="165">
        <v>429.59789999999998</v>
      </c>
      <c r="EI14" s="165">
        <v>512.75279999999998</v>
      </c>
      <c r="EJ14" s="164"/>
      <c r="EK14" s="165">
        <v>-20.565000000000001</v>
      </c>
      <c r="EL14" s="165">
        <v>-19.2315</v>
      </c>
      <c r="EM14" s="165">
        <v>-32.400199999999998</v>
      </c>
      <c r="EN14" s="165">
        <v>25.5702</v>
      </c>
      <c r="EO14" s="165">
        <v>23.036100000000001</v>
      </c>
      <c r="EP14" s="165">
        <v>136.76400000000001</v>
      </c>
      <c r="EQ14" s="165">
        <v>-30.401399999999999</v>
      </c>
      <c r="ER14" s="165">
        <v>-30.717099999999999</v>
      </c>
      <c r="ES14" s="165">
        <v>-62.450800000000001</v>
      </c>
      <c r="ET14" s="165">
        <v>0</v>
      </c>
      <c r="EU14" s="165">
        <v>-12.93</v>
      </c>
      <c r="EV14" s="165">
        <v>96.3</v>
      </c>
      <c r="EW14" s="165">
        <v>8.8873999999999995</v>
      </c>
      <c r="EX14" s="165">
        <v>8.1501999999999999</v>
      </c>
      <c r="EY14" s="165">
        <v>-34.087200000000003</v>
      </c>
      <c r="EZ14" s="165">
        <v>-33.042099999999998</v>
      </c>
      <c r="FA14" s="165">
        <v>8.0795999999999992</v>
      </c>
      <c r="FB14" s="165">
        <v>-95.311000000000007</v>
      </c>
      <c r="FC14" s="165">
        <v>61.546999999999997</v>
      </c>
      <c r="FD14" s="164"/>
      <c r="FE14" s="165">
        <v>20.8916</v>
      </c>
      <c r="FF14" s="165">
        <v>20.081499999999998</v>
      </c>
      <c r="FG14" s="165">
        <v>40.376399999999997</v>
      </c>
      <c r="FH14" s="165">
        <v>40.740499999999997</v>
      </c>
      <c r="FI14" s="165">
        <v>38.957500000000003</v>
      </c>
      <c r="FJ14" s="165">
        <v>-39.854599999999998</v>
      </c>
      <c r="FK14" s="165">
        <v>-39.5197</v>
      </c>
      <c r="FL14" s="165">
        <v>90.091499999999996</v>
      </c>
      <c r="FM14" s="165">
        <v>-51.642400000000002</v>
      </c>
      <c r="FN14" s="165">
        <v>-51.481200000000001</v>
      </c>
      <c r="FO14" s="165">
        <v>59.878700000000002</v>
      </c>
      <c r="FP14" s="165">
        <v>74.957499999999996</v>
      </c>
      <c r="FQ14" s="165">
        <v>12.0284</v>
      </c>
      <c r="FR14" s="165">
        <v>5.09</v>
      </c>
      <c r="FS14" s="165">
        <v>15.2621</v>
      </c>
      <c r="FT14" s="165">
        <v>0.82189999999999996</v>
      </c>
      <c r="FU14" s="165">
        <v>-9.49</v>
      </c>
      <c r="FV14" s="165">
        <v>17.690000000000001</v>
      </c>
      <c r="FW14" s="165">
        <v>12.733499999999999</v>
      </c>
      <c r="FX14" s="165">
        <v>2.3778999999999999</v>
      </c>
      <c r="FY14" s="165">
        <v>-3.6059999999999999</v>
      </c>
      <c r="FZ14" s="165">
        <v>4.0919999999999996</v>
      </c>
      <c r="GA14" s="164"/>
      <c r="GB14" s="165">
        <v>28.94</v>
      </c>
      <c r="GC14" s="165">
        <v>-73.593699999999998</v>
      </c>
      <c r="GD14" s="165">
        <v>-59.9846</v>
      </c>
      <c r="GE14" s="166">
        <v>12.82</v>
      </c>
      <c r="GF14" s="165">
        <v>58.690800000000003</v>
      </c>
      <c r="GG14" s="165">
        <v>27.5</v>
      </c>
      <c r="GH14" s="165">
        <v>-14.892799999999999</v>
      </c>
      <c r="GI14" s="165">
        <v>-2.8424999999999998</v>
      </c>
      <c r="GJ14" s="165">
        <v>-3.0516000000000001</v>
      </c>
      <c r="GK14" s="165">
        <v>1.3405</v>
      </c>
      <c r="GL14" s="164"/>
      <c r="GM14" s="164"/>
      <c r="GN14" s="165">
        <v>-10.9063</v>
      </c>
      <c r="GO14" s="165">
        <v>-20.828700000000001</v>
      </c>
      <c r="GP14" s="165">
        <v>15.627800000000001</v>
      </c>
      <c r="GQ14" s="165">
        <v>21.666799999999999</v>
      </c>
      <c r="GR14" s="165">
        <v>65.878200000000007</v>
      </c>
      <c r="GS14" s="165">
        <v>65.686099999999996</v>
      </c>
      <c r="GT14" s="165">
        <v>-90.793400000000005</v>
      </c>
      <c r="GU14" s="165">
        <v>-14.358499999999999</v>
      </c>
      <c r="GV14" s="165">
        <v>26.1721</v>
      </c>
      <c r="GW14" s="165">
        <v>-37.197200000000002</v>
      </c>
      <c r="GX14" s="165">
        <v>12.133900000000001</v>
      </c>
      <c r="GY14" s="165">
        <v>7.0815000000000001</v>
      </c>
      <c r="GZ14" s="165">
        <v>6.8570000000000002</v>
      </c>
      <c r="HA14" s="166">
        <v>13.590949999999999</v>
      </c>
      <c r="HB14" s="165">
        <v>238.8329</v>
      </c>
      <c r="HC14" s="165">
        <v>239.3022</v>
      </c>
      <c r="HD14" s="164"/>
      <c r="HE14" s="165">
        <v>-189.18690000000001</v>
      </c>
      <c r="HF14" s="165">
        <v>-419.54629999999997</v>
      </c>
      <c r="HG14" s="165">
        <v>421.44799999999998</v>
      </c>
      <c r="HH14" s="165">
        <v>419.32810000000001</v>
      </c>
      <c r="HI14" s="165">
        <v>-223.9494</v>
      </c>
      <c r="HJ14" s="165">
        <v>-221.821</v>
      </c>
      <c r="HK14" s="165">
        <v>-28.4634</v>
      </c>
      <c r="HL14" s="165">
        <v>-16.345199999999998</v>
      </c>
      <c r="HM14" s="165">
        <v>63.2059</v>
      </c>
      <c r="HN14" s="165">
        <v>63.994700000000002</v>
      </c>
      <c r="HO14" s="164"/>
      <c r="HP14" s="165">
        <v>-160.20760000000001</v>
      </c>
      <c r="HQ14" s="165">
        <v>35.478099999999998</v>
      </c>
      <c r="HR14" s="165">
        <v>34.456400000000002</v>
      </c>
      <c r="HS14" s="165">
        <v>-56.056800000000003</v>
      </c>
      <c r="HT14" s="165">
        <v>-55.918599999999998</v>
      </c>
      <c r="HU14" s="165">
        <v>107.87</v>
      </c>
      <c r="HV14" s="165">
        <v>107.71</v>
      </c>
      <c r="HW14" s="165">
        <v>77</v>
      </c>
      <c r="HX14" s="165">
        <v>77.2</v>
      </c>
      <c r="HY14" s="165">
        <v>22.109300000000001</v>
      </c>
      <c r="HZ14" s="165">
        <v>20.72</v>
      </c>
      <c r="IA14" s="165">
        <v>-383.47890000000001</v>
      </c>
      <c r="IB14" s="165">
        <v>89.933000000000007</v>
      </c>
      <c r="IC14" s="165">
        <v>89.643799999999999</v>
      </c>
      <c r="ID14" s="165">
        <v>9.4</v>
      </c>
      <c r="IE14" s="165">
        <v>48.4</v>
      </c>
      <c r="IF14" s="165">
        <v>-34.4</v>
      </c>
      <c r="IG14" s="165">
        <v>-34.700000000000003</v>
      </c>
      <c r="IH14" s="164"/>
      <c r="II14" s="165">
        <v>1.1901999999999999</v>
      </c>
      <c r="IJ14" s="165">
        <v>-412.4735</v>
      </c>
      <c r="IK14" s="165">
        <v>-468.99340000000001</v>
      </c>
      <c r="IL14" s="165">
        <v>491.67079999999999</v>
      </c>
      <c r="IM14" s="165">
        <v>400.7269</v>
      </c>
      <c r="IN14" s="165">
        <v>7.4222000000000001</v>
      </c>
      <c r="IO14" s="165">
        <v>-393.64449999999999</v>
      </c>
      <c r="IP14" s="165">
        <v>391.9434</v>
      </c>
      <c r="IQ14" s="165">
        <v>-165.8674</v>
      </c>
      <c r="IR14" s="165">
        <v>-237.96889999999999</v>
      </c>
      <c r="IS14" s="165">
        <v>-388.86470000000003</v>
      </c>
      <c r="IT14" s="165">
        <v>107.69199999999999</v>
      </c>
      <c r="IU14" s="165">
        <v>107.7345</v>
      </c>
      <c r="IV14" s="165">
        <v>168.4768</v>
      </c>
      <c r="IW14" s="165">
        <v>-478.58370000000002</v>
      </c>
      <c r="IX14" s="165">
        <v>247.17240000000001</v>
      </c>
      <c r="IY14" s="165">
        <v>-230.85589999999999</v>
      </c>
      <c r="IZ14" s="165">
        <v>232.4188</v>
      </c>
      <c r="JA14" s="165">
        <v>-10.625299999999999</v>
      </c>
      <c r="JB14" s="164"/>
      <c r="JC14" s="165">
        <v>30.48</v>
      </c>
      <c r="JD14" s="166">
        <v>6.3339999999999996</v>
      </c>
      <c r="JE14" s="166">
        <v>6.3360000000000003</v>
      </c>
      <c r="JF14" s="165">
        <v>-29.68</v>
      </c>
      <c r="JG14" s="165">
        <v>10.48</v>
      </c>
      <c r="JH14" s="164"/>
      <c r="JI14" s="165">
        <v>-10.927</v>
      </c>
      <c r="JJ14" s="165">
        <v>-44.6494</v>
      </c>
      <c r="JK14" s="165">
        <v>2.3148</v>
      </c>
      <c r="JL14" s="165">
        <v>24.9</v>
      </c>
      <c r="JM14" s="165">
        <v>53.847000000000001</v>
      </c>
      <c r="JN14" s="165">
        <v>52.957999999999998</v>
      </c>
      <c r="JO14" s="165">
        <v>11.2835</v>
      </c>
      <c r="JP14" s="165">
        <v>13.4816</v>
      </c>
      <c r="JQ14" s="165">
        <v>42.0214</v>
      </c>
      <c r="JR14" s="165">
        <v>42.366599999999998</v>
      </c>
      <c r="JS14" s="165">
        <v>42.303699999999999</v>
      </c>
      <c r="JT14" s="164"/>
      <c r="JU14" s="165">
        <v>-49.4</v>
      </c>
      <c r="JV14" s="165">
        <v>9.5269999999999992</v>
      </c>
      <c r="JW14" s="165">
        <v>5.2</v>
      </c>
      <c r="JX14" s="164"/>
      <c r="JY14" s="165">
        <v>-16.006699999999999</v>
      </c>
      <c r="JZ14" s="165">
        <v>53.843400000000003</v>
      </c>
      <c r="KA14" s="165">
        <v>27.7742</v>
      </c>
      <c r="KB14" s="165">
        <v>-16.256</v>
      </c>
      <c r="KC14" s="165">
        <v>-53.159100000000002</v>
      </c>
      <c r="KD14" s="165">
        <v>15.924200000000001</v>
      </c>
      <c r="KE14" s="165">
        <v>35.842700000000001</v>
      </c>
      <c r="KF14" s="165">
        <v>42.1</v>
      </c>
      <c r="KG14" s="165">
        <v>-41.7</v>
      </c>
      <c r="KH14" s="165">
        <v>0</v>
      </c>
      <c r="KI14" s="165">
        <v>9.5137999999999998</v>
      </c>
    </row>
    <row r="15" spans="1:295" ht="18" customHeight="1" x14ac:dyDescent="0.3">
      <c r="A15" s="160" t="s">
        <v>60</v>
      </c>
      <c r="B15" s="160" t="s">
        <v>728</v>
      </c>
      <c r="C15" s="164"/>
      <c r="D15" s="165">
        <v>14.773899999999999</v>
      </c>
      <c r="E15" s="166">
        <v>-18.8322</v>
      </c>
      <c r="F15" s="165">
        <v>7.1626000000000003</v>
      </c>
      <c r="G15" s="165">
        <v>12.876300000000001</v>
      </c>
      <c r="H15" s="165">
        <v>0</v>
      </c>
      <c r="I15" s="165">
        <v>23.558700000000002</v>
      </c>
      <c r="J15" s="165">
        <v>-86.715999999999994</v>
      </c>
      <c r="K15" s="165">
        <v>31.9894</v>
      </c>
      <c r="L15" s="165">
        <v>16.311499999999999</v>
      </c>
      <c r="M15" s="165">
        <v>15.885400000000001</v>
      </c>
      <c r="N15" s="165">
        <v>19.98</v>
      </c>
      <c r="O15" s="165">
        <v>-32.036000000000001</v>
      </c>
      <c r="P15" s="165">
        <v>28.6</v>
      </c>
      <c r="Q15" s="165">
        <v>15.731999999999999</v>
      </c>
      <c r="R15" s="165">
        <v>-28.6</v>
      </c>
      <c r="S15" s="165">
        <v>13.437799999999999</v>
      </c>
      <c r="T15" s="165">
        <v>45.490200000000002</v>
      </c>
      <c r="U15" s="165">
        <v>16.7195</v>
      </c>
      <c r="V15" s="165">
        <v>16.682300000000001</v>
      </c>
      <c r="W15" s="165">
        <v>28.1173</v>
      </c>
      <c r="X15" s="165">
        <v>15.472200000000001</v>
      </c>
      <c r="Y15" s="165">
        <v>6.1412000000000004</v>
      </c>
      <c r="Z15" s="165">
        <v>8.1021999999999998</v>
      </c>
      <c r="AA15" s="164"/>
      <c r="AB15" s="164"/>
      <c r="AC15" s="165">
        <v>-26.97</v>
      </c>
      <c r="AD15" s="165">
        <v>-26.99</v>
      </c>
      <c r="AE15" s="164"/>
      <c r="AF15" s="165">
        <v>-19.98</v>
      </c>
      <c r="AG15" s="165">
        <v>30.8</v>
      </c>
      <c r="AH15" s="165">
        <v>19.625</v>
      </c>
      <c r="AI15" s="165">
        <v>0.247</v>
      </c>
      <c r="AJ15" s="165">
        <v>0</v>
      </c>
      <c r="AK15" s="165">
        <v>-51.52</v>
      </c>
      <c r="AL15" s="165">
        <v>-41.19</v>
      </c>
      <c r="AM15" s="165">
        <v>0</v>
      </c>
      <c r="AN15" s="165">
        <v>51.93</v>
      </c>
      <c r="AO15" s="165">
        <v>13.31</v>
      </c>
      <c r="AP15" s="165">
        <v>-0.34079999999999999</v>
      </c>
      <c r="AQ15" s="165">
        <v>41.381300000000003</v>
      </c>
      <c r="AR15" s="165">
        <v>43.475000000000001</v>
      </c>
      <c r="AS15" s="165">
        <v>74.219200000000001</v>
      </c>
      <c r="AT15" s="165">
        <v>-45.680100000000003</v>
      </c>
      <c r="AU15" s="165">
        <v>-45.158799999999999</v>
      </c>
      <c r="AV15" s="165">
        <v>37.1267</v>
      </c>
      <c r="AW15" s="165">
        <v>37.286299999999997</v>
      </c>
      <c r="AX15" s="165">
        <v>55.5931</v>
      </c>
      <c r="AY15" s="165">
        <v>56.932699999999997</v>
      </c>
      <c r="AZ15" s="165">
        <v>8.9151000000000007</v>
      </c>
      <c r="BA15" s="165">
        <v>46.778700000000001</v>
      </c>
      <c r="BB15" s="165">
        <v>-487.98329999999999</v>
      </c>
      <c r="BC15" s="165">
        <v>-5.6020000000000003</v>
      </c>
      <c r="BD15" s="165">
        <v>-13.9</v>
      </c>
      <c r="BE15" s="165">
        <v>-14</v>
      </c>
      <c r="BF15" s="165">
        <v>51.647599999999997</v>
      </c>
      <c r="BG15" s="165">
        <v>50.810200000000002</v>
      </c>
      <c r="BH15" s="165">
        <v>-2.7084000000000001</v>
      </c>
      <c r="BI15" s="164"/>
      <c r="BJ15" s="165">
        <v>-83.370800000000003</v>
      </c>
      <c r="BK15" s="165">
        <v>-1.4139999999999999</v>
      </c>
      <c r="BL15" s="165">
        <v>0</v>
      </c>
      <c r="BM15" s="165">
        <v>0</v>
      </c>
      <c r="BN15" s="165">
        <v>546.79999999999995</v>
      </c>
      <c r="BO15" s="165">
        <v>44.648600000000002</v>
      </c>
      <c r="BP15" s="165">
        <v>44.648600000000002</v>
      </c>
      <c r="BQ15" s="165">
        <v>-417.37439999999998</v>
      </c>
      <c r="BR15" s="165">
        <v>369.60210000000001</v>
      </c>
      <c r="BS15" s="164"/>
      <c r="BT15" s="165">
        <v>-54.454799999999999</v>
      </c>
      <c r="BU15" s="165">
        <v>55.998399999999997</v>
      </c>
      <c r="BV15" s="165">
        <v>52.412599999999998</v>
      </c>
      <c r="BW15" s="165">
        <v>22.96</v>
      </c>
      <c r="BX15" s="165">
        <v>15.96</v>
      </c>
      <c r="BY15" s="165">
        <v>38.590000000000003</v>
      </c>
      <c r="BZ15" s="165">
        <v>59.98</v>
      </c>
      <c r="CA15" s="165">
        <v>34.699100000000001</v>
      </c>
      <c r="CB15" s="165">
        <v>36.4405</v>
      </c>
      <c r="CC15" s="165">
        <v>47.229799999999997</v>
      </c>
      <c r="CD15" s="165">
        <v>46.919499999999999</v>
      </c>
      <c r="CE15" s="165">
        <v>46.704900000000002</v>
      </c>
      <c r="CF15" s="165">
        <v>0</v>
      </c>
      <c r="CG15" s="165">
        <v>-27.862500000000001</v>
      </c>
      <c r="CH15" s="165">
        <v>-7.9200000000000007E-2</v>
      </c>
      <c r="CI15" s="165">
        <v>-46.282400000000003</v>
      </c>
      <c r="CJ15" s="164"/>
      <c r="CK15" s="164"/>
      <c r="CL15" s="165">
        <v>31.3</v>
      </c>
      <c r="CM15" s="165">
        <v>93.8</v>
      </c>
      <c r="CN15" s="165">
        <v>-9.18</v>
      </c>
      <c r="CO15" s="165">
        <v>44.674799999999998</v>
      </c>
      <c r="CP15" s="165">
        <v>43.9771</v>
      </c>
      <c r="CQ15" s="165">
        <v>43.7712</v>
      </c>
      <c r="CR15" s="165">
        <v>-78.493600000000001</v>
      </c>
      <c r="CS15" s="165">
        <v>-78.8215</v>
      </c>
      <c r="CT15" s="165">
        <v>65.354900000000001</v>
      </c>
      <c r="CU15" s="165">
        <v>-15.373900000000001</v>
      </c>
      <c r="CV15" s="165">
        <v>68.3185</v>
      </c>
      <c r="CW15" s="165">
        <v>10.8034</v>
      </c>
      <c r="CX15" s="165">
        <v>24.77</v>
      </c>
      <c r="CY15" s="165">
        <v>41.97</v>
      </c>
      <c r="CZ15" s="165">
        <v>28.132300000000001</v>
      </c>
      <c r="DA15" s="165">
        <v>26.5182</v>
      </c>
      <c r="DB15" s="165">
        <v>-20.76</v>
      </c>
      <c r="DC15" s="164"/>
      <c r="DD15" s="165">
        <v>47.266399999999997</v>
      </c>
      <c r="DE15" s="165">
        <v>46.4636</v>
      </c>
      <c r="DF15" s="165">
        <v>-110.2762</v>
      </c>
      <c r="DG15" s="165">
        <v>-1E-4</v>
      </c>
      <c r="DH15" s="165">
        <v>-12.5524</v>
      </c>
      <c r="DI15" s="166">
        <v>-50.35</v>
      </c>
      <c r="DJ15" s="166">
        <v>-50.1</v>
      </c>
      <c r="DK15" s="165">
        <v>20.4648</v>
      </c>
      <c r="DL15" s="165">
        <v>29.599</v>
      </c>
      <c r="DM15" s="165">
        <v>24.905899999999999</v>
      </c>
      <c r="DN15" s="165">
        <v>41.619900000000001</v>
      </c>
      <c r="DO15" s="165">
        <v>29.09</v>
      </c>
      <c r="DP15" s="165">
        <v>-0.51</v>
      </c>
      <c r="DQ15" s="165">
        <v>48.220500000000001</v>
      </c>
      <c r="DR15" s="165">
        <v>111.1888</v>
      </c>
      <c r="DS15" s="164"/>
      <c r="DT15" s="165">
        <v>-23.11</v>
      </c>
      <c r="DU15" s="165">
        <v>54.76</v>
      </c>
      <c r="DV15" s="165">
        <v>39.75</v>
      </c>
      <c r="DW15" s="165">
        <v>112.8545</v>
      </c>
      <c r="DX15" s="165">
        <v>110.1455</v>
      </c>
      <c r="DY15" s="165">
        <v>45.097099999999998</v>
      </c>
      <c r="DZ15" s="165">
        <v>51.1</v>
      </c>
      <c r="EA15" s="165">
        <v>179.4263</v>
      </c>
      <c r="EB15" s="165">
        <v>148.5137</v>
      </c>
      <c r="EC15" s="165">
        <v>140.96080000000001</v>
      </c>
      <c r="ED15" s="165">
        <v>143.37029999999999</v>
      </c>
      <c r="EE15" s="165">
        <v>114.9726</v>
      </c>
      <c r="EF15" s="165">
        <v>106.9307</v>
      </c>
      <c r="EG15" s="165">
        <v>-21.347000000000001</v>
      </c>
      <c r="EH15" s="165">
        <v>431.4264</v>
      </c>
      <c r="EI15" s="165">
        <v>525.74900000000002</v>
      </c>
      <c r="EJ15" s="164"/>
      <c r="EK15" s="165">
        <v>-18.451000000000001</v>
      </c>
      <c r="EL15" s="165">
        <v>-16.581700000000001</v>
      </c>
      <c r="EM15" s="165">
        <v>-38.014600000000002</v>
      </c>
      <c r="EN15" s="165">
        <v>29.382400000000001</v>
      </c>
      <c r="EO15" s="165">
        <v>29.810199999999998</v>
      </c>
      <c r="EP15" s="165">
        <v>167.48400000000001</v>
      </c>
      <c r="EQ15" s="165">
        <v>-36.039299999999997</v>
      </c>
      <c r="ER15" s="165">
        <v>-36.602899999999998</v>
      </c>
      <c r="ES15" s="165">
        <v>-68.046400000000006</v>
      </c>
      <c r="ET15" s="165">
        <v>14.36</v>
      </c>
      <c r="EU15" s="165">
        <v>-14.58</v>
      </c>
      <c r="EV15" s="165">
        <v>102.3</v>
      </c>
      <c r="EW15" s="165">
        <v>8.9940999999999995</v>
      </c>
      <c r="EX15" s="165">
        <v>17.665700000000001</v>
      </c>
      <c r="EY15" s="165">
        <v>-33.927900000000001</v>
      </c>
      <c r="EZ15" s="165">
        <v>-33.159700000000001</v>
      </c>
      <c r="FA15" s="165">
        <v>8.4478000000000009</v>
      </c>
      <c r="FB15" s="165">
        <v>-101.1574</v>
      </c>
      <c r="FC15" s="165">
        <v>61.5807</v>
      </c>
      <c r="FD15" s="164"/>
      <c r="FE15" s="165">
        <v>20.63</v>
      </c>
      <c r="FF15" s="165">
        <v>20.392600000000002</v>
      </c>
      <c r="FG15" s="165">
        <v>40.272399999999998</v>
      </c>
      <c r="FH15" s="165">
        <v>41.395600000000002</v>
      </c>
      <c r="FI15" s="165">
        <v>38.956600000000002</v>
      </c>
      <c r="FJ15" s="165">
        <v>-24.113700000000001</v>
      </c>
      <c r="FK15" s="165">
        <v>-24.281199999999998</v>
      </c>
      <c r="FL15" s="165">
        <v>96.119900000000001</v>
      </c>
      <c r="FM15" s="165">
        <v>-42.665999999999997</v>
      </c>
      <c r="FN15" s="165">
        <v>-42.486600000000003</v>
      </c>
      <c r="FO15" s="165">
        <v>60.483499999999999</v>
      </c>
      <c r="FP15" s="165">
        <v>79.404399999999995</v>
      </c>
      <c r="FQ15" s="165">
        <v>13.398</v>
      </c>
      <c r="FR15" s="165">
        <v>5.47</v>
      </c>
      <c r="FS15" s="165">
        <v>14.864100000000001</v>
      </c>
      <c r="FT15" s="165">
        <v>0.79869999999999997</v>
      </c>
      <c r="FU15" s="165">
        <v>-9.3699999999999992</v>
      </c>
      <c r="FV15" s="165">
        <v>18</v>
      </c>
      <c r="FW15" s="165">
        <v>13.565099999999999</v>
      </c>
      <c r="FX15" s="165">
        <v>4.3346</v>
      </c>
      <c r="FY15" s="165">
        <v>-3.6150000000000002</v>
      </c>
      <c r="FZ15" s="165">
        <v>4.0979999999999999</v>
      </c>
      <c r="GA15" s="164"/>
      <c r="GB15" s="165">
        <v>29.01</v>
      </c>
      <c r="GC15" s="165">
        <v>-80.617199999999997</v>
      </c>
      <c r="GD15" s="165">
        <v>-60.768900000000002</v>
      </c>
      <c r="GE15" s="165">
        <v>12.89</v>
      </c>
      <c r="GF15" s="165">
        <v>59.274000000000001</v>
      </c>
      <c r="GG15" s="165">
        <v>28.1</v>
      </c>
      <c r="GH15" s="165">
        <v>-14.6356</v>
      </c>
      <c r="GI15" s="165">
        <v>-2.6802999999999999</v>
      </c>
      <c r="GJ15" s="165">
        <v>-2.9571999999999998</v>
      </c>
      <c r="GK15" s="165">
        <v>1.3398000000000001</v>
      </c>
      <c r="GL15" s="164"/>
      <c r="GM15" s="164"/>
      <c r="GN15" s="165">
        <v>-12.151199999999999</v>
      </c>
      <c r="GO15" s="165">
        <v>-20.8551</v>
      </c>
      <c r="GP15" s="165">
        <v>16.903199999999998</v>
      </c>
      <c r="GQ15" s="165">
        <v>21.248799999999999</v>
      </c>
      <c r="GR15" s="165">
        <v>65.263099999999994</v>
      </c>
      <c r="GS15" s="165">
        <v>65.928899999999999</v>
      </c>
      <c r="GT15" s="165">
        <v>-94.654200000000003</v>
      </c>
      <c r="GU15" s="165">
        <v>-14.1431</v>
      </c>
      <c r="GV15" s="165">
        <v>25.867799999999999</v>
      </c>
      <c r="GW15" s="165">
        <v>-36.297600000000003</v>
      </c>
      <c r="GX15" s="165">
        <v>12.2875</v>
      </c>
      <c r="GY15" s="165">
        <v>6.8959999999999999</v>
      </c>
      <c r="GZ15" s="165">
        <v>6.6988000000000003</v>
      </c>
      <c r="HA15" s="165">
        <v>13.7165</v>
      </c>
      <c r="HB15" s="165">
        <v>239.0275</v>
      </c>
      <c r="HC15" s="165">
        <v>238.14490000000001</v>
      </c>
      <c r="HD15" s="164"/>
      <c r="HE15" s="165">
        <v>-188.25640000000001</v>
      </c>
      <c r="HF15" s="165">
        <v>-432.20909999999998</v>
      </c>
      <c r="HG15" s="165">
        <v>434.29640000000001</v>
      </c>
      <c r="HH15" s="165">
        <v>428.86500000000001</v>
      </c>
      <c r="HI15" s="165">
        <v>-224.26050000000001</v>
      </c>
      <c r="HJ15" s="165">
        <v>-223.6653</v>
      </c>
      <c r="HK15" s="165">
        <v>-30.5548</v>
      </c>
      <c r="HL15" s="165">
        <v>-19.700700000000001</v>
      </c>
      <c r="HM15" s="165">
        <v>62.051499999999997</v>
      </c>
      <c r="HN15" s="165">
        <v>65.457700000000003</v>
      </c>
      <c r="HO15" s="165">
        <v>-162.2594</v>
      </c>
      <c r="HP15" s="164"/>
      <c r="HQ15" s="165">
        <v>34.489400000000003</v>
      </c>
      <c r="HR15" s="165">
        <v>34.489400000000003</v>
      </c>
      <c r="HS15" s="165">
        <v>-56.469499999999996</v>
      </c>
      <c r="HT15" s="165">
        <v>-56.332099999999997</v>
      </c>
      <c r="HU15" s="165">
        <v>107.68</v>
      </c>
      <c r="HV15" s="165">
        <v>108.59</v>
      </c>
      <c r="HW15" s="165">
        <v>76.900000000000006</v>
      </c>
      <c r="HX15" s="165">
        <v>76</v>
      </c>
      <c r="HY15" s="165">
        <v>21.9255</v>
      </c>
      <c r="HZ15" s="165">
        <v>21.76</v>
      </c>
      <c r="IA15" s="165">
        <v>-374.34429999999998</v>
      </c>
      <c r="IB15" s="165">
        <v>87.737700000000004</v>
      </c>
      <c r="IC15" s="165">
        <v>87.809299999999993</v>
      </c>
      <c r="ID15" s="165">
        <v>9.9</v>
      </c>
      <c r="IE15" s="165">
        <v>50.3</v>
      </c>
      <c r="IF15" s="165">
        <v>-33.5</v>
      </c>
      <c r="IG15" s="165">
        <v>-33.9</v>
      </c>
      <c r="IH15" s="164"/>
      <c r="II15" s="164"/>
      <c r="IJ15" s="165">
        <v>-421.18180000000001</v>
      </c>
      <c r="IK15" s="165">
        <v>-473.26729999999998</v>
      </c>
      <c r="IL15" s="165">
        <v>479.6866</v>
      </c>
      <c r="IM15" s="165">
        <v>392.3073</v>
      </c>
      <c r="IN15" s="165">
        <v>-8.2639999999999993</v>
      </c>
      <c r="IO15" s="165">
        <v>-387.65910000000002</v>
      </c>
      <c r="IP15" s="165">
        <v>386.67189999999999</v>
      </c>
      <c r="IQ15" s="165">
        <v>-162.59700000000001</v>
      </c>
      <c r="IR15" s="165">
        <v>-236.73679999999999</v>
      </c>
      <c r="IS15" s="165">
        <v>-381.46870000000001</v>
      </c>
      <c r="IT15" s="165">
        <v>108.2047</v>
      </c>
      <c r="IU15" s="165">
        <v>105.70350000000001</v>
      </c>
      <c r="IV15" s="165">
        <v>160.136</v>
      </c>
      <c r="IW15" s="165">
        <v>-465.25839999999999</v>
      </c>
      <c r="IX15" s="165">
        <v>243.87649999999999</v>
      </c>
      <c r="IY15" s="165">
        <v>-224.02289999999999</v>
      </c>
      <c r="IZ15" s="165">
        <v>222.4562</v>
      </c>
      <c r="JA15" s="165">
        <v>-9.8618000000000006</v>
      </c>
      <c r="JB15" s="164"/>
      <c r="JC15" s="165">
        <v>30.08</v>
      </c>
      <c r="JD15" s="166">
        <v>6.2045000000000003</v>
      </c>
      <c r="JE15" s="166">
        <v>6.2290000000000001</v>
      </c>
      <c r="JF15" s="165">
        <v>-29.84</v>
      </c>
      <c r="JG15" s="165">
        <v>10</v>
      </c>
      <c r="JH15" s="164"/>
      <c r="JI15" s="165">
        <v>-10.457000000000001</v>
      </c>
      <c r="JJ15" s="165">
        <v>-45.616799999999998</v>
      </c>
      <c r="JK15" s="165">
        <v>2.3148</v>
      </c>
      <c r="JL15" s="165">
        <v>26.4</v>
      </c>
      <c r="JM15" s="165">
        <v>51.561</v>
      </c>
      <c r="JN15" s="165">
        <v>53.470999999999997</v>
      </c>
      <c r="JO15" s="164"/>
      <c r="JP15" s="164"/>
      <c r="JQ15" s="165">
        <v>40.656799999999997</v>
      </c>
      <c r="JR15" s="165">
        <v>41.844799999999999</v>
      </c>
      <c r="JS15" s="165">
        <v>41.102400000000003</v>
      </c>
      <c r="JT15" s="164"/>
      <c r="JU15" s="165">
        <v>-48.5</v>
      </c>
      <c r="JV15" s="165">
        <v>9.9121000000000006</v>
      </c>
      <c r="JW15" s="165">
        <v>5.16</v>
      </c>
      <c r="JX15" s="164"/>
      <c r="JY15" s="165">
        <v>-16.746700000000001</v>
      </c>
      <c r="JZ15" s="165">
        <v>55.915900000000001</v>
      </c>
      <c r="KA15" s="165">
        <v>30.5502</v>
      </c>
      <c r="KB15" s="165">
        <v>-17.196300000000001</v>
      </c>
      <c r="KC15" s="165">
        <v>-55.406100000000002</v>
      </c>
      <c r="KD15" s="165">
        <v>19.033799999999999</v>
      </c>
      <c r="KE15" s="165">
        <v>35.5002</v>
      </c>
      <c r="KF15" s="165">
        <v>41.7</v>
      </c>
      <c r="KG15" s="165">
        <v>-42.1</v>
      </c>
      <c r="KH15" s="165">
        <v>0</v>
      </c>
      <c r="KI15" s="165">
        <v>0</v>
      </c>
    </row>
    <row r="16" spans="1:295" ht="18" customHeight="1" x14ac:dyDescent="0.3">
      <c r="A16" s="160" t="s">
        <v>60</v>
      </c>
      <c r="B16" s="160" t="s">
        <v>729</v>
      </c>
      <c r="C16" s="167"/>
      <c r="D16" s="168">
        <v>14.931699999999999</v>
      </c>
      <c r="E16" s="169">
        <v>-19.060500000000001</v>
      </c>
      <c r="F16" s="168">
        <v>7.0201000000000002</v>
      </c>
      <c r="G16" s="168">
        <v>11.3713</v>
      </c>
      <c r="H16" s="168">
        <v>0</v>
      </c>
      <c r="I16" s="168">
        <v>24.331399999999999</v>
      </c>
      <c r="J16" s="168">
        <v>-86.948400000000007</v>
      </c>
      <c r="K16" s="168">
        <v>31.942399999999999</v>
      </c>
      <c r="L16" s="168">
        <v>16.263500000000001</v>
      </c>
      <c r="M16" s="168">
        <v>15.92</v>
      </c>
      <c r="N16" s="168">
        <v>2.2200000000000002</v>
      </c>
      <c r="O16" s="168">
        <v>-30.844000000000001</v>
      </c>
      <c r="P16" s="168">
        <v>28.6</v>
      </c>
      <c r="Q16" s="168">
        <v>14.904</v>
      </c>
      <c r="R16" s="168">
        <v>-26.4</v>
      </c>
      <c r="S16" s="168">
        <v>11.2921</v>
      </c>
      <c r="T16" s="168">
        <v>43.897199999999998</v>
      </c>
      <c r="U16" s="168">
        <v>16.698499999999999</v>
      </c>
      <c r="V16" s="168">
        <v>17.076699999999999</v>
      </c>
      <c r="W16" s="168">
        <v>28.489899999999999</v>
      </c>
      <c r="X16" s="168">
        <v>16.141100000000002</v>
      </c>
      <c r="Y16" s="168">
        <v>6.3213999999999997</v>
      </c>
      <c r="Z16" s="168">
        <v>7.7539999999999996</v>
      </c>
      <c r="AA16" s="167"/>
      <c r="AB16" s="167"/>
      <c r="AC16" s="168">
        <v>-31.61</v>
      </c>
      <c r="AD16" s="168">
        <v>-31.75</v>
      </c>
      <c r="AE16" s="167"/>
      <c r="AF16" s="168">
        <v>-2.2200000000000002</v>
      </c>
      <c r="AG16" s="168">
        <v>28.6</v>
      </c>
      <c r="AH16" s="168">
        <v>17.64</v>
      </c>
      <c r="AI16" s="168">
        <v>0.23799999999999999</v>
      </c>
      <c r="AJ16" s="168">
        <v>0</v>
      </c>
      <c r="AK16" s="168">
        <v>-50.29</v>
      </c>
      <c r="AL16" s="168">
        <v>-51.55</v>
      </c>
      <c r="AM16" s="168">
        <v>0</v>
      </c>
      <c r="AN16" s="168">
        <v>50.92</v>
      </c>
      <c r="AO16" s="168">
        <v>13.4605</v>
      </c>
      <c r="AP16" s="168">
        <v>-0.47649999999999998</v>
      </c>
      <c r="AQ16" s="168">
        <v>41.431199999999997</v>
      </c>
      <c r="AR16" s="168">
        <v>43.714700000000001</v>
      </c>
      <c r="AS16" s="168">
        <v>81.429000000000002</v>
      </c>
      <c r="AT16" s="168">
        <v>-45.144199999999998</v>
      </c>
      <c r="AU16" s="168">
        <v>-45.490499999999997</v>
      </c>
      <c r="AV16" s="168">
        <v>13.109400000000001</v>
      </c>
      <c r="AW16" s="168">
        <v>13.738099999999999</v>
      </c>
      <c r="AX16" s="168">
        <v>61.889200000000002</v>
      </c>
      <c r="AY16" s="168">
        <v>62.424999999999997</v>
      </c>
      <c r="AZ16" s="168">
        <v>5.2508999999999997</v>
      </c>
      <c r="BA16" s="168">
        <v>29.408999999999999</v>
      </c>
      <c r="BB16" s="168">
        <v>-474.7647</v>
      </c>
      <c r="BC16" s="168">
        <v>-2.4927999999999999</v>
      </c>
      <c r="BD16" s="168">
        <v>-13.7</v>
      </c>
      <c r="BE16" s="168">
        <v>-13.9</v>
      </c>
      <c r="BF16" s="168">
        <v>51.317300000000003</v>
      </c>
      <c r="BG16" s="168">
        <v>50.355200000000004</v>
      </c>
      <c r="BH16" s="168">
        <v>-2.5951</v>
      </c>
      <c r="BI16" s="167"/>
      <c r="BJ16" s="168">
        <v>-85.81</v>
      </c>
      <c r="BK16" s="168">
        <v>-0.79039999999999999</v>
      </c>
      <c r="BL16" s="168">
        <v>0</v>
      </c>
      <c r="BM16" s="168">
        <v>0</v>
      </c>
      <c r="BN16" s="168">
        <v>536.91200000000003</v>
      </c>
      <c r="BO16" s="168">
        <v>39.765599999999999</v>
      </c>
      <c r="BP16" s="168">
        <v>39.368899999999996</v>
      </c>
      <c r="BQ16" s="168">
        <v>-400.14960000000002</v>
      </c>
      <c r="BR16" s="168">
        <v>361.04500000000002</v>
      </c>
      <c r="BS16" s="167"/>
      <c r="BT16" s="168">
        <v>-61.151600000000002</v>
      </c>
      <c r="BU16" s="168">
        <v>63.859200000000001</v>
      </c>
      <c r="BV16" s="168">
        <v>51.364800000000002</v>
      </c>
      <c r="BW16" s="168">
        <v>22.7</v>
      </c>
      <c r="BX16" s="168">
        <v>16.12</v>
      </c>
      <c r="BY16" s="168">
        <v>38.28</v>
      </c>
      <c r="BZ16" s="168">
        <v>59.34</v>
      </c>
      <c r="CA16" s="168">
        <v>24.920200000000001</v>
      </c>
      <c r="CB16" s="168">
        <v>24.116499999999998</v>
      </c>
      <c r="CC16" s="168">
        <v>45.177500000000002</v>
      </c>
      <c r="CD16" s="168">
        <v>45.738300000000002</v>
      </c>
      <c r="CE16" s="168">
        <v>45.834800000000001</v>
      </c>
      <c r="CF16" s="168">
        <v>0</v>
      </c>
      <c r="CG16" s="168">
        <v>-25.1098</v>
      </c>
      <c r="CH16" s="168">
        <v>-0.1641</v>
      </c>
      <c r="CI16" s="168">
        <v>-45.907499999999999</v>
      </c>
      <c r="CJ16" s="167"/>
      <c r="CK16" s="167"/>
      <c r="CL16" s="168">
        <v>35.9</v>
      </c>
      <c r="CM16" s="168">
        <v>89</v>
      </c>
      <c r="CN16" s="168">
        <v>-8.89</v>
      </c>
      <c r="CO16" s="168">
        <v>45.579300000000003</v>
      </c>
      <c r="CP16" s="168">
        <v>46.020299999999999</v>
      </c>
      <c r="CQ16" s="168">
        <v>45.820300000000003</v>
      </c>
      <c r="CR16" s="168">
        <v>-79.018199999999993</v>
      </c>
      <c r="CS16" s="168">
        <v>-78.880600000000001</v>
      </c>
      <c r="CT16" s="168">
        <v>59.154699999999998</v>
      </c>
      <c r="CU16" s="168">
        <v>-8.7272999999999996</v>
      </c>
      <c r="CV16" s="168">
        <v>61.690199999999997</v>
      </c>
      <c r="CW16" s="168">
        <v>10.751899999999999</v>
      </c>
      <c r="CX16" s="168">
        <v>25.83</v>
      </c>
      <c r="CY16" s="168">
        <v>41.42</v>
      </c>
      <c r="CZ16" s="169">
        <v>28.132300000000001</v>
      </c>
      <c r="DA16" s="168">
        <v>26.5182</v>
      </c>
      <c r="DB16" s="168">
        <v>-20.95</v>
      </c>
      <c r="DC16" s="167"/>
      <c r="DD16" s="168">
        <v>45.694699999999997</v>
      </c>
      <c r="DE16" s="168">
        <v>45.028599999999997</v>
      </c>
      <c r="DF16" s="168">
        <v>-107.31780000000001</v>
      </c>
      <c r="DG16" s="168">
        <v>-2.0000000000000001E-4</v>
      </c>
      <c r="DH16" s="168">
        <v>-12.6243</v>
      </c>
      <c r="DI16" s="169">
        <v>-49.2</v>
      </c>
      <c r="DJ16" s="168">
        <v>-50.1</v>
      </c>
      <c r="DK16" s="168">
        <v>20.387899999999998</v>
      </c>
      <c r="DL16" s="169">
        <v>30.184950000000001</v>
      </c>
      <c r="DM16" s="168">
        <v>24.905899999999999</v>
      </c>
      <c r="DN16" s="168">
        <v>42.205800000000004</v>
      </c>
      <c r="DO16" s="168">
        <v>29.4</v>
      </c>
      <c r="DP16" s="168">
        <v>-0.46</v>
      </c>
      <c r="DQ16" s="168">
        <v>49.228000000000002</v>
      </c>
      <c r="DR16" s="168">
        <v>108.2137</v>
      </c>
      <c r="DS16" s="167"/>
      <c r="DT16" s="168">
        <v>-22.8</v>
      </c>
      <c r="DU16" s="168">
        <v>54.17</v>
      </c>
      <c r="DV16" s="168">
        <v>39.61</v>
      </c>
      <c r="DW16" s="168">
        <v>108.43640000000001</v>
      </c>
      <c r="DX16" s="168">
        <v>106.2182</v>
      </c>
      <c r="DY16" s="168">
        <v>46.433199999999999</v>
      </c>
      <c r="DZ16" s="168">
        <v>44.4</v>
      </c>
      <c r="EA16" s="168">
        <v>179.2148</v>
      </c>
      <c r="EB16" s="168">
        <v>147.7193</v>
      </c>
      <c r="EC16" s="168">
        <v>140.18379999999999</v>
      </c>
      <c r="ED16" s="168">
        <v>143.16</v>
      </c>
      <c r="EE16" s="168">
        <v>114.782</v>
      </c>
      <c r="EF16" s="168">
        <v>103.8956</v>
      </c>
      <c r="EG16" s="168">
        <v>-21.032</v>
      </c>
      <c r="EH16" s="168">
        <v>415.78820000000002</v>
      </c>
      <c r="EI16" s="168">
        <v>551.03560000000004</v>
      </c>
      <c r="EJ16" s="167"/>
      <c r="EK16" s="168">
        <v>-19.628599999999999</v>
      </c>
      <c r="EL16" s="168">
        <v>-17.558299999999999</v>
      </c>
      <c r="EM16" s="168">
        <v>-39.038899999999998</v>
      </c>
      <c r="EN16" s="168">
        <v>40.955199999999998</v>
      </c>
      <c r="EO16" s="168">
        <v>38.652099999999997</v>
      </c>
      <c r="EP16" s="168">
        <v>135.22800000000001</v>
      </c>
      <c r="EQ16" s="168">
        <v>-34.6449</v>
      </c>
      <c r="ER16" s="168">
        <v>-35.566499999999998</v>
      </c>
      <c r="ES16" s="168">
        <v>-69.823899999999995</v>
      </c>
      <c r="ET16" s="168">
        <v>0</v>
      </c>
      <c r="EU16" s="168">
        <v>-13.77</v>
      </c>
      <c r="EV16" s="168">
        <v>101</v>
      </c>
      <c r="EW16" s="168">
        <v>9.1035000000000004</v>
      </c>
      <c r="EX16" s="168">
        <v>37.484400000000001</v>
      </c>
      <c r="EY16" s="168">
        <v>-34.307299999999998</v>
      </c>
      <c r="EZ16" s="168">
        <v>-33.162300000000002</v>
      </c>
      <c r="FA16" s="168">
        <v>8.6401000000000003</v>
      </c>
      <c r="FB16" s="168">
        <v>-102.5309</v>
      </c>
      <c r="FC16" s="168">
        <v>66.989900000000006</v>
      </c>
      <c r="FD16" s="167"/>
      <c r="FE16" s="168">
        <v>19.681999999999999</v>
      </c>
      <c r="FF16" s="168">
        <v>19.250499999999999</v>
      </c>
      <c r="FG16" s="168">
        <v>40.189700000000002</v>
      </c>
      <c r="FH16" s="168">
        <v>40.376800000000003</v>
      </c>
      <c r="FI16" s="168">
        <v>39.497399999999999</v>
      </c>
      <c r="FJ16" s="168">
        <v>-25.453399999999998</v>
      </c>
      <c r="FK16" s="168">
        <v>-25.9557</v>
      </c>
      <c r="FL16" s="168">
        <v>90.928799999999995</v>
      </c>
      <c r="FM16" s="168">
        <v>-42.702500000000001</v>
      </c>
      <c r="FN16" s="168">
        <v>-42.411200000000001</v>
      </c>
      <c r="FO16" s="168">
        <v>58.619799999999998</v>
      </c>
      <c r="FP16" s="168">
        <v>78.619900000000001</v>
      </c>
      <c r="FQ16" s="168">
        <v>11.6036</v>
      </c>
      <c r="FR16" s="168">
        <v>6.18</v>
      </c>
      <c r="FS16" s="168">
        <v>15.1693</v>
      </c>
      <c r="FT16" s="168">
        <v>0.79620000000000002</v>
      </c>
      <c r="FU16" s="168">
        <v>-9.2200000000000006</v>
      </c>
      <c r="FV16" s="168">
        <v>16.95</v>
      </c>
      <c r="FW16" s="168">
        <v>11.139799999999999</v>
      </c>
      <c r="FX16" s="168">
        <v>2.2292999999999998</v>
      </c>
      <c r="FY16" s="168">
        <v>-3.6150000000000002</v>
      </c>
      <c r="FZ16" s="168">
        <v>4.0469999999999997</v>
      </c>
      <c r="GA16" s="167"/>
      <c r="GB16" s="168">
        <v>28.43</v>
      </c>
      <c r="GC16" s="168">
        <v>-78.774500000000003</v>
      </c>
      <c r="GD16" s="168">
        <v>-57.521500000000003</v>
      </c>
      <c r="GE16" s="169">
        <v>12.9</v>
      </c>
      <c r="GF16" s="168">
        <v>60.387799999999999</v>
      </c>
      <c r="GG16" s="168">
        <v>28.5</v>
      </c>
      <c r="GH16" s="168">
        <v>-14.057700000000001</v>
      </c>
      <c r="GI16" s="168">
        <v>-2.8001</v>
      </c>
      <c r="GJ16" s="168">
        <v>-3.3649</v>
      </c>
      <c r="GK16" s="168">
        <v>1.3277000000000001</v>
      </c>
      <c r="GL16" s="167"/>
      <c r="GM16" s="167"/>
      <c r="GN16" s="168">
        <v>-11.517099999999999</v>
      </c>
      <c r="GO16" s="168">
        <v>-20.6983</v>
      </c>
      <c r="GP16" s="168">
        <v>17.060700000000001</v>
      </c>
      <c r="GQ16" s="168">
        <v>20.9345</v>
      </c>
      <c r="GR16" s="168">
        <v>63.987699999999997</v>
      </c>
      <c r="GS16" s="168">
        <v>67.096699999999998</v>
      </c>
      <c r="GT16" s="168">
        <v>-92.210499999999996</v>
      </c>
      <c r="GU16" s="169">
        <v>-14.2852</v>
      </c>
      <c r="GV16" s="168">
        <v>26.657499999999999</v>
      </c>
      <c r="GW16" s="168">
        <v>-37.217399999999998</v>
      </c>
      <c r="GX16" s="168">
        <v>11.918699999999999</v>
      </c>
      <c r="GY16" s="168">
        <v>7.0522</v>
      </c>
      <c r="GZ16" s="168">
        <v>6.8674999999999997</v>
      </c>
      <c r="HA16" s="168">
        <v>13.4229</v>
      </c>
      <c r="HB16" s="168">
        <v>242.5419</v>
      </c>
      <c r="HC16" s="168">
        <v>240.09119999999999</v>
      </c>
      <c r="HD16" s="167"/>
      <c r="HE16" s="168">
        <v>-191.59129999999999</v>
      </c>
      <c r="HF16" s="168">
        <v>-441.24450000000002</v>
      </c>
      <c r="HG16" s="168">
        <v>443.96089999999998</v>
      </c>
      <c r="HH16" s="168">
        <v>441.70060000000001</v>
      </c>
      <c r="HI16" s="168">
        <v>-225.8775</v>
      </c>
      <c r="HJ16" s="168">
        <v>-224.91069999999999</v>
      </c>
      <c r="HK16" s="168">
        <v>-30.343599999999999</v>
      </c>
      <c r="HL16" s="168">
        <v>-18.9038</v>
      </c>
      <c r="HM16" s="168">
        <v>63.831600000000002</v>
      </c>
      <c r="HN16" s="168">
        <v>62.003500000000003</v>
      </c>
      <c r="HO16" s="167"/>
      <c r="HP16" s="167"/>
      <c r="HQ16" s="168">
        <v>35.346299999999999</v>
      </c>
      <c r="HR16" s="168">
        <v>35.631999999999998</v>
      </c>
      <c r="HS16" s="168">
        <v>-57.4955</v>
      </c>
      <c r="HT16" s="168">
        <v>-56.216099999999997</v>
      </c>
      <c r="HU16" s="168">
        <v>111.68</v>
      </c>
      <c r="HV16" s="168">
        <v>110.26</v>
      </c>
      <c r="HW16" s="168">
        <v>76</v>
      </c>
      <c r="HX16" s="168">
        <v>75.3</v>
      </c>
      <c r="HY16" s="168">
        <v>22.09</v>
      </c>
      <c r="HZ16" s="168">
        <v>22.32</v>
      </c>
      <c r="IA16" s="168">
        <v>-374.27670000000001</v>
      </c>
      <c r="IB16" s="168">
        <v>90.418899999999994</v>
      </c>
      <c r="IC16" s="168">
        <v>88.108599999999996</v>
      </c>
      <c r="ID16" s="168">
        <v>9.9</v>
      </c>
      <c r="IE16" s="168">
        <v>51</v>
      </c>
      <c r="IF16" s="168">
        <v>-34.4</v>
      </c>
      <c r="IG16" s="168">
        <v>-34</v>
      </c>
      <c r="IH16" s="168">
        <v>1.4272</v>
      </c>
      <c r="II16" s="168">
        <v>1.3015000000000001</v>
      </c>
      <c r="IJ16" s="168">
        <v>-431.2312</v>
      </c>
      <c r="IK16" s="168">
        <v>-501.8501</v>
      </c>
      <c r="IL16" s="168">
        <v>483.93560000000002</v>
      </c>
      <c r="IM16" s="168">
        <v>394.9486</v>
      </c>
      <c r="IN16" s="168">
        <v>-16.2422</v>
      </c>
      <c r="IO16" s="168">
        <v>-385.39269999999999</v>
      </c>
      <c r="IP16" s="168">
        <v>385.09109999999998</v>
      </c>
      <c r="IQ16" s="168">
        <v>-167.09389999999999</v>
      </c>
      <c r="IR16" s="168">
        <v>-239.0788</v>
      </c>
      <c r="IS16" s="168">
        <v>-384.28699999999998</v>
      </c>
      <c r="IT16" s="168">
        <v>106.0385</v>
      </c>
      <c r="IU16" s="168">
        <v>104.89</v>
      </c>
      <c r="IV16" s="168">
        <v>163.9316</v>
      </c>
      <c r="IW16" s="168">
        <v>-463.81189999999998</v>
      </c>
      <c r="IX16" s="168">
        <v>244.6679</v>
      </c>
      <c r="IY16" s="168">
        <v>-223.92189999999999</v>
      </c>
      <c r="IZ16" s="168">
        <v>223.1429</v>
      </c>
      <c r="JA16" s="168">
        <v>-8.7796000000000003</v>
      </c>
      <c r="JB16" s="167"/>
      <c r="JC16" s="168">
        <v>30.96</v>
      </c>
      <c r="JD16" s="169">
        <v>6.0750000000000002</v>
      </c>
      <c r="JE16" s="169">
        <v>6.1219999999999999</v>
      </c>
      <c r="JF16" s="168">
        <v>-30</v>
      </c>
      <c r="JG16" s="168">
        <v>9.52</v>
      </c>
      <c r="JH16" s="167"/>
      <c r="JI16" s="168">
        <v>-9.9321000000000002</v>
      </c>
      <c r="JJ16" s="168">
        <v>-46.2913</v>
      </c>
      <c r="JK16" s="168">
        <v>2.5802999999999998</v>
      </c>
      <c r="JL16" s="168">
        <v>26.3</v>
      </c>
      <c r="JM16" s="168">
        <v>52.393000000000001</v>
      </c>
      <c r="JN16" s="168">
        <v>52.893000000000001</v>
      </c>
      <c r="JO16" s="167"/>
      <c r="JP16" s="167"/>
      <c r="JQ16" s="168">
        <v>40.5809</v>
      </c>
      <c r="JR16" s="168">
        <v>41.882399999999997</v>
      </c>
      <c r="JS16" s="168">
        <v>42.186599999999999</v>
      </c>
      <c r="JT16" s="167"/>
      <c r="JU16" s="168">
        <v>-48.4</v>
      </c>
      <c r="JV16" s="168">
        <v>9.4712999999999994</v>
      </c>
      <c r="JW16" s="168">
        <v>5.16</v>
      </c>
      <c r="JX16" s="167"/>
      <c r="JY16" s="168">
        <v>-18.805499999999999</v>
      </c>
      <c r="JZ16" s="168">
        <v>55.003399999999999</v>
      </c>
      <c r="KA16" s="168">
        <v>29.941700000000001</v>
      </c>
      <c r="KB16" s="168">
        <v>-18.3934</v>
      </c>
      <c r="KC16" s="168">
        <v>-55.0884</v>
      </c>
      <c r="KD16" s="168">
        <v>18.656300000000002</v>
      </c>
      <c r="KE16" s="168">
        <v>35.555100000000003</v>
      </c>
      <c r="KF16" s="168">
        <v>39.700000000000003</v>
      </c>
      <c r="KG16" s="168">
        <v>-41.2</v>
      </c>
      <c r="KH16" s="168">
        <v>0</v>
      </c>
      <c r="KI16" s="168">
        <v>0</v>
      </c>
    </row>
    <row r="17" spans="1:295" ht="18" customHeight="1" x14ac:dyDescent="0.3">
      <c r="A17" s="160" t="s">
        <v>60</v>
      </c>
      <c r="B17" s="160" t="s">
        <v>730</v>
      </c>
      <c r="C17" s="161"/>
      <c r="D17" s="162">
        <v>14.752700000000001</v>
      </c>
      <c r="E17" s="163">
        <v>-19.47653</v>
      </c>
      <c r="F17" s="162">
        <v>7.0157999999999996</v>
      </c>
      <c r="G17" s="162">
        <v>12.3825</v>
      </c>
      <c r="H17" s="162">
        <v>0</v>
      </c>
      <c r="I17" s="162">
        <v>24.436499999999999</v>
      </c>
      <c r="J17" s="162">
        <v>-88.429100000000005</v>
      </c>
      <c r="K17" s="162">
        <v>32.631100000000004</v>
      </c>
      <c r="L17" s="162">
        <v>16.503499999999999</v>
      </c>
      <c r="M17" s="162">
        <v>16.270900000000001</v>
      </c>
      <c r="N17" s="162">
        <v>0</v>
      </c>
      <c r="O17" s="162">
        <v>-32.067</v>
      </c>
      <c r="P17" s="162">
        <v>28.6</v>
      </c>
      <c r="Q17" s="162">
        <v>14.904</v>
      </c>
      <c r="R17" s="162">
        <v>-28.6</v>
      </c>
      <c r="S17" s="162">
        <v>13.096</v>
      </c>
      <c r="T17" s="162">
        <v>44.06</v>
      </c>
      <c r="U17" s="162">
        <v>17.0382</v>
      </c>
      <c r="V17" s="162">
        <v>17.282900000000001</v>
      </c>
      <c r="W17" s="162">
        <v>29.018000000000001</v>
      </c>
      <c r="X17" s="162">
        <v>16.447900000000001</v>
      </c>
      <c r="Y17" s="162">
        <v>6.2123999999999997</v>
      </c>
      <c r="Z17" s="162">
        <v>8.0221999999999998</v>
      </c>
      <c r="AA17" s="161"/>
      <c r="AB17" s="161"/>
      <c r="AC17" s="162">
        <v>-32.28</v>
      </c>
      <c r="AD17" s="162">
        <v>-32.15</v>
      </c>
      <c r="AE17" s="161"/>
      <c r="AF17" s="162">
        <v>0</v>
      </c>
      <c r="AG17" s="162">
        <v>30.8</v>
      </c>
      <c r="AH17" s="162">
        <v>18.613</v>
      </c>
      <c r="AI17" s="162">
        <v>0.24099999999999999</v>
      </c>
      <c r="AJ17" s="162">
        <v>0</v>
      </c>
      <c r="AK17" s="162">
        <v>-50.34</v>
      </c>
      <c r="AL17" s="162">
        <v>-53</v>
      </c>
      <c r="AM17" s="162">
        <v>0</v>
      </c>
      <c r="AN17" s="162">
        <v>50.71</v>
      </c>
      <c r="AO17" s="162">
        <v>13.1737</v>
      </c>
      <c r="AP17" s="162">
        <v>-0.3155</v>
      </c>
      <c r="AQ17" s="162">
        <v>42.755099999999999</v>
      </c>
      <c r="AR17" s="162">
        <v>43.975499999999997</v>
      </c>
      <c r="AS17" s="162">
        <v>83.340999999999994</v>
      </c>
      <c r="AT17" s="162">
        <v>-43.134900000000002</v>
      </c>
      <c r="AU17" s="162">
        <v>-42.6875</v>
      </c>
      <c r="AV17" s="162">
        <v>11.992100000000001</v>
      </c>
      <c r="AW17" s="162">
        <v>11.789300000000001</v>
      </c>
      <c r="AX17" s="162">
        <v>62.558999999999997</v>
      </c>
      <c r="AY17" s="162">
        <v>63.630600000000001</v>
      </c>
      <c r="AZ17" s="162">
        <v>5.2508999999999997</v>
      </c>
      <c r="BA17" s="162">
        <v>27.279599999999999</v>
      </c>
      <c r="BB17" s="162">
        <v>-487.4298</v>
      </c>
      <c r="BC17" s="162">
        <v>-2.8187000000000002</v>
      </c>
      <c r="BD17" s="162">
        <v>-13.6</v>
      </c>
      <c r="BE17" s="162">
        <v>-13.7</v>
      </c>
      <c r="BF17" s="162">
        <v>49.250599999999999</v>
      </c>
      <c r="BG17" s="162">
        <v>48.200899999999997</v>
      </c>
      <c r="BH17" s="162">
        <v>-2.3178000000000001</v>
      </c>
      <c r="BI17" s="161"/>
      <c r="BJ17" s="162">
        <v>-80.030699999999996</v>
      </c>
      <c r="BK17" s="162">
        <v>-1.4415</v>
      </c>
      <c r="BL17" s="162">
        <v>0</v>
      </c>
      <c r="BM17" s="162">
        <v>0</v>
      </c>
      <c r="BN17" s="162">
        <v>547.07460000000003</v>
      </c>
      <c r="BO17" s="162">
        <v>43.671999999999997</v>
      </c>
      <c r="BP17" s="162">
        <v>43.549900000000001</v>
      </c>
      <c r="BQ17" s="162">
        <v>-406.66359999999997</v>
      </c>
      <c r="BR17" s="162">
        <v>371.40589999999997</v>
      </c>
      <c r="BS17" s="161"/>
      <c r="BT17" s="162">
        <v>-65.977099999999993</v>
      </c>
      <c r="BU17" s="162">
        <v>67.813699999999997</v>
      </c>
      <c r="BV17" s="162">
        <v>52.372700000000002</v>
      </c>
      <c r="BW17" s="162">
        <v>23.48</v>
      </c>
      <c r="BX17" s="162">
        <v>16.93</v>
      </c>
      <c r="BY17" s="162">
        <v>38.9</v>
      </c>
      <c r="BZ17" s="162">
        <v>60.67</v>
      </c>
      <c r="CA17" s="162">
        <v>27.7333</v>
      </c>
      <c r="CB17" s="162">
        <v>26.6617</v>
      </c>
      <c r="CC17" s="162">
        <v>40.745600000000003</v>
      </c>
      <c r="CD17" s="162">
        <v>41.025100000000002</v>
      </c>
      <c r="CE17" s="162">
        <v>46.982399999999998</v>
      </c>
      <c r="CF17" s="162">
        <v>0</v>
      </c>
      <c r="CG17" s="162">
        <v>-33.144199999999998</v>
      </c>
      <c r="CH17" s="162">
        <v>0.8458</v>
      </c>
      <c r="CI17" s="162">
        <v>-53.789400000000001</v>
      </c>
      <c r="CJ17" s="161"/>
      <c r="CK17" s="161"/>
      <c r="CL17" s="162">
        <v>19.600000000000001</v>
      </c>
      <c r="CM17" s="162">
        <v>107.3</v>
      </c>
      <c r="CN17" s="162">
        <v>-8.9700000000000006</v>
      </c>
      <c r="CO17" s="162">
        <v>41.019100000000002</v>
      </c>
      <c r="CP17" s="162">
        <v>40.476300000000002</v>
      </c>
      <c r="CQ17" s="162">
        <v>40.166499999999999</v>
      </c>
      <c r="CR17" s="162">
        <v>-85.569699999999997</v>
      </c>
      <c r="CS17" s="162">
        <v>-85.241600000000005</v>
      </c>
      <c r="CT17" s="162">
        <v>68.002200000000002</v>
      </c>
      <c r="CU17" s="162">
        <v>-11.588200000000001</v>
      </c>
      <c r="CV17" s="162">
        <v>70.3733</v>
      </c>
      <c r="CW17" s="162">
        <v>10.9695</v>
      </c>
      <c r="CX17" s="162">
        <v>25.27</v>
      </c>
      <c r="CY17" s="162">
        <v>44.5</v>
      </c>
      <c r="CZ17" s="162">
        <v>28.132300000000001</v>
      </c>
      <c r="DA17" s="162">
        <v>26.5182</v>
      </c>
      <c r="DB17" s="162">
        <v>-20.92</v>
      </c>
      <c r="DC17" s="162">
        <v>-3.7679</v>
      </c>
      <c r="DD17" s="162">
        <v>54.6599</v>
      </c>
      <c r="DE17" s="162">
        <v>53.337400000000002</v>
      </c>
      <c r="DF17" s="162">
        <v>-126.0784</v>
      </c>
      <c r="DG17" s="162">
        <v>-2.0000000000000001E-4</v>
      </c>
      <c r="DH17" s="162">
        <v>-12.6488</v>
      </c>
      <c r="DI17" s="162">
        <v>-49.2</v>
      </c>
      <c r="DJ17" s="163">
        <v>-51.8</v>
      </c>
      <c r="DK17" s="162">
        <v>20.4758</v>
      </c>
      <c r="DL17" s="163">
        <v>30.770900000000001</v>
      </c>
      <c r="DM17" s="162">
        <v>27.254200000000001</v>
      </c>
      <c r="DN17" s="162">
        <v>42.791699999999999</v>
      </c>
      <c r="DO17" s="162">
        <v>29.71</v>
      </c>
      <c r="DP17" s="162">
        <v>-1.29</v>
      </c>
      <c r="DQ17" s="162">
        <v>50.654000000000003</v>
      </c>
      <c r="DR17" s="162">
        <v>124.64960000000001</v>
      </c>
      <c r="DS17" s="161"/>
      <c r="DT17" s="162">
        <v>-22</v>
      </c>
      <c r="DU17" s="162">
        <v>54.52</v>
      </c>
      <c r="DV17" s="162">
        <v>38.979999999999997</v>
      </c>
      <c r="DW17" s="162">
        <v>125.70910000000001</v>
      </c>
      <c r="DX17" s="162">
        <v>123.70910000000001</v>
      </c>
      <c r="DY17" s="162">
        <v>53.300800000000002</v>
      </c>
      <c r="DZ17" s="162">
        <v>52.154499999999999</v>
      </c>
      <c r="EA17" s="162">
        <v>193.02160000000001</v>
      </c>
      <c r="EB17" s="162">
        <v>161.67859999999999</v>
      </c>
      <c r="EC17" s="162">
        <v>155.53290000000001</v>
      </c>
      <c r="ED17" s="162">
        <v>156.17240000000001</v>
      </c>
      <c r="EE17" s="162">
        <v>126.9966</v>
      </c>
      <c r="EF17" s="162">
        <v>114.5202</v>
      </c>
      <c r="EG17" s="162">
        <v>-20.629000000000001</v>
      </c>
      <c r="EH17" s="162">
        <v>416.22059999999999</v>
      </c>
      <c r="EI17" s="162">
        <v>570.88170000000002</v>
      </c>
      <c r="EJ17" s="161"/>
      <c r="EK17" s="162">
        <v>-19.978200000000001</v>
      </c>
      <c r="EL17" s="162">
        <v>-17.615200000000002</v>
      </c>
      <c r="EM17" s="162">
        <v>-50.167299999999997</v>
      </c>
      <c r="EN17" s="162">
        <v>51.651200000000003</v>
      </c>
      <c r="EO17" s="162">
        <v>47.493400000000001</v>
      </c>
      <c r="EP17" s="162">
        <v>161.34</v>
      </c>
      <c r="EQ17" s="162">
        <v>-35.024999999999999</v>
      </c>
      <c r="ER17" s="162">
        <v>-34.400100000000002</v>
      </c>
      <c r="ES17" s="162">
        <v>-80.296099999999996</v>
      </c>
      <c r="ET17" s="162">
        <v>0</v>
      </c>
      <c r="EU17" s="162">
        <v>-7.38</v>
      </c>
      <c r="EV17" s="162">
        <v>118.5</v>
      </c>
      <c r="EW17" s="162">
        <v>9.3894000000000002</v>
      </c>
      <c r="EX17" s="162">
        <v>57.4529</v>
      </c>
      <c r="EY17" s="162">
        <v>-31.887899999999998</v>
      </c>
      <c r="EZ17" s="162">
        <v>-31.029499999999999</v>
      </c>
      <c r="FA17" s="162">
        <v>5.0888</v>
      </c>
      <c r="FB17" s="162">
        <v>-114.6335</v>
      </c>
      <c r="FC17" s="162">
        <v>77.267700000000005</v>
      </c>
      <c r="FD17" s="161"/>
      <c r="FE17" s="162">
        <v>19.633199999999999</v>
      </c>
      <c r="FF17" s="162">
        <v>19.9497</v>
      </c>
      <c r="FG17" s="162">
        <v>39.535499999999999</v>
      </c>
      <c r="FH17" s="162">
        <v>41.283200000000001</v>
      </c>
      <c r="FI17" s="162">
        <v>39.587299999999999</v>
      </c>
      <c r="FJ17" s="162">
        <v>-27.797799999999999</v>
      </c>
      <c r="FK17" s="162">
        <v>-28.635000000000002</v>
      </c>
      <c r="FL17" s="162">
        <v>94.612799999999993</v>
      </c>
      <c r="FM17" s="162">
        <v>-50.827399999999997</v>
      </c>
      <c r="FN17" s="162">
        <v>-51.383899999999997</v>
      </c>
      <c r="FO17" s="162">
        <v>60.511899999999997</v>
      </c>
      <c r="FP17" s="162">
        <v>79.852000000000004</v>
      </c>
      <c r="FQ17" s="162">
        <v>13.727600000000001</v>
      </c>
      <c r="FR17" s="162">
        <v>5.22</v>
      </c>
      <c r="FS17" s="162">
        <v>14.0633</v>
      </c>
      <c r="FT17" s="162">
        <v>0.81699999999999995</v>
      </c>
      <c r="FU17" s="162">
        <v>-8.7899999999999991</v>
      </c>
      <c r="FV17" s="162">
        <v>16.420000000000002</v>
      </c>
      <c r="FW17" s="162">
        <v>14.3415</v>
      </c>
      <c r="FX17" s="161"/>
      <c r="FY17" s="162">
        <v>-3.5920000000000001</v>
      </c>
      <c r="FZ17" s="162">
        <v>4.1500000000000004</v>
      </c>
      <c r="GA17" s="161"/>
      <c r="GB17" s="162">
        <v>28.86</v>
      </c>
      <c r="GC17" s="162">
        <v>-79.628299999999996</v>
      </c>
      <c r="GD17" s="162">
        <v>-61.258600000000001</v>
      </c>
      <c r="GE17" s="163">
        <v>12.91</v>
      </c>
      <c r="GF17" s="162">
        <v>59.863700000000001</v>
      </c>
      <c r="GG17" s="162">
        <v>27.8</v>
      </c>
      <c r="GH17" s="162">
        <v>-15.0863</v>
      </c>
      <c r="GI17" s="162">
        <v>-3.0148999999999999</v>
      </c>
      <c r="GJ17" s="162">
        <v>-3.2387000000000001</v>
      </c>
      <c r="GK17" s="162">
        <v>1.3461000000000001</v>
      </c>
      <c r="GL17" s="161"/>
      <c r="GM17" s="161"/>
      <c r="GN17" s="162">
        <v>-12.155799999999999</v>
      </c>
      <c r="GO17" s="162">
        <v>-21.363600000000002</v>
      </c>
      <c r="GP17" s="162">
        <v>16.850100000000001</v>
      </c>
      <c r="GQ17" s="162">
        <v>22.008800000000001</v>
      </c>
      <c r="GR17" s="162">
        <v>63.875599999999999</v>
      </c>
      <c r="GS17" s="162">
        <v>64.894099999999995</v>
      </c>
      <c r="GT17" s="162">
        <v>-94.648399999999995</v>
      </c>
      <c r="GU17" s="162">
        <v>-14.427300000000001</v>
      </c>
      <c r="GV17" s="162">
        <v>27.268000000000001</v>
      </c>
      <c r="GW17" s="162">
        <v>-37.7547</v>
      </c>
      <c r="GX17" s="162">
        <v>12.3447</v>
      </c>
      <c r="GY17" s="162">
        <v>7.2378</v>
      </c>
      <c r="GZ17" s="162">
        <v>7.0046999999999997</v>
      </c>
      <c r="HA17" s="162">
        <v>14</v>
      </c>
      <c r="HB17" s="162">
        <v>244.45230000000001</v>
      </c>
      <c r="HC17" s="162">
        <v>242.63210000000001</v>
      </c>
      <c r="HD17" s="161"/>
      <c r="HE17" s="162">
        <v>-190.82640000000001</v>
      </c>
      <c r="HF17" s="162">
        <v>-446.84140000000002</v>
      </c>
      <c r="HG17" s="162">
        <v>444.81349999999998</v>
      </c>
      <c r="HH17" s="162">
        <v>444.65039999999999</v>
      </c>
      <c r="HI17" s="162">
        <v>-229.77160000000001</v>
      </c>
      <c r="HJ17" s="162">
        <v>-227.39330000000001</v>
      </c>
      <c r="HK17" s="162">
        <v>-29.644300000000001</v>
      </c>
      <c r="HL17" s="162">
        <v>-19.171600000000002</v>
      </c>
      <c r="HM17" s="162">
        <v>63.645800000000001</v>
      </c>
      <c r="HN17" s="162">
        <v>64.562100000000001</v>
      </c>
      <c r="HO17" s="161"/>
      <c r="HP17" s="162">
        <v>-167.1003</v>
      </c>
      <c r="HQ17" s="162">
        <v>36.324100000000001</v>
      </c>
      <c r="HR17" s="162">
        <v>35.840699999999998</v>
      </c>
      <c r="HS17" s="162">
        <v>-61.005299999999998</v>
      </c>
      <c r="HT17" s="162">
        <v>-61.003900000000002</v>
      </c>
      <c r="HU17" s="162">
        <v>108.09</v>
      </c>
      <c r="HV17" s="162">
        <v>107.95</v>
      </c>
      <c r="HW17" s="162">
        <v>77.599999999999994</v>
      </c>
      <c r="HX17" s="162">
        <v>77.5</v>
      </c>
      <c r="HY17" s="162">
        <v>22.028099999999998</v>
      </c>
      <c r="HZ17" s="162">
        <v>23.44</v>
      </c>
      <c r="IA17" s="162">
        <v>-389.25779999999997</v>
      </c>
      <c r="IB17" s="162">
        <v>94.202200000000005</v>
      </c>
      <c r="IC17" s="162">
        <v>93.923199999999994</v>
      </c>
      <c r="ID17" s="162">
        <v>10.5</v>
      </c>
      <c r="IE17" s="162">
        <v>51.8</v>
      </c>
      <c r="IF17" s="162">
        <v>-36.1</v>
      </c>
      <c r="IG17" s="162">
        <v>-35.6</v>
      </c>
      <c r="IH17" s="162">
        <v>1.5843</v>
      </c>
      <c r="II17" s="162">
        <v>1.2030000000000001</v>
      </c>
      <c r="IJ17" s="162">
        <v>-440.14850000000001</v>
      </c>
      <c r="IK17" s="162">
        <v>-523.13310000000001</v>
      </c>
      <c r="IL17" s="162">
        <v>483.62950000000001</v>
      </c>
      <c r="IM17" s="162">
        <v>399.01830000000001</v>
      </c>
      <c r="IN17" s="162">
        <v>-24.7224</v>
      </c>
      <c r="IO17" s="162">
        <v>-389.91539999999998</v>
      </c>
      <c r="IP17" s="162">
        <v>390.66980000000001</v>
      </c>
      <c r="IQ17" s="162">
        <v>-168.05889999999999</v>
      </c>
      <c r="IR17" s="162">
        <v>-240.84360000000001</v>
      </c>
      <c r="IS17" s="162">
        <v>-387.91860000000003</v>
      </c>
      <c r="IT17" s="162">
        <v>107.3587</v>
      </c>
      <c r="IU17" s="162">
        <v>105.0461</v>
      </c>
      <c r="IV17" s="162">
        <v>172.05619999999999</v>
      </c>
      <c r="IW17" s="162">
        <v>-465.51100000000002</v>
      </c>
      <c r="IX17" s="162">
        <v>245.48230000000001</v>
      </c>
      <c r="IY17" s="162">
        <v>-226.92060000000001</v>
      </c>
      <c r="IZ17" s="162">
        <v>226.75710000000001</v>
      </c>
      <c r="JA17" s="162">
        <v>-9.4113000000000007</v>
      </c>
      <c r="JB17" s="161"/>
      <c r="JC17" s="162">
        <v>30.16</v>
      </c>
      <c r="JD17" s="162">
        <v>6.0750000000000002</v>
      </c>
      <c r="JE17" s="162">
        <v>6.1219999999999999</v>
      </c>
      <c r="JF17" s="162">
        <v>-28.72</v>
      </c>
      <c r="JG17" s="162">
        <v>8.48</v>
      </c>
      <c r="JH17" s="161"/>
      <c r="JI17" s="162">
        <v>-9.6085999999999991</v>
      </c>
      <c r="JJ17" s="162">
        <v>-46.260800000000003</v>
      </c>
      <c r="JK17" s="162">
        <v>2.6078000000000001</v>
      </c>
      <c r="JL17" s="162">
        <v>26.3</v>
      </c>
      <c r="JM17" s="162">
        <v>53.38</v>
      </c>
      <c r="JN17" s="162">
        <v>53.197000000000003</v>
      </c>
      <c r="JO17" s="162">
        <v>11.2997</v>
      </c>
      <c r="JP17" s="162">
        <v>13.468</v>
      </c>
      <c r="JQ17" s="162">
        <v>41.067500000000003</v>
      </c>
      <c r="JR17" s="162">
        <v>41.4298</v>
      </c>
      <c r="JS17" s="162">
        <v>41.331200000000003</v>
      </c>
      <c r="JT17" s="161"/>
      <c r="JU17" s="162">
        <v>-49.5</v>
      </c>
      <c r="JV17" s="162">
        <v>9.3145000000000007</v>
      </c>
      <c r="JW17" s="162">
        <v>5.29</v>
      </c>
      <c r="JX17" s="161"/>
      <c r="JY17" s="162">
        <v>-16.200199999999999</v>
      </c>
      <c r="JZ17" s="162">
        <v>55.4985</v>
      </c>
      <c r="KA17" s="162">
        <v>29.7486</v>
      </c>
      <c r="KB17" s="162">
        <v>-16.021999999999998</v>
      </c>
      <c r="KC17" s="162">
        <v>-54.502400000000002</v>
      </c>
      <c r="KD17" s="162">
        <v>18.081199999999999</v>
      </c>
      <c r="KE17" s="162">
        <v>36.408700000000003</v>
      </c>
      <c r="KF17" s="162">
        <v>42.7</v>
      </c>
      <c r="KG17" s="162">
        <v>-41.1</v>
      </c>
      <c r="KH17" s="162">
        <v>0</v>
      </c>
      <c r="KI17" s="162">
        <v>0</v>
      </c>
    </row>
    <row r="18" spans="1:295" ht="18" customHeight="1" x14ac:dyDescent="0.3">
      <c r="A18" s="160" t="s">
        <v>60</v>
      </c>
      <c r="B18" s="160" t="s">
        <v>731</v>
      </c>
      <c r="C18" s="164"/>
      <c r="D18" s="165">
        <v>14.9054</v>
      </c>
      <c r="E18" s="166">
        <v>-19.701139999999999</v>
      </c>
      <c r="F18" s="165">
        <v>7.0937000000000001</v>
      </c>
      <c r="G18" s="165">
        <v>12.7698</v>
      </c>
      <c r="H18" s="165">
        <v>0</v>
      </c>
      <c r="I18" s="165">
        <v>25.081600000000002</v>
      </c>
      <c r="J18" s="165">
        <v>-89.185299999999998</v>
      </c>
      <c r="K18" s="165">
        <v>32.793199999999999</v>
      </c>
      <c r="L18" s="165">
        <v>16.6875</v>
      </c>
      <c r="M18" s="165">
        <v>16.231400000000001</v>
      </c>
      <c r="N18" s="165">
        <v>-8.8800000000000008</v>
      </c>
      <c r="O18" s="165">
        <v>-31.324999999999999</v>
      </c>
      <c r="P18" s="165">
        <v>28.6</v>
      </c>
      <c r="Q18" s="165">
        <v>15.731999999999999</v>
      </c>
      <c r="R18" s="165">
        <v>-28.6</v>
      </c>
      <c r="S18" s="165">
        <v>12.9794</v>
      </c>
      <c r="T18" s="165">
        <v>43.744</v>
      </c>
      <c r="U18" s="165">
        <v>17.3142</v>
      </c>
      <c r="V18" s="165">
        <v>17.287800000000001</v>
      </c>
      <c r="W18" s="165">
        <v>29.128</v>
      </c>
      <c r="X18" s="165">
        <v>15.731299999999999</v>
      </c>
      <c r="Y18" s="165">
        <v>6.3940000000000001</v>
      </c>
      <c r="Z18" s="165">
        <v>7.8818999999999999</v>
      </c>
      <c r="AA18" s="164"/>
      <c r="AB18" s="164"/>
      <c r="AC18" s="165">
        <v>-35.14</v>
      </c>
      <c r="AD18" s="165">
        <v>-35.14</v>
      </c>
      <c r="AE18" s="164"/>
      <c r="AF18" s="165">
        <v>8.8800000000000008</v>
      </c>
      <c r="AG18" s="165">
        <v>30.8</v>
      </c>
      <c r="AH18" s="165">
        <v>18.414000000000001</v>
      </c>
      <c r="AI18" s="165">
        <v>0.246</v>
      </c>
      <c r="AJ18" s="165">
        <v>0</v>
      </c>
      <c r="AK18" s="165">
        <v>-55.9</v>
      </c>
      <c r="AL18" s="165">
        <v>-55.36</v>
      </c>
      <c r="AM18" s="165">
        <v>0</v>
      </c>
      <c r="AN18" s="165">
        <v>56.7</v>
      </c>
      <c r="AO18" s="165">
        <v>13.2286</v>
      </c>
      <c r="AP18" s="165">
        <v>-0.19350000000000001</v>
      </c>
      <c r="AQ18" s="165">
        <v>43.4846</v>
      </c>
      <c r="AR18" s="165">
        <v>44.7102</v>
      </c>
      <c r="AS18" s="165">
        <v>86.9846</v>
      </c>
      <c r="AT18" s="165">
        <v>-48.091299999999997</v>
      </c>
      <c r="AU18" s="165">
        <v>-47.311100000000003</v>
      </c>
      <c r="AV18" s="165">
        <v>10.0929</v>
      </c>
      <c r="AW18" s="165">
        <v>10.228300000000001</v>
      </c>
      <c r="AX18" s="165">
        <v>65.774000000000001</v>
      </c>
      <c r="AY18" s="165">
        <v>66.979600000000005</v>
      </c>
      <c r="AZ18" s="165">
        <v>5.2508999999999997</v>
      </c>
      <c r="BA18" s="165">
        <v>27.257100000000001</v>
      </c>
      <c r="BB18" s="165">
        <v>-500.4273</v>
      </c>
      <c r="BC18" s="165">
        <v>-4.1315</v>
      </c>
      <c r="BD18" s="165">
        <v>-13.5</v>
      </c>
      <c r="BE18" s="165">
        <v>-13.5</v>
      </c>
      <c r="BF18" s="165">
        <v>53.9221</v>
      </c>
      <c r="BG18" s="165">
        <v>53.131</v>
      </c>
      <c r="BH18" s="165">
        <v>-2.6225000000000001</v>
      </c>
      <c r="BI18" s="164"/>
      <c r="BJ18" s="165">
        <v>-86.216099999999997</v>
      </c>
      <c r="BK18" s="165">
        <v>-0.71709999999999996</v>
      </c>
      <c r="BL18" s="165">
        <v>0</v>
      </c>
      <c r="BM18" s="165">
        <v>0</v>
      </c>
      <c r="BN18" s="165">
        <v>554.67380000000003</v>
      </c>
      <c r="BO18" s="165">
        <v>39.948700000000002</v>
      </c>
      <c r="BP18" s="165">
        <v>40.070799999999998</v>
      </c>
      <c r="BQ18" s="165">
        <v>-402.03160000000003</v>
      </c>
      <c r="BR18" s="165">
        <v>380.28629999999998</v>
      </c>
      <c r="BS18" s="164"/>
      <c r="BT18" s="165">
        <v>-77.164900000000003</v>
      </c>
      <c r="BU18" s="165">
        <v>78.859099999999998</v>
      </c>
      <c r="BV18" s="165">
        <v>54.408499999999997</v>
      </c>
      <c r="BW18" s="165">
        <v>23.55</v>
      </c>
      <c r="BX18" s="165">
        <v>17.16</v>
      </c>
      <c r="BY18" s="165">
        <v>39.729999999999997</v>
      </c>
      <c r="BZ18" s="165">
        <v>61.27</v>
      </c>
      <c r="CA18" s="165">
        <v>27.197500000000002</v>
      </c>
      <c r="CB18" s="165">
        <v>27.465399999999999</v>
      </c>
      <c r="CC18" s="165">
        <v>42.733400000000003</v>
      </c>
      <c r="CD18" s="165">
        <v>42.936799999999998</v>
      </c>
      <c r="CE18" s="165">
        <v>46.216299999999997</v>
      </c>
      <c r="CF18" s="165">
        <v>0</v>
      </c>
      <c r="CG18" s="165">
        <v>-37.702100000000002</v>
      </c>
      <c r="CH18" s="165">
        <v>1.9923</v>
      </c>
      <c r="CI18" s="165">
        <v>-53.471499999999999</v>
      </c>
      <c r="CJ18" s="164"/>
      <c r="CK18" s="164"/>
      <c r="CL18" s="165">
        <v>22.9</v>
      </c>
      <c r="CM18" s="165">
        <v>109</v>
      </c>
      <c r="CN18" s="165">
        <v>-9.27</v>
      </c>
      <c r="CO18" s="165">
        <v>42.0533</v>
      </c>
      <c r="CP18" s="165">
        <v>41.058199999999999</v>
      </c>
      <c r="CQ18" s="165">
        <v>41.071899999999999</v>
      </c>
      <c r="CR18" s="165">
        <v>-84.384799999999998</v>
      </c>
      <c r="CS18" s="165">
        <v>-84.547300000000007</v>
      </c>
      <c r="CT18" s="165">
        <v>60.431800000000003</v>
      </c>
      <c r="CU18" s="165">
        <v>-6.9196</v>
      </c>
      <c r="CV18" s="165">
        <v>63.837600000000002</v>
      </c>
      <c r="CW18" s="165">
        <v>11.312099999999999</v>
      </c>
      <c r="CX18" s="165">
        <v>27</v>
      </c>
      <c r="CY18" s="165">
        <v>45.5</v>
      </c>
      <c r="CZ18" s="165">
        <v>28.601099999999999</v>
      </c>
      <c r="DA18" s="165">
        <v>27.104199999999999</v>
      </c>
      <c r="DB18" s="165">
        <v>-21.39</v>
      </c>
      <c r="DC18" s="165">
        <v>-3.7679</v>
      </c>
      <c r="DD18" s="165">
        <v>54.325699999999998</v>
      </c>
      <c r="DE18" s="165">
        <v>53.975999999999999</v>
      </c>
      <c r="DF18" s="165">
        <v>-122.95780000000001</v>
      </c>
      <c r="DG18" s="165">
        <v>-2.0000000000000001E-4</v>
      </c>
      <c r="DH18" s="165">
        <v>-12.877000000000001</v>
      </c>
      <c r="DI18" s="165">
        <v>-51.6</v>
      </c>
      <c r="DJ18" s="166">
        <v>-53.5</v>
      </c>
      <c r="DK18" s="165">
        <v>20.788900000000002</v>
      </c>
      <c r="DL18" s="165">
        <v>30.770900000000001</v>
      </c>
      <c r="DM18" s="165">
        <v>28.6631</v>
      </c>
      <c r="DN18" s="165">
        <v>43.9636</v>
      </c>
      <c r="DO18" s="165">
        <v>30.64</v>
      </c>
      <c r="DP18" s="165">
        <v>-1.47</v>
      </c>
      <c r="DQ18" s="165">
        <v>51.0105</v>
      </c>
      <c r="DR18" s="165">
        <v>123.2145</v>
      </c>
      <c r="DS18" s="164"/>
      <c r="DT18" s="165">
        <v>-22.22</v>
      </c>
      <c r="DU18" s="165">
        <v>56.18</v>
      </c>
      <c r="DV18" s="165">
        <v>40.98</v>
      </c>
      <c r="DW18" s="165">
        <v>124.5273</v>
      </c>
      <c r="DX18" s="165">
        <v>122.01819999999999</v>
      </c>
      <c r="DY18" s="165">
        <v>52.895499999999998</v>
      </c>
      <c r="DZ18" s="165">
        <v>49.609099999999998</v>
      </c>
      <c r="EA18" s="165">
        <v>193.51750000000001</v>
      </c>
      <c r="EB18" s="165">
        <v>161.8185</v>
      </c>
      <c r="EC18" s="165">
        <v>155.06659999999999</v>
      </c>
      <c r="ED18" s="165">
        <v>157.32759999999999</v>
      </c>
      <c r="EE18" s="165">
        <v>131.96279999999999</v>
      </c>
      <c r="EF18" s="165">
        <v>121.57550000000001</v>
      </c>
      <c r="EG18" s="165">
        <v>-20.277999999999999</v>
      </c>
      <c r="EH18" s="165">
        <v>413.51229999999998</v>
      </c>
      <c r="EI18" s="165">
        <v>574.44590000000005</v>
      </c>
      <c r="EJ18" s="164"/>
      <c r="EK18" s="165">
        <v>-19.915400000000002</v>
      </c>
      <c r="EL18" s="165">
        <v>-17.985600000000002</v>
      </c>
      <c r="EM18" s="165">
        <v>-53.359200000000001</v>
      </c>
      <c r="EN18" s="165">
        <v>54.2286</v>
      </c>
      <c r="EO18" s="165">
        <v>50.491300000000003</v>
      </c>
      <c r="EP18" s="165">
        <v>150.58799999999999</v>
      </c>
      <c r="EQ18" s="165">
        <v>-34.787100000000002</v>
      </c>
      <c r="ER18" s="165">
        <v>-35.314</v>
      </c>
      <c r="ES18" s="165">
        <v>-82.760999999999996</v>
      </c>
      <c r="ET18" s="165">
        <v>15.32</v>
      </c>
      <c r="EU18" s="165">
        <v>-13.2</v>
      </c>
      <c r="EV18" s="165">
        <v>108.7</v>
      </c>
      <c r="EW18" s="165">
        <v>9.5498999999999992</v>
      </c>
      <c r="EX18" s="165">
        <v>58.238300000000002</v>
      </c>
      <c r="EY18" s="165">
        <v>-31.4621</v>
      </c>
      <c r="EZ18" s="165">
        <v>-30.6615</v>
      </c>
      <c r="FA18" s="165">
        <v>3.9403000000000001</v>
      </c>
      <c r="FB18" s="165">
        <v>-115.8353</v>
      </c>
      <c r="FC18" s="165">
        <v>79.595399999999998</v>
      </c>
      <c r="FD18" s="164"/>
      <c r="FE18" s="165">
        <v>20.185300000000002</v>
      </c>
      <c r="FF18" s="165">
        <v>19.505800000000001</v>
      </c>
      <c r="FG18" s="165">
        <v>40.705100000000002</v>
      </c>
      <c r="FH18" s="165">
        <v>41.307000000000002</v>
      </c>
      <c r="FI18" s="165">
        <v>40.497399999999999</v>
      </c>
      <c r="FJ18" s="165">
        <v>-30.142099999999999</v>
      </c>
      <c r="FK18" s="165">
        <v>-29.3049</v>
      </c>
      <c r="FL18" s="165">
        <v>93.775499999999994</v>
      </c>
      <c r="FM18" s="165">
        <v>-49.508499999999998</v>
      </c>
      <c r="FN18" s="165">
        <v>-49.444699999999997</v>
      </c>
      <c r="FO18" s="165">
        <v>58.776000000000003</v>
      </c>
      <c r="FP18" s="165">
        <v>78.997200000000007</v>
      </c>
      <c r="FQ18" s="165">
        <v>9.8530999999999995</v>
      </c>
      <c r="FR18" s="165">
        <v>5.58</v>
      </c>
      <c r="FS18" s="165">
        <v>14.864100000000001</v>
      </c>
      <c r="FT18" s="165">
        <v>0.82189999999999996</v>
      </c>
      <c r="FU18" s="165">
        <v>-9.52</v>
      </c>
      <c r="FV18" s="165">
        <v>16.329999999999998</v>
      </c>
      <c r="FW18" s="165">
        <v>9.5564999999999998</v>
      </c>
      <c r="FX18" s="164"/>
      <c r="FY18" s="165">
        <v>-3.5110000000000001</v>
      </c>
      <c r="FZ18" s="165">
        <v>3.335</v>
      </c>
      <c r="GA18" s="164"/>
      <c r="GB18" s="165">
        <v>27.3</v>
      </c>
      <c r="GC18" s="165">
        <v>-79.267799999999994</v>
      </c>
      <c r="GD18" s="165">
        <v>-58.958500000000001</v>
      </c>
      <c r="GE18" s="165">
        <v>12.91</v>
      </c>
      <c r="GF18" s="165">
        <v>58.790799999999997</v>
      </c>
      <c r="GG18" s="165">
        <v>27</v>
      </c>
      <c r="GH18" s="165">
        <v>-15.927300000000001</v>
      </c>
      <c r="GI18" s="165">
        <v>-3.1770999999999998</v>
      </c>
      <c r="GJ18" s="165">
        <v>-3.6945999999999999</v>
      </c>
      <c r="GK18" s="165">
        <v>1.3793</v>
      </c>
      <c r="GL18" s="164"/>
      <c r="GM18" s="164"/>
      <c r="GN18" s="165">
        <v>-11.625299999999999</v>
      </c>
      <c r="GO18" s="165">
        <v>-22.5747</v>
      </c>
      <c r="GP18" s="165">
        <v>16.085599999999999</v>
      </c>
      <c r="GQ18" s="165">
        <v>23.118099999999998</v>
      </c>
      <c r="GR18" s="165">
        <v>62.512500000000003</v>
      </c>
      <c r="GS18" s="165">
        <v>63.527700000000003</v>
      </c>
      <c r="GT18" s="165">
        <v>-96.307400000000001</v>
      </c>
      <c r="GU18" s="165">
        <v>-14.6012</v>
      </c>
      <c r="GV18" s="165">
        <v>28.691800000000001</v>
      </c>
      <c r="GW18" s="165">
        <v>-39.006500000000003</v>
      </c>
      <c r="GX18" s="165">
        <v>12.1831</v>
      </c>
      <c r="GY18" s="165">
        <v>7.6089000000000002</v>
      </c>
      <c r="GZ18" s="165">
        <v>7.3105000000000002</v>
      </c>
      <c r="HA18" s="166">
        <v>14</v>
      </c>
      <c r="HB18" s="165">
        <v>246.34739999999999</v>
      </c>
      <c r="HC18" s="165">
        <v>248.04949999999999</v>
      </c>
      <c r="HD18" s="164"/>
      <c r="HE18" s="165">
        <v>-189.506</v>
      </c>
      <c r="HF18" s="165">
        <v>-448.94420000000002</v>
      </c>
      <c r="HG18" s="165">
        <v>448.53089999999997</v>
      </c>
      <c r="HH18" s="165">
        <v>450.5575</v>
      </c>
      <c r="HI18" s="165">
        <v>-232.0592</v>
      </c>
      <c r="HJ18" s="165">
        <v>-229.5763</v>
      </c>
      <c r="HK18" s="165">
        <v>-27.966100000000001</v>
      </c>
      <c r="HL18" s="165">
        <v>-16.158000000000001</v>
      </c>
      <c r="HM18" s="165">
        <v>62.026000000000003</v>
      </c>
      <c r="HN18" s="165">
        <v>63.646000000000001</v>
      </c>
      <c r="HO18" s="165">
        <v>-169.67679999999999</v>
      </c>
      <c r="HP18" s="164"/>
      <c r="HQ18" s="165">
        <v>37.038200000000003</v>
      </c>
      <c r="HR18" s="165">
        <v>36.884399999999999</v>
      </c>
      <c r="HS18" s="165">
        <v>-62.990600000000001</v>
      </c>
      <c r="HT18" s="165">
        <v>-63.369</v>
      </c>
      <c r="HU18" s="165">
        <v>111.39</v>
      </c>
      <c r="HV18" s="165">
        <v>110.19</v>
      </c>
      <c r="HW18" s="165">
        <v>76.8</v>
      </c>
      <c r="HX18" s="165">
        <v>75.8</v>
      </c>
      <c r="HY18" s="165">
        <v>21.9255</v>
      </c>
      <c r="HZ18" s="165">
        <v>24.4</v>
      </c>
      <c r="IA18" s="165">
        <v>-387.59690000000001</v>
      </c>
      <c r="IB18" s="165">
        <v>91.878600000000006</v>
      </c>
      <c r="IC18" s="165">
        <v>92.587999999999994</v>
      </c>
      <c r="ID18" s="165">
        <v>11.1</v>
      </c>
      <c r="IE18" s="165">
        <v>52.4</v>
      </c>
      <c r="IF18" s="165">
        <v>-35.299999999999997</v>
      </c>
      <c r="IG18" s="165">
        <v>-35.5</v>
      </c>
      <c r="IH18" s="164"/>
      <c r="II18" s="164"/>
      <c r="IJ18" s="166">
        <v>-443.86860000000001</v>
      </c>
      <c r="IK18" s="165">
        <v>-527.63779999999997</v>
      </c>
      <c r="IL18" s="165">
        <v>490.89400000000001</v>
      </c>
      <c r="IM18" s="165">
        <v>407.26319999999998</v>
      </c>
      <c r="IN18" s="165">
        <v>-27.021699999999999</v>
      </c>
      <c r="IO18" s="165">
        <v>-394.4024</v>
      </c>
      <c r="IP18" s="165">
        <v>395.75799999999998</v>
      </c>
      <c r="IQ18" s="165">
        <v>-167.72059999999999</v>
      </c>
      <c r="IR18" s="165">
        <v>-243.79060000000001</v>
      </c>
      <c r="IS18" s="165">
        <v>-390.1148</v>
      </c>
      <c r="IT18" s="165">
        <v>107.1871</v>
      </c>
      <c r="IU18" s="165">
        <v>109.51739999999999</v>
      </c>
      <c r="IV18" s="165">
        <v>169.6825</v>
      </c>
      <c r="IW18" s="165">
        <v>-478.34730000000002</v>
      </c>
      <c r="IX18" s="165">
        <v>247.76779999999999</v>
      </c>
      <c r="IY18" s="165">
        <v>-231.77760000000001</v>
      </c>
      <c r="IZ18" s="165">
        <v>228.2499</v>
      </c>
      <c r="JA18" s="165">
        <v>-9.6227999999999998</v>
      </c>
      <c r="JB18" s="164"/>
      <c r="JC18" s="165">
        <v>30.88</v>
      </c>
      <c r="JD18" s="165">
        <v>6.0259999999999998</v>
      </c>
      <c r="JE18" s="165">
        <v>6.0330000000000004</v>
      </c>
      <c r="JF18" s="165">
        <v>-28.88</v>
      </c>
      <c r="JG18" s="165">
        <v>8.16</v>
      </c>
      <c r="JH18" s="164"/>
      <c r="JI18" s="165">
        <v>-8.4672000000000001</v>
      </c>
      <c r="JJ18" s="165">
        <v>-45.644300000000001</v>
      </c>
      <c r="JK18" s="165">
        <v>2.1103000000000001</v>
      </c>
      <c r="JL18" s="165">
        <v>25.4</v>
      </c>
      <c r="JM18" s="165">
        <v>52.078000000000003</v>
      </c>
      <c r="JN18" s="165">
        <v>53.235999999999997</v>
      </c>
      <c r="JO18" s="165">
        <v>11.320499999999999</v>
      </c>
      <c r="JP18" s="164"/>
      <c r="JQ18" s="165">
        <v>40.455399999999997</v>
      </c>
      <c r="JR18" s="165">
        <v>39.928600000000003</v>
      </c>
      <c r="JS18" s="165">
        <v>40.526899999999998</v>
      </c>
      <c r="JT18" s="164"/>
      <c r="JU18" s="165">
        <v>-48.7</v>
      </c>
      <c r="JV18" s="165">
        <v>9.2456999999999994</v>
      </c>
      <c r="JW18" s="165">
        <v>5.45</v>
      </c>
      <c r="JX18" s="164"/>
      <c r="JY18" s="165">
        <v>-16.100100000000001</v>
      </c>
      <c r="JZ18" s="165">
        <v>54.244100000000003</v>
      </c>
      <c r="KA18" s="165">
        <v>28.0792</v>
      </c>
      <c r="KB18" s="165">
        <v>-15.9168</v>
      </c>
      <c r="KC18" s="165">
        <v>-53.949300000000001</v>
      </c>
      <c r="KD18" s="165">
        <v>16.0642</v>
      </c>
      <c r="KE18" s="165">
        <v>36.680799999999998</v>
      </c>
      <c r="KF18" s="165">
        <v>42.2</v>
      </c>
      <c r="KG18" s="165">
        <v>-39.9</v>
      </c>
      <c r="KH18" s="165">
        <v>0</v>
      </c>
      <c r="KI18" s="165">
        <v>0</v>
      </c>
    </row>
    <row r="19" spans="1:295" ht="18" customHeight="1" x14ac:dyDescent="0.3">
      <c r="A19" s="160" t="s">
        <v>60</v>
      </c>
      <c r="B19" s="160" t="s">
        <v>732</v>
      </c>
      <c r="C19" s="164"/>
      <c r="D19" s="165">
        <v>15.072800000000001</v>
      </c>
      <c r="E19" s="165">
        <v>-18.8825</v>
      </c>
      <c r="F19" s="165">
        <v>7.3570000000000002</v>
      </c>
      <c r="G19" s="165">
        <v>14.2332</v>
      </c>
      <c r="H19" s="165">
        <v>0</v>
      </c>
      <c r="I19" s="165">
        <v>27.217199999999998</v>
      </c>
      <c r="J19" s="165">
        <v>-93.640199999999993</v>
      </c>
      <c r="K19" s="165">
        <v>34.729399999999998</v>
      </c>
      <c r="L19" s="165">
        <v>17.471499999999999</v>
      </c>
      <c r="M19" s="165">
        <v>17.040400000000002</v>
      </c>
      <c r="N19" s="165">
        <v>-8.8800000000000008</v>
      </c>
      <c r="O19" s="165">
        <v>-32.323999999999998</v>
      </c>
      <c r="P19" s="165">
        <v>28.6</v>
      </c>
      <c r="Q19" s="165">
        <v>15.731999999999999</v>
      </c>
      <c r="R19" s="165">
        <v>-28.6</v>
      </c>
      <c r="S19" s="165">
        <v>12.895799999999999</v>
      </c>
      <c r="T19" s="165">
        <v>46.625</v>
      </c>
      <c r="U19" s="165">
        <v>17.971499999999999</v>
      </c>
      <c r="V19" s="165">
        <v>17.6906</v>
      </c>
      <c r="W19" s="165">
        <v>29.6023</v>
      </c>
      <c r="X19" s="165">
        <v>15.560499999999999</v>
      </c>
      <c r="Y19" s="165">
        <v>6.3693</v>
      </c>
      <c r="Z19" s="165">
        <v>8.0574999999999992</v>
      </c>
      <c r="AA19" s="164"/>
      <c r="AB19" s="164"/>
      <c r="AC19" s="165">
        <v>-36.44</v>
      </c>
      <c r="AD19" s="165">
        <v>-36.479999999999997</v>
      </c>
      <c r="AE19" s="164"/>
      <c r="AF19" s="165">
        <v>8.8800000000000008</v>
      </c>
      <c r="AG19" s="165">
        <v>30.8</v>
      </c>
      <c r="AH19" s="165">
        <v>19.106000000000002</v>
      </c>
      <c r="AI19" s="165">
        <v>0.25</v>
      </c>
      <c r="AJ19" s="165">
        <v>0</v>
      </c>
      <c r="AK19" s="165">
        <v>-58.31</v>
      </c>
      <c r="AL19" s="165">
        <v>-54.5</v>
      </c>
      <c r="AM19" s="165">
        <v>0</v>
      </c>
      <c r="AN19" s="165">
        <v>58.98</v>
      </c>
      <c r="AO19" s="165">
        <v>13.5746</v>
      </c>
      <c r="AP19" s="165">
        <v>-0.68459999999999999</v>
      </c>
      <c r="AQ19" s="165">
        <v>43.9467</v>
      </c>
      <c r="AR19" s="165">
        <v>45.5839</v>
      </c>
      <c r="AS19" s="165">
        <v>89.958699999999993</v>
      </c>
      <c r="AT19" s="165">
        <v>-48.359299999999998</v>
      </c>
      <c r="AU19" s="165">
        <v>-48.536799999999999</v>
      </c>
      <c r="AV19" s="165">
        <v>7.8653000000000004</v>
      </c>
      <c r="AW19" s="165">
        <v>7.8456999999999999</v>
      </c>
      <c r="AX19" s="165">
        <v>67.113600000000005</v>
      </c>
      <c r="AY19" s="165">
        <v>68.721100000000007</v>
      </c>
      <c r="AZ19" s="165">
        <v>4.7275</v>
      </c>
      <c r="BA19" s="165">
        <v>25.957599999999999</v>
      </c>
      <c r="BB19" s="165">
        <v>-508.13290000000001</v>
      </c>
      <c r="BC19" s="165">
        <v>-7.2102000000000004</v>
      </c>
      <c r="BD19" s="165">
        <v>-12.2</v>
      </c>
      <c r="BE19" s="165">
        <v>-12.3</v>
      </c>
      <c r="BF19" s="165">
        <v>54.625900000000001</v>
      </c>
      <c r="BG19" s="165">
        <v>53.034399999999998</v>
      </c>
      <c r="BH19" s="165">
        <v>-2.8530000000000002</v>
      </c>
      <c r="BI19" s="164"/>
      <c r="BJ19" s="165">
        <v>-85.751800000000003</v>
      </c>
      <c r="BK19" s="165">
        <v>-0.58120000000000005</v>
      </c>
      <c r="BL19" s="165">
        <v>0</v>
      </c>
      <c r="BM19" s="165">
        <v>0.49819999999999998</v>
      </c>
      <c r="BN19" s="165">
        <v>565.50779999999997</v>
      </c>
      <c r="BO19" s="165">
        <v>45.381</v>
      </c>
      <c r="BP19" s="165">
        <v>45.32</v>
      </c>
      <c r="BQ19" s="165">
        <v>-411.34050000000002</v>
      </c>
      <c r="BR19" s="165">
        <v>392.35809999999998</v>
      </c>
      <c r="BS19" s="164"/>
      <c r="BT19" s="165">
        <v>-75.897099999999995</v>
      </c>
      <c r="BU19" s="165">
        <v>78.002300000000005</v>
      </c>
      <c r="BV19" s="165">
        <v>56.494199999999999</v>
      </c>
      <c r="BW19" s="165">
        <v>24.83</v>
      </c>
      <c r="BX19" s="165">
        <v>18.37</v>
      </c>
      <c r="BY19" s="165">
        <v>41.4</v>
      </c>
      <c r="BZ19" s="165">
        <v>63.4</v>
      </c>
      <c r="CA19" s="165">
        <v>26.527699999999999</v>
      </c>
      <c r="CB19" s="165">
        <v>26.527699999999999</v>
      </c>
      <c r="CC19" s="165">
        <v>42.3063</v>
      </c>
      <c r="CD19" s="165">
        <v>41.868499999999997</v>
      </c>
      <c r="CE19" s="165">
        <v>44.922699999999999</v>
      </c>
      <c r="CF19" s="165">
        <v>0</v>
      </c>
      <c r="CG19" s="165">
        <v>-45.259099999999997</v>
      </c>
      <c r="CH19" s="165">
        <v>2.3123999999999998</v>
      </c>
      <c r="CI19" s="165">
        <v>-64.674999999999997</v>
      </c>
      <c r="CJ19" s="164"/>
      <c r="CK19" s="164"/>
      <c r="CL19" s="165">
        <v>11.4</v>
      </c>
      <c r="CM19" s="165">
        <v>127.9</v>
      </c>
      <c r="CN19" s="165">
        <v>-9.67</v>
      </c>
      <c r="CO19" s="165">
        <v>38.411499999999997</v>
      </c>
      <c r="CP19" s="165">
        <v>38.549199999999999</v>
      </c>
      <c r="CQ19" s="165">
        <v>38.264099999999999</v>
      </c>
      <c r="CR19" s="165">
        <v>-87.712900000000005</v>
      </c>
      <c r="CS19" s="165">
        <v>-87.923100000000005</v>
      </c>
      <c r="CT19" s="165">
        <v>64.282300000000006</v>
      </c>
      <c r="CU19" s="165">
        <v>-8.6777999999999995</v>
      </c>
      <c r="CV19" s="165">
        <v>67.428799999999995</v>
      </c>
      <c r="CW19" s="165">
        <v>11.242900000000001</v>
      </c>
      <c r="CX19" s="165">
        <v>33.06</v>
      </c>
      <c r="CY19" s="165">
        <v>50.29</v>
      </c>
      <c r="CZ19" s="165">
        <v>30.476099999999999</v>
      </c>
      <c r="DA19" s="165">
        <v>28.861999999999998</v>
      </c>
      <c r="DB19" s="165">
        <v>-22.1</v>
      </c>
      <c r="DC19" s="165">
        <v>-3.7679</v>
      </c>
      <c r="DD19" s="165">
        <v>64.186400000000006</v>
      </c>
      <c r="DE19" s="165">
        <v>63.616900000000001</v>
      </c>
      <c r="DF19" s="165">
        <v>-149.00139999999999</v>
      </c>
      <c r="DG19" s="165">
        <v>-2.0000000000000001E-4</v>
      </c>
      <c r="DH19" s="165">
        <v>-13.492599999999999</v>
      </c>
      <c r="DI19" s="165">
        <v>-54.5</v>
      </c>
      <c r="DJ19" s="165">
        <v>-53.5</v>
      </c>
      <c r="DK19" s="165">
        <v>21.244800000000001</v>
      </c>
      <c r="DL19" s="165">
        <v>32.528700000000001</v>
      </c>
      <c r="DM19" s="165">
        <v>34.768500000000003</v>
      </c>
      <c r="DN19" s="165">
        <v>46.893300000000004</v>
      </c>
      <c r="DO19" s="165">
        <v>32.6</v>
      </c>
      <c r="DP19" s="165">
        <v>-3.05</v>
      </c>
      <c r="DQ19" s="165">
        <v>54.219000000000001</v>
      </c>
      <c r="DR19" s="165">
        <v>147.70339999999999</v>
      </c>
      <c r="DS19" s="164"/>
      <c r="DT19" s="165">
        <v>-22.21</v>
      </c>
      <c r="DU19" s="165">
        <v>60.68</v>
      </c>
      <c r="DV19" s="165">
        <v>41.33</v>
      </c>
      <c r="DW19" s="165">
        <v>147.29089999999999</v>
      </c>
      <c r="DX19" s="165">
        <v>146.03639999999999</v>
      </c>
      <c r="DY19" s="165">
        <v>58.329900000000002</v>
      </c>
      <c r="DZ19" s="165">
        <v>55.863599999999998</v>
      </c>
      <c r="EA19" s="165">
        <v>214.35769999999999</v>
      </c>
      <c r="EB19" s="165">
        <v>182.94390000000001</v>
      </c>
      <c r="EC19" s="165">
        <v>174.2749</v>
      </c>
      <c r="ED19" s="165">
        <v>176.97300000000001</v>
      </c>
      <c r="EE19" s="165">
        <v>136.28110000000001</v>
      </c>
      <c r="EF19" s="165">
        <v>123.7388</v>
      </c>
      <c r="EG19" s="165">
        <v>-20.045999999999999</v>
      </c>
      <c r="EH19" s="165">
        <v>427.42259999999999</v>
      </c>
      <c r="EI19" s="165">
        <v>589.31489999999997</v>
      </c>
      <c r="EJ19" s="164"/>
      <c r="EK19" s="165">
        <v>-20.752199999999998</v>
      </c>
      <c r="EL19" s="165">
        <v>-18.655100000000001</v>
      </c>
      <c r="EM19" s="165">
        <v>-53.8093</v>
      </c>
      <c r="EN19" s="165">
        <v>61.678699999999999</v>
      </c>
      <c r="EO19" s="165">
        <v>57.5623</v>
      </c>
      <c r="EP19" s="165">
        <v>142.90799999999999</v>
      </c>
      <c r="EQ19" s="165">
        <v>-29.784800000000001</v>
      </c>
      <c r="ER19" s="165">
        <v>-30.767900000000001</v>
      </c>
      <c r="ES19" s="165">
        <v>-86.335899999999995</v>
      </c>
      <c r="ET19" s="165">
        <v>0</v>
      </c>
      <c r="EU19" s="165">
        <v>-9.34</v>
      </c>
      <c r="EV19" s="165">
        <v>103</v>
      </c>
      <c r="EW19" s="165">
        <v>9.9852000000000007</v>
      </c>
      <c r="EX19" s="165">
        <v>76.145799999999994</v>
      </c>
      <c r="EY19" s="165">
        <v>-30.5304</v>
      </c>
      <c r="EZ19" s="165">
        <v>-29.4283</v>
      </c>
      <c r="FA19" s="165">
        <v>4.2527999999999997</v>
      </c>
      <c r="FB19" s="165">
        <v>-120.1289</v>
      </c>
      <c r="FC19" s="165">
        <v>86.942499999999995</v>
      </c>
      <c r="FD19" s="164"/>
      <c r="FE19" s="165">
        <v>19.452400000000001</v>
      </c>
      <c r="FF19" s="165">
        <v>19.613700000000001</v>
      </c>
      <c r="FG19" s="165">
        <v>41.8476</v>
      </c>
      <c r="FH19" s="165">
        <v>41.8</v>
      </c>
      <c r="FI19" s="165">
        <v>41.532400000000003</v>
      </c>
      <c r="FJ19" s="165">
        <v>-27.295400000000001</v>
      </c>
      <c r="FK19" s="165">
        <v>-28.1327</v>
      </c>
      <c r="FL19" s="165">
        <v>88.584400000000002</v>
      </c>
      <c r="FM19" s="165">
        <v>-56.563499999999998</v>
      </c>
      <c r="FN19" s="165">
        <v>-55.865000000000002</v>
      </c>
      <c r="FO19" s="165">
        <v>61.825800000000001</v>
      </c>
      <c r="FP19" s="165">
        <v>80.6785</v>
      </c>
      <c r="FQ19" s="165">
        <v>6.7549000000000001</v>
      </c>
      <c r="FR19" s="165">
        <v>4.6500000000000004</v>
      </c>
      <c r="FS19" s="165">
        <v>15.003299999999999</v>
      </c>
      <c r="FT19" s="165">
        <v>0.85109999999999997</v>
      </c>
      <c r="FU19" s="165">
        <v>-9.31</v>
      </c>
      <c r="FV19" s="165">
        <v>14.77</v>
      </c>
      <c r="FW19" s="165">
        <v>0</v>
      </c>
      <c r="FX19" s="164"/>
      <c r="FY19" s="165">
        <v>-3.399</v>
      </c>
      <c r="FZ19" s="165">
        <v>0.48699999999999999</v>
      </c>
      <c r="GA19" s="164"/>
      <c r="GB19" s="165">
        <v>25.59</v>
      </c>
      <c r="GC19" s="165">
        <v>-81.235799999999998</v>
      </c>
      <c r="GD19" s="165">
        <v>-60.548499999999997</v>
      </c>
      <c r="GE19" s="165">
        <v>13.51</v>
      </c>
      <c r="GF19" s="165">
        <v>58.1813</v>
      </c>
      <c r="GG19" s="165">
        <v>27.9</v>
      </c>
      <c r="GH19" s="165">
        <v>-17.226800000000001</v>
      </c>
      <c r="GI19" s="165">
        <v>-3.4182999999999999</v>
      </c>
      <c r="GJ19" s="165">
        <v>-3.8083999999999998</v>
      </c>
      <c r="GK19" s="165">
        <v>1.4392</v>
      </c>
      <c r="GL19" s="164"/>
      <c r="GM19" s="164"/>
      <c r="GN19" s="165">
        <v>-11.6639</v>
      </c>
      <c r="GO19" s="165">
        <v>-24.542300000000001</v>
      </c>
      <c r="GP19" s="165">
        <v>16.059100000000001</v>
      </c>
      <c r="GQ19" s="165">
        <v>25.197199999999999</v>
      </c>
      <c r="GR19" s="165">
        <v>63.1066</v>
      </c>
      <c r="GS19" s="165">
        <v>65.506500000000003</v>
      </c>
      <c r="GT19" s="165">
        <v>-96.134399999999999</v>
      </c>
      <c r="GU19" s="165">
        <v>-15.206799999999999</v>
      </c>
      <c r="GV19" s="165">
        <v>29.866599999999998</v>
      </c>
      <c r="GW19" s="165">
        <v>-40.289000000000001</v>
      </c>
      <c r="GX19" s="165">
        <v>12.7475</v>
      </c>
      <c r="GY19" s="165">
        <v>7.9995000000000003</v>
      </c>
      <c r="GZ19" s="165">
        <v>7.7534999999999998</v>
      </c>
      <c r="HA19" s="166">
        <v>13.5</v>
      </c>
      <c r="HB19" s="165">
        <v>251.69220000000001</v>
      </c>
      <c r="HC19" s="165">
        <v>251.38140000000001</v>
      </c>
      <c r="HD19" s="164"/>
      <c r="HE19" s="165">
        <v>-191.70259999999999</v>
      </c>
      <c r="HF19" s="165">
        <v>-454.18329999999997</v>
      </c>
      <c r="HG19" s="165">
        <v>454.32029999999997</v>
      </c>
      <c r="HH19" s="165">
        <v>455.63869999999997</v>
      </c>
      <c r="HI19" s="165">
        <v>-234.94489999999999</v>
      </c>
      <c r="HJ19" s="165">
        <v>-234.47110000000001</v>
      </c>
      <c r="HK19" s="165">
        <v>-26.9787</v>
      </c>
      <c r="HL19" s="165">
        <v>-15.303900000000001</v>
      </c>
      <c r="HM19" s="165">
        <v>60.427100000000003</v>
      </c>
      <c r="HN19" s="165">
        <v>60.488500000000002</v>
      </c>
      <c r="HO19" s="164"/>
      <c r="HP19" s="164"/>
      <c r="HQ19" s="165">
        <v>37.071199999999997</v>
      </c>
      <c r="HR19" s="165">
        <v>36.994300000000003</v>
      </c>
      <c r="HS19" s="165">
        <v>-66.3232</v>
      </c>
      <c r="HT19" s="165">
        <v>-66.645700000000005</v>
      </c>
      <c r="HU19" s="165">
        <v>110.69</v>
      </c>
      <c r="HV19" s="165">
        <v>110.48</v>
      </c>
      <c r="HW19" s="165">
        <v>78.599999999999994</v>
      </c>
      <c r="HX19" s="165">
        <v>78.900000000000006</v>
      </c>
      <c r="HY19" s="165">
        <v>21.782399999999999</v>
      </c>
      <c r="HZ19" s="165">
        <v>24.16</v>
      </c>
      <c r="IA19" s="165">
        <v>-389.149</v>
      </c>
      <c r="IB19" s="165">
        <v>93.192599999999999</v>
      </c>
      <c r="IC19" s="165">
        <v>92.903499999999994</v>
      </c>
      <c r="ID19" s="165">
        <v>11.6</v>
      </c>
      <c r="IE19" s="165">
        <v>50.8</v>
      </c>
      <c r="IF19" s="165">
        <v>-36.9</v>
      </c>
      <c r="IG19" s="165">
        <v>-36.6</v>
      </c>
      <c r="IH19" s="164"/>
      <c r="II19" s="164"/>
      <c r="IJ19" s="165">
        <v>-447.58870000000002</v>
      </c>
      <c r="IK19" s="165">
        <v>-542.04759999999999</v>
      </c>
      <c r="IL19" s="165">
        <v>497.12619999999998</v>
      </c>
      <c r="IM19" s="165">
        <v>410.11450000000002</v>
      </c>
      <c r="IN19" s="165">
        <v>-28.453600000000002</v>
      </c>
      <c r="IO19" s="165">
        <v>-400.9581</v>
      </c>
      <c r="IP19" s="165">
        <v>398.40129999999999</v>
      </c>
      <c r="IQ19" s="165">
        <v>-165.52549999999999</v>
      </c>
      <c r="IR19" s="165">
        <v>-246.9075</v>
      </c>
      <c r="IS19" s="165">
        <v>-390.53609999999998</v>
      </c>
      <c r="IT19" s="165">
        <v>108.3677</v>
      </c>
      <c r="IU19" s="165">
        <v>109.8364</v>
      </c>
      <c r="IV19" s="165">
        <v>170.97239999999999</v>
      </c>
      <c r="IW19" s="165">
        <v>-484.00580000000002</v>
      </c>
      <c r="IX19" s="165">
        <v>249.37880000000001</v>
      </c>
      <c r="IY19" s="165">
        <v>-235.09229999999999</v>
      </c>
      <c r="IZ19" s="165">
        <v>232.15199999999999</v>
      </c>
      <c r="JA19" s="165">
        <v>-9.8864999999999998</v>
      </c>
      <c r="JB19" s="164"/>
      <c r="JC19" s="165">
        <v>30</v>
      </c>
      <c r="JD19" s="165">
        <v>5.89</v>
      </c>
      <c r="JE19" s="165">
        <v>5.8920000000000003</v>
      </c>
      <c r="JF19" s="165">
        <v>-28.4</v>
      </c>
      <c r="JG19" s="165">
        <v>8.08</v>
      </c>
      <c r="JH19" s="164"/>
      <c r="JI19" s="165">
        <v>-9.3735999999999997</v>
      </c>
      <c r="JJ19" s="165">
        <v>-45.674799999999998</v>
      </c>
      <c r="JK19" s="165">
        <v>2.3148</v>
      </c>
      <c r="JL19" s="165">
        <v>25.1</v>
      </c>
      <c r="JM19" s="165">
        <v>53.286000000000001</v>
      </c>
      <c r="JN19" s="165">
        <v>53.151000000000003</v>
      </c>
      <c r="JO19" s="165">
        <v>11.2697</v>
      </c>
      <c r="JP19" s="164"/>
      <c r="JQ19" s="165">
        <v>40.237000000000002</v>
      </c>
      <c r="JR19" s="165">
        <v>40.8703</v>
      </c>
      <c r="JS19" s="165">
        <v>40.517499999999998</v>
      </c>
      <c r="JT19" s="164"/>
      <c r="JU19" s="165">
        <v>-49</v>
      </c>
      <c r="JV19" s="165">
        <v>8.6424000000000003</v>
      </c>
      <c r="JW19" s="165">
        <v>5.82</v>
      </c>
      <c r="JX19" s="164"/>
      <c r="JY19" s="165">
        <v>-12.954700000000001</v>
      </c>
      <c r="JZ19" s="165">
        <v>54.1111</v>
      </c>
      <c r="KA19" s="165">
        <v>26.691400000000002</v>
      </c>
      <c r="KB19" s="165">
        <v>-13.229799999999999</v>
      </c>
      <c r="KC19" s="165">
        <v>-53.754399999999997</v>
      </c>
      <c r="KD19" s="165">
        <v>14.3513</v>
      </c>
      <c r="KE19" s="165">
        <v>38.351199999999999</v>
      </c>
      <c r="KF19" s="165">
        <v>42.1</v>
      </c>
      <c r="KG19" s="165">
        <v>-42.8</v>
      </c>
      <c r="KH19" s="165">
        <v>0</v>
      </c>
      <c r="KI19" s="165">
        <v>0</v>
      </c>
    </row>
    <row r="20" spans="1:295" ht="18" customHeight="1" x14ac:dyDescent="0.3">
      <c r="A20" s="160" t="s">
        <v>60</v>
      </c>
      <c r="B20" s="160" t="s">
        <v>733</v>
      </c>
      <c r="C20" s="164"/>
      <c r="D20" s="165">
        <v>15.7401</v>
      </c>
      <c r="E20" s="165">
        <v>-19.7681</v>
      </c>
      <c r="F20" s="165">
        <v>7.7214999999999998</v>
      </c>
      <c r="G20" s="165">
        <v>16.208500000000001</v>
      </c>
      <c r="H20" s="165">
        <v>0</v>
      </c>
      <c r="I20" s="165">
        <v>28.633400000000002</v>
      </c>
      <c r="J20" s="165">
        <v>-97.147099999999995</v>
      </c>
      <c r="K20" s="165">
        <v>36.730699999999999</v>
      </c>
      <c r="L20" s="165">
        <v>18.543399999999998</v>
      </c>
      <c r="M20" s="165">
        <v>18.053599999999999</v>
      </c>
      <c r="N20" s="165">
        <v>-13.32</v>
      </c>
      <c r="O20" s="165">
        <v>-28.122</v>
      </c>
      <c r="P20" s="165">
        <v>24.2</v>
      </c>
      <c r="Q20" s="165">
        <v>14.904</v>
      </c>
      <c r="R20" s="165">
        <v>-24.2</v>
      </c>
      <c r="S20" s="165">
        <v>13.3565</v>
      </c>
      <c r="T20" s="165">
        <v>49.210799999999999</v>
      </c>
      <c r="U20" s="165">
        <v>17.9849</v>
      </c>
      <c r="V20" s="165">
        <v>18.189800000000002</v>
      </c>
      <c r="W20" s="165">
        <v>30.8447</v>
      </c>
      <c r="X20" s="165">
        <v>15.9808</v>
      </c>
      <c r="Y20" s="165">
        <v>6.6961000000000004</v>
      </c>
      <c r="Z20" s="165">
        <v>6.8872999999999998</v>
      </c>
      <c r="AA20" s="164"/>
      <c r="AB20" s="164"/>
      <c r="AC20" s="165">
        <v>-39.47</v>
      </c>
      <c r="AD20" s="165">
        <v>-39.520000000000003</v>
      </c>
      <c r="AE20" s="164"/>
      <c r="AF20" s="165">
        <v>13.32</v>
      </c>
      <c r="AG20" s="165">
        <v>26.4</v>
      </c>
      <c r="AH20" s="165">
        <v>19.856999999999999</v>
      </c>
      <c r="AI20" s="165">
        <v>0.253</v>
      </c>
      <c r="AJ20" s="165">
        <v>0</v>
      </c>
      <c r="AK20" s="165">
        <v>-79.72</v>
      </c>
      <c r="AL20" s="165">
        <v>-38.17</v>
      </c>
      <c r="AM20" s="165">
        <v>0</v>
      </c>
      <c r="AN20" s="165">
        <v>80.760000000000005</v>
      </c>
      <c r="AO20" s="165">
        <v>14.18</v>
      </c>
      <c r="AP20" s="165">
        <v>-1.1368</v>
      </c>
      <c r="AQ20" s="165">
        <v>47.418999999999997</v>
      </c>
      <c r="AR20" s="165">
        <v>48.492199999999997</v>
      </c>
      <c r="AS20" s="165">
        <v>90.682199999999995</v>
      </c>
      <c r="AT20" s="165">
        <v>-55.5931</v>
      </c>
      <c r="AU20" s="165">
        <v>-55.416400000000003</v>
      </c>
      <c r="AV20" s="165">
        <v>30.0227</v>
      </c>
      <c r="AW20" s="165">
        <v>28.6816</v>
      </c>
      <c r="AX20" s="165">
        <v>66.175899999999999</v>
      </c>
      <c r="AY20" s="165">
        <v>67.6494</v>
      </c>
      <c r="AZ20" s="165">
        <v>8.3917000000000002</v>
      </c>
      <c r="BA20" s="165">
        <v>45.114699999999999</v>
      </c>
      <c r="BB20" s="165">
        <v>-534.52179999999998</v>
      </c>
      <c r="BC20" s="165">
        <v>-1.3036000000000001</v>
      </c>
      <c r="BD20" s="165">
        <v>-13.1</v>
      </c>
      <c r="BE20" s="165">
        <v>-13.1</v>
      </c>
      <c r="BF20" s="165">
        <v>62.161499999999997</v>
      </c>
      <c r="BG20" s="165">
        <v>61.200899999999997</v>
      </c>
      <c r="BH20" s="165">
        <v>-3.0950000000000002</v>
      </c>
      <c r="BI20" s="164"/>
      <c r="BJ20" s="165">
        <v>-79.632900000000006</v>
      </c>
      <c r="BK20" s="165">
        <v>-0.50480000000000003</v>
      </c>
      <c r="BL20" s="165">
        <v>0</v>
      </c>
      <c r="BM20" s="165">
        <v>0</v>
      </c>
      <c r="BN20" s="165">
        <v>590.13620000000003</v>
      </c>
      <c r="BO20" s="165">
        <v>47.853000000000002</v>
      </c>
      <c r="BP20" s="165">
        <v>47.914000000000001</v>
      </c>
      <c r="BQ20" s="165">
        <v>-431.39139999999998</v>
      </c>
      <c r="BR20" s="165">
        <v>413.03</v>
      </c>
      <c r="BS20" s="164"/>
      <c r="BT20" s="165">
        <v>-60.698399999999999</v>
      </c>
      <c r="BU20" s="165">
        <v>62.3812</v>
      </c>
      <c r="BV20" s="165">
        <v>59.567999999999998</v>
      </c>
      <c r="BW20" s="165">
        <v>25.38</v>
      </c>
      <c r="BX20" s="165">
        <v>19.14</v>
      </c>
      <c r="BY20" s="165">
        <v>43.21</v>
      </c>
      <c r="BZ20" s="165">
        <v>64.92</v>
      </c>
      <c r="CA20" s="165">
        <v>5.3624999999999998</v>
      </c>
      <c r="CB20" s="165">
        <v>5.2285000000000004</v>
      </c>
      <c r="CC20" s="165">
        <v>57.914099999999998</v>
      </c>
      <c r="CD20" s="165">
        <v>58.541200000000003</v>
      </c>
      <c r="CE20" s="165">
        <v>42.398099999999999</v>
      </c>
      <c r="CF20" s="165">
        <v>0</v>
      </c>
      <c r="CG20" s="165">
        <v>-51.770600000000002</v>
      </c>
      <c r="CH20" s="165">
        <v>-4.6899999999999997E-2</v>
      </c>
      <c r="CI20" s="165">
        <v>-70.368799999999993</v>
      </c>
      <c r="CJ20" s="164"/>
      <c r="CK20" s="164"/>
      <c r="CL20" s="165">
        <v>5.3</v>
      </c>
      <c r="CM20" s="165">
        <v>139.69999999999999</v>
      </c>
      <c r="CN20" s="165">
        <v>-10.28</v>
      </c>
      <c r="CO20" s="165">
        <v>38.11</v>
      </c>
      <c r="CP20" s="165">
        <v>37.4497</v>
      </c>
      <c r="CQ20" s="165">
        <v>37.315399999999997</v>
      </c>
      <c r="CR20" s="165">
        <v>-88.437899999999999</v>
      </c>
      <c r="CS20" s="165">
        <v>-87.674899999999994</v>
      </c>
      <c r="CT20" s="165">
        <v>66.068899999999999</v>
      </c>
      <c r="CU20" s="165">
        <v>-10.4392</v>
      </c>
      <c r="CV20" s="165">
        <v>69.087500000000006</v>
      </c>
      <c r="CW20" s="165">
        <v>11.895300000000001</v>
      </c>
      <c r="CX20" s="165">
        <v>34.04</v>
      </c>
      <c r="CY20" s="165">
        <v>53.99</v>
      </c>
      <c r="CZ20" s="165">
        <v>32.351100000000002</v>
      </c>
      <c r="DA20" s="165">
        <v>30.619800000000001</v>
      </c>
      <c r="DB20" s="165">
        <v>-22.91</v>
      </c>
      <c r="DC20" s="165">
        <v>-3.7679</v>
      </c>
      <c r="DD20" s="165">
        <v>71.207400000000007</v>
      </c>
      <c r="DE20" s="165">
        <v>70.033600000000007</v>
      </c>
      <c r="DF20" s="165">
        <v>-162.54349999999999</v>
      </c>
      <c r="DG20" s="165">
        <v>-2.0000000000000001E-4</v>
      </c>
      <c r="DH20" s="165">
        <v>-13.9664</v>
      </c>
      <c r="DI20" s="165">
        <v>-57.7</v>
      </c>
      <c r="DJ20" s="165">
        <v>-59.4</v>
      </c>
      <c r="DK20" s="165">
        <v>22.2775</v>
      </c>
      <c r="DL20" s="165">
        <v>36.630200000000002</v>
      </c>
      <c r="DM20" s="165">
        <v>40.404200000000003</v>
      </c>
      <c r="DN20" s="165">
        <v>52.166699999999999</v>
      </c>
      <c r="DO20" s="165">
        <v>36.28</v>
      </c>
      <c r="DP20" s="165">
        <v>-4.0599999999999996</v>
      </c>
      <c r="DQ20" s="165">
        <v>52.173000000000002</v>
      </c>
      <c r="DR20" s="165">
        <v>161.7242</v>
      </c>
      <c r="DS20" s="164"/>
      <c r="DT20" s="165">
        <v>-22.15</v>
      </c>
      <c r="DU20" s="165">
        <v>64.8</v>
      </c>
      <c r="DV20" s="165">
        <v>42.08</v>
      </c>
      <c r="DW20" s="165">
        <v>162.2364</v>
      </c>
      <c r="DX20" s="165">
        <v>160.12729999999999</v>
      </c>
      <c r="DY20" s="165">
        <v>43.181199999999997</v>
      </c>
      <c r="DZ20" s="165">
        <v>41.945500000000003</v>
      </c>
      <c r="EA20" s="165">
        <v>220.99619999999999</v>
      </c>
      <c r="EB20" s="165">
        <v>188.4513</v>
      </c>
      <c r="EC20" s="165">
        <v>179.5051</v>
      </c>
      <c r="ED20" s="165">
        <v>182.19239999999999</v>
      </c>
      <c r="EE20" s="165">
        <v>111.3049</v>
      </c>
      <c r="EF20" s="165">
        <v>99.781999999999996</v>
      </c>
      <c r="EG20" s="165">
        <v>-20.204999999999998</v>
      </c>
      <c r="EH20" s="165">
        <v>445.83920000000001</v>
      </c>
      <c r="EI20" s="165">
        <v>567.26760000000002</v>
      </c>
      <c r="EJ20" s="164"/>
      <c r="EK20" s="165">
        <v>-21.599</v>
      </c>
      <c r="EL20" s="165">
        <v>-19.473099999999999</v>
      </c>
      <c r="EM20" s="165">
        <v>-31.7043</v>
      </c>
      <c r="EN20" s="165">
        <v>67.312200000000004</v>
      </c>
      <c r="EO20" s="165">
        <v>62.828400000000002</v>
      </c>
      <c r="EP20" s="165">
        <v>43.055999999999997</v>
      </c>
      <c r="EQ20" s="165">
        <v>-20.479700000000001</v>
      </c>
      <c r="ER20" s="165">
        <v>-21.036000000000001</v>
      </c>
      <c r="ES20" s="165">
        <v>-63.790300000000002</v>
      </c>
      <c r="ET20" s="165">
        <v>0</v>
      </c>
      <c r="EU20" s="165">
        <v>-14.64</v>
      </c>
      <c r="EV20" s="165">
        <v>1</v>
      </c>
      <c r="EW20" s="165">
        <v>5.8019999999999996</v>
      </c>
      <c r="EX20" s="165">
        <v>102.48220000000001</v>
      </c>
      <c r="EY20" s="165">
        <v>-31.109200000000001</v>
      </c>
      <c r="EZ20" s="165">
        <v>-30.486899999999999</v>
      </c>
      <c r="FA20" s="165">
        <v>4.0731999999999999</v>
      </c>
      <c r="FB20" s="165">
        <v>-97.5869</v>
      </c>
      <c r="FC20" s="165">
        <v>63.710299999999997</v>
      </c>
      <c r="FD20" s="164"/>
      <c r="FE20" s="165">
        <v>19.7193</v>
      </c>
      <c r="FF20" s="165">
        <v>19.8508</v>
      </c>
      <c r="FG20" s="165">
        <v>41.225900000000003</v>
      </c>
      <c r="FH20" s="165">
        <v>41.643599999999999</v>
      </c>
      <c r="FI20" s="165">
        <v>40.275199999999998</v>
      </c>
      <c r="FJ20" s="165">
        <v>-6.6982999999999997</v>
      </c>
      <c r="FK20" s="165">
        <v>-6.3632999999999997</v>
      </c>
      <c r="FL20" s="165">
        <v>42.8688</v>
      </c>
      <c r="FM20" s="165">
        <v>-40.368299999999998</v>
      </c>
      <c r="FN20" s="165">
        <v>-40.653199999999998</v>
      </c>
      <c r="FO20" s="165">
        <v>20.739699999999999</v>
      </c>
      <c r="FP20" s="165">
        <v>35.979199999999999</v>
      </c>
      <c r="FQ20" s="165">
        <v>4.1401000000000003</v>
      </c>
      <c r="FR20" s="165">
        <v>-3</v>
      </c>
      <c r="FS20" s="165">
        <v>12.369</v>
      </c>
      <c r="FT20" s="165">
        <v>0.89510000000000001</v>
      </c>
      <c r="FU20" s="165">
        <v>-7.62</v>
      </c>
      <c r="FV20" s="165">
        <v>13.12</v>
      </c>
      <c r="FW20" s="165">
        <v>0</v>
      </c>
      <c r="FX20" s="164"/>
      <c r="FY20" s="165">
        <v>-3.629</v>
      </c>
      <c r="FZ20" s="165">
        <v>0.48599999999999999</v>
      </c>
      <c r="GA20" s="164"/>
      <c r="GB20" s="165">
        <v>27.91</v>
      </c>
      <c r="GC20" s="165">
        <v>-36.982799999999997</v>
      </c>
      <c r="GD20" s="165">
        <v>-22.7788</v>
      </c>
      <c r="GE20" s="165">
        <v>12.39</v>
      </c>
      <c r="GF20" s="165">
        <v>64.998500000000007</v>
      </c>
      <c r="GG20" s="165">
        <v>24.6</v>
      </c>
      <c r="GH20" s="165">
        <v>-21.519500000000001</v>
      </c>
      <c r="GI20" s="165">
        <v>-3.5304000000000002</v>
      </c>
      <c r="GJ20" s="165">
        <v>-3.6248999999999998</v>
      </c>
      <c r="GK20" s="165">
        <v>1.5144</v>
      </c>
      <c r="GL20" s="164"/>
      <c r="GM20" s="164"/>
      <c r="GN20" s="165">
        <v>-11.788</v>
      </c>
      <c r="GO20" s="165">
        <v>-29.514600000000002</v>
      </c>
      <c r="GP20" s="165">
        <v>15.408099999999999</v>
      </c>
      <c r="GQ20" s="165">
        <v>30.3261</v>
      </c>
      <c r="GR20" s="165">
        <v>62.504100000000001</v>
      </c>
      <c r="GS20" s="165">
        <v>62.702800000000003</v>
      </c>
      <c r="GT20" s="165">
        <v>-123.73699999999999</v>
      </c>
      <c r="GU20" s="165">
        <v>-15.517899999999999</v>
      </c>
      <c r="GV20" s="165">
        <v>33.246200000000002</v>
      </c>
      <c r="GW20" s="165">
        <v>-41.0914</v>
      </c>
      <c r="GX20" s="165">
        <v>12.302099999999999</v>
      </c>
      <c r="GY20" s="165">
        <v>8.8198000000000008</v>
      </c>
      <c r="GZ20" s="165">
        <v>8.5973000000000006</v>
      </c>
      <c r="HA20" s="166">
        <v>13</v>
      </c>
      <c r="HB20" s="165">
        <v>253.5196</v>
      </c>
      <c r="HC20" s="165">
        <v>251.0829</v>
      </c>
      <c r="HD20" s="164"/>
      <c r="HE20" s="165">
        <v>-187.4898</v>
      </c>
      <c r="HF20" s="165">
        <v>-460.02569999999997</v>
      </c>
      <c r="HG20" s="165">
        <v>459.57889999999998</v>
      </c>
      <c r="HH20" s="165">
        <v>461.40159999999997</v>
      </c>
      <c r="HI20" s="165">
        <v>-236.90199999999999</v>
      </c>
      <c r="HJ20" s="165">
        <v>-235.31399999999999</v>
      </c>
      <c r="HK20" s="165">
        <v>-28.4345</v>
      </c>
      <c r="HL20" s="165">
        <v>-17.074999999999999</v>
      </c>
      <c r="HM20" s="165">
        <v>59.000500000000002</v>
      </c>
      <c r="HN20" s="165">
        <v>59.221699999999998</v>
      </c>
      <c r="HO20" s="164"/>
      <c r="HP20" s="165">
        <v>-178.13650000000001</v>
      </c>
      <c r="HQ20" s="165">
        <v>37.0822</v>
      </c>
      <c r="HR20" s="165">
        <v>37.137099999999997</v>
      </c>
      <c r="HS20" s="165">
        <v>-68.546599999999998</v>
      </c>
      <c r="HT20" s="165">
        <v>-68.581999999999994</v>
      </c>
      <c r="HU20" s="165">
        <v>113.48</v>
      </c>
      <c r="HV20" s="165">
        <v>113.37</v>
      </c>
      <c r="HW20" s="165">
        <v>77.599999999999994</v>
      </c>
      <c r="HX20" s="165">
        <v>77.5</v>
      </c>
      <c r="HY20" s="165">
        <v>21.6585</v>
      </c>
      <c r="HZ20" s="165">
        <v>23.68</v>
      </c>
      <c r="IA20" s="165">
        <v>-385.0455</v>
      </c>
      <c r="IB20" s="165">
        <v>92.209699999999998</v>
      </c>
      <c r="IC20" s="165">
        <v>92.0809</v>
      </c>
      <c r="ID20" s="165">
        <v>12.2</v>
      </c>
      <c r="IE20" s="165">
        <v>50.2</v>
      </c>
      <c r="IF20" s="165">
        <v>-36.1</v>
      </c>
      <c r="IG20" s="165">
        <v>-36.299999999999997</v>
      </c>
      <c r="IH20" s="164"/>
      <c r="II20" s="164"/>
      <c r="IJ20" s="165">
        <v>-452.1037</v>
      </c>
      <c r="IK20" s="165">
        <v>-513.94780000000003</v>
      </c>
      <c r="IL20" s="165">
        <v>493.60289999999998</v>
      </c>
      <c r="IM20" s="165">
        <v>407.74400000000003</v>
      </c>
      <c r="IN20" s="165">
        <v>-22.316700000000001</v>
      </c>
      <c r="IO20" s="165">
        <v>-397.2183</v>
      </c>
      <c r="IP20" s="165">
        <v>400.2595</v>
      </c>
      <c r="IQ20" s="165">
        <v>-167.24780000000001</v>
      </c>
      <c r="IR20" s="165">
        <v>-245.43459999999999</v>
      </c>
      <c r="IS20" s="165">
        <v>-395.34829999999999</v>
      </c>
      <c r="IT20" s="165">
        <v>109.2603</v>
      </c>
      <c r="IU20" s="165">
        <v>107.6876</v>
      </c>
      <c r="IV20" s="165">
        <v>169.3022</v>
      </c>
      <c r="IW20" s="165">
        <v>-473.8503</v>
      </c>
      <c r="IX20" s="165">
        <v>249.91120000000001</v>
      </c>
      <c r="IY20" s="165">
        <v>-231.4572</v>
      </c>
      <c r="IZ20" s="165">
        <v>231.50579999999999</v>
      </c>
      <c r="JA20" s="165">
        <v>-9.5431000000000008</v>
      </c>
      <c r="JB20" s="164"/>
      <c r="JC20" s="165">
        <v>28.72</v>
      </c>
      <c r="JD20" s="165">
        <v>5.7869999999999999</v>
      </c>
      <c r="JE20" s="165">
        <v>5.766</v>
      </c>
      <c r="JF20" s="165">
        <v>-27.68</v>
      </c>
      <c r="JG20" s="165">
        <v>8.16</v>
      </c>
      <c r="JH20" s="164"/>
      <c r="JI20" s="165">
        <v>-8.6136999999999997</v>
      </c>
      <c r="JJ20" s="165">
        <v>-46.816200000000002</v>
      </c>
      <c r="JK20" s="165">
        <v>2.7267999999999999</v>
      </c>
      <c r="JL20" s="165">
        <v>25.7</v>
      </c>
      <c r="JM20" s="165">
        <v>52.853999999999999</v>
      </c>
      <c r="JN20" s="165">
        <v>53.323</v>
      </c>
      <c r="JO20" s="165">
        <v>11.157500000000001</v>
      </c>
      <c r="JP20" s="165">
        <v>13.4358</v>
      </c>
      <c r="JQ20" s="165">
        <v>38.997399999999999</v>
      </c>
      <c r="JR20" s="165">
        <v>38.731999999999999</v>
      </c>
      <c r="JS20" s="165">
        <v>38.634300000000003</v>
      </c>
      <c r="JT20" s="164"/>
      <c r="JU20" s="165">
        <v>-49</v>
      </c>
      <c r="JV20" s="165">
        <v>9.0655999999999999</v>
      </c>
      <c r="JW20" s="165">
        <v>5.98</v>
      </c>
      <c r="JX20" s="164"/>
      <c r="JY20" s="165">
        <v>-14.553000000000001</v>
      </c>
      <c r="JZ20" s="165">
        <v>55.686599999999999</v>
      </c>
      <c r="KA20" s="165">
        <v>28.7516</v>
      </c>
      <c r="KB20" s="165">
        <v>-14.382999999999999</v>
      </c>
      <c r="KC20" s="165">
        <v>-55.081800000000001</v>
      </c>
      <c r="KD20" s="165">
        <v>15.7233</v>
      </c>
      <c r="KE20" s="165">
        <v>38.573500000000003</v>
      </c>
      <c r="KF20" s="165">
        <v>41.8</v>
      </c>
      <c r="KG20" s="165">
        <v>-41.2</v>
      </c>
      <c r="KH20" s="165">
        <v>0</v>
      </c>
      <c r="KI20" s="165">
        <v>0</v>
      </c>
    </row>
    <row r="21" spans="1:295" ht="18" customHeight="1" x14ac:dyDescent="0.3">
      <c r="A21" s="160" t="s">
        <v>60</v>
      </c>
      <c r="B21" s="160" t="s">
        <v>734</v>
      </c>
      <c r="C21" s="164"/>
      <c r="D21" s="165">
        <v>16.4617</v>
      </c>
      <c r="E21" s="165">
        <v>-20.536899999999999</v>
      </c>
      <c r="F21" s="165">
        <v>8.0691000000000006</v>
      </c>
      <c r="G21" s="165">
        <v>13.0603</v>
      </c>
      <c r="H21" s="165">
        <v>0</v>
      </c>
      <c r="I21" s="165">
        <v>31.107600000000001</v>
      </c>
      <c r="J21" s="165">
        <v>-99.545000000000002</v>
      </c>
      <c r="K21" s="165">
        <v>40.784300000000002</v>
      </c>
      <c r="L21" s="165">
        <v>20.7074</v>
      </c>
      <c r="M21" s="165">
        <v>20.232500000000002</v>
      </c>
      <c r="N21" s="165">
        <v>-15.54</v>
      </c>
      <c r="O21" s="165">
        <v>-28.8</v>
      </c>
      <c r="P21" s="165">
        <v>24.2</v>
      </c>
      <c r="Q21" s="165">
        <v>16.559999999999999</v>
      </c>
      <c r="R21" s="165">
        <v>-24.2</v>
      </c>
      <c r="S21" s="165">
        <v>13.1722</v>
      </c>
      <c r="T21" s="165">
        <v>50.730800000000002</v>
      </c>
      <c r="U21" s="165">
        <v>18.6219</v>
      </c>
      <c r="V21" s="165">
        <v>19.0138</v>
      </c>
      <c r="W21" s="165">
        <v>31.488700000000001</v>
      </c>
      <c r="X21" s="165">
        <v>15.3291</v>
      </c>
      <c r="Y21" s="165">
        <v>6.0072999999999999</v>
      </c>
      <c r="Z21" s="165">
        <v>7.0720999999999998</v>
      </c>
      <c r="AA21" s="164"/>
      <c r="AB21" s="164"/>
      <c r="AC21" s="165">
        <v>-42.05</v>
      </c>
      <c r="AD21" s="165">
        <v>-42.53</v>
      </c>
      <c r="AE21" s="164"/>
      <c r="AF21" s="165">
        <v>15.54</v>
      </c>
      <c r="AG21" s="165">
        <v>26.4</v>
      </c>
      <c r="AH21" s="165">
        <v>20.841000000000001</v>
      </c>
      <c r="AI21" s="165">
        <v>0.252</v>
      </c>
      <c r="AJ21" s="165">
        <v>0</v>
      </c>
      <c r="AK21" s="165">
        <v>-88.26</v>
      </c>
      <c r="AL21" s="165">
        <v>-32.799999999999997</v>
      </c>
      <c r="AM21" s="165">
        <v>0</v>
      </c>
      <c r="AN21" s="165">
        <v>89.98</v>
      </c>
      <c r="AO21" s="165">
        <v>14.0763</v>
      </c>
      <c r="AP21" s="165">
        <v>-0.9647</v>
      </c>
      <c r="AQ21" s="165">
        <v>49.476399999999998</v>
      </c>
      <c r="AR21" s="165">
        <v>51.353000000000002</v>
      </c>
      <c r="AS21" s="165">
        <v>92.088300000000004</v>
      </c>
      <c r="AT21" s="165">
        <v>-59.611800000000002</v>
      </c>
      <c r="AU21" s="165">
        <v>-58.714799999999997</v>
      </c>
      <c r="AV21" s="165">
        <v>31.7193</v>
      </c>
      <c r="AW21" s="165">
        <v>34.756900000000002</v>
      </c>
      <c r="AX21" s="165">
        <v>68.989000000000004</v>
      </c>
      <c r="AY21" s="165">
        <v>70.730500000000006</v>
      </c>
      <c r="AZ21" s="165">
        <v>7.8681999999999999</v>
      </c>
      <c r="BA21" s="165">
        <v>39.542499999999997</v>
      </c>
      <c r="BB21" s="165">
        <v>-531.74670000000003</v>
      </c>
      <c r="BC21" s="165">
        <v>-2.93E-2</v>
      </c>
      <c r="BD21" s="165">
        <v>-11.7</v>
      </c>
      <c r="BE21" s="165">
        <v>-11.8</v>
      </c>
      <c r="BF21" s="165">
        <v>65.758899999999997</v>
      </c>
      <c r="BG21" s="165">
        <v>64.917000000000002</v>
      </c>
      <c r="BH21" s="165">
        <v>-2.5617999999999999</v>
      </c>
      <c r="BI21" s="164"/>
      <c r="BJ21" s="165">
        <v>-71.293700000000001</v>
      </c>
      <c r="BK21" s="165">
        <v>-0.15659999999999999</v>
      </c>
      <c r="BL21" s="165">
        <v>0</v>
      </c>
      <c r="BM21" s="165">
        <v>2.1993</v>
      </c>
      <c r="BN21" s="165">
        <v>596.14840000000004</v>
      </c>
      <c r="BO21" s="165">
        <v>56.672899999999998</v>
      </c>
      <c r="BP21" s="165">
        <v>56.520299999999999</v>
      </c>
      <c r="BQ21" s="165">
        <v>-469.25599999999997</v>
      </c>
      <c r="BR21" s="165">
        <v>424.33120000000002</v>
      </c>
      <c r="BS21" s="164"/>
      <c r="BT21" s="165">
        <v>-27.657599999999999</v>
      </c>
      <c r="BU21" s="165">
        <v>29.078499999999998</v>
      </c>
      <c r="BV21" s="165">
        <v>60.695599999999999</v>
      </c>
      <c r="BW21" s="165">
        <v>24.73</v>
      </c>
      <c r="BX21" s="165">
        <v>18.12</v>
      </c>
      <c r="BY21" s="165">
        <v>44.13</v>
      </c>
      <c r="BZ21" s="165">
        <v>65.680000000000007</v>
      </c>
      <c r="CA21" s="165">
        <v>-16.874400000000001</v>
      </c>
      <c r="CB21" s="165">
        <v>-14.061299999999999</v>
      </c>
      <c r="CC21" s="165">
        <v>76.164299999999997</v>
      </c>
      <c r="CD21" s="165">
        <v>76.085999999999999</v>
      </c>
      <c r="CE21" s="165">
        <v>38.355200000000004</v>
      </c>
      <c r="CF21" s="165">
        <v>0</v>
      </c>
      <c r="CG21" s="165">
        <v>-45.879800000000003</v>
      </c>
      <c r="CH21" s="165">
        <v>-0.72809999999999997</v>
      </c>
      <c r="CI21" s="165">
        <v>-69.077699999999993</v>
      </c>
      <c r="CJ21" s="164"/>
      <c r="CK21" s="164"/>
      <c r="CL21" s="165">
        <v>14.6</v>
      </c>
      <c r="CM21" s="165">
        <v>137</v>
      </c>
      <c r="CN21" s="165">
        <v>-10.81</v>
      </c>
      <c r="CO21" s="165">
        <v>42.4649</v>
      </c>
      <c r="CP21" s="165">
        <v>41.827100000000002</v>
      </c>
      <c r="CQ21" s="165">
        <v>41.799100000000003</v>
      </c>
      <c r="CR21" s="165">
        <v>-79.239199999999997</v>
      </c>
      <c r="CS21" s="165">
        <v>-78.193100000000001</v>
      </c>
      <c r="CT21" s="165">
        <v>62.855600000000003</v>
      </c>
      <c r="CU21" s="165">
        <v>-16.437899999999999</v>
      </c>
      <c r="CV21" s="165">
        <v>65.799199999999999</v>
      </c>
      <c r="CW21" s="165">
        <v>11.774800000000001</v>
      </c>
      <c r="CX21" s="165">
        <v>36.39</v>
      </c>
      <c r="CY21" s="165">
        <v>55.72</v>
      </c>
      <c r="CZ21" s="165">
        <v>35.632300000000001</v>
      </c>
      <c r="DA21" s="165">
        <v>33.842500000000001</v>
      </c>
      <c r="DB21" s="165">
        <v>-24.55</v>
      </c>
      <c r="DC21" s="165">
        <v>-3.8935</v>
      </c>
      <c r="DD21" s="165">
        <v>68.694699999999997</v>
      </c>
      <c r="DE21" s="165">
        <v>67.947900000000004</v>
      </c>
      <c r="DF21" s="165">
        <v>-167.25579999999999</v>
      </c>
      <c r="DG21" s="165">
        <v>-2.0000000000000001E-4</v>
      </c>
      <c r="DH21" s="165">
        <v>-14.859500000000001</v>
      </c>
      <c r="DI21" s="165">
        <v>-63.9</v>
      </c>
      <c r="DJ21" s="165">
        <v>-66.3</v>
      </c>
      <c r="DK21" s="165">
        <v>23.057600000000001</v>
      </c>
      <c r="DL21" s="165">
        <v>41.903700000000001</v>
      </c>
      <c r="DM21" s="165">
        <v>48.857900000000001</v>
      </c>
      <c r="DN21" s="165">
        <v>59.783900000000003</v>
      </c>
      <c r="DO21" s="165">
        <v>41.57</v>
      </c>
      <c r="DP21" s="165">
        <v>-5.49</v>
      </c>
      <c r="DQ21" s="165">
        <v>52.142000000000003</v>
      </c>
      <c r="DR21" s="165">
        <v>166.6045</v>
      </c>
      <c r="DS21" s="164"/>
      <c r="DT21" s="165">
        <v>-22.94</v>
      </c>
      <c r="DU21" s="165">
        <v>65.400000000000006</v>
      </c>
      <c r="DV21" s="165">
        <v>45.11</v>
      </c>
      <c r="DW21" s="165">
        <v>167.0727</v>
      </c>
      <c r="DX21" s="165">
        <v>164.1455</v>
      </c>
      <c r="DY21" s="165">
        <v>24.690200000000001</v>
      </c>
      <c r="DZ21" s="165">
        <v>24.0091</v>
      </c>
      <c r="EA21" s="165">
        <v>224.55680000000001</v>
      </c>
      <c r="EB21" s="165">
        <v>189.1885</v>
      </c>
      <c r="EC21" s="165">
        <v>182.5806</v>
      </c>
      <c r="ED21" s="165">
        <v>184.1028</v>
      </c>
      <c r="EE21" s="165">
        <v>105.8141</v>
      </c>
      <c r="EF21" s="165">
        <v>95.947599999999994</v>
      </c>
      <c r="EG21" s="165">
        <v>-19.696000000000002</v>
      </c>
      <c r="EH21" s="165">
        <v>485.85660000000001</v>
      </c>
      <c r="EI21" s="165">
        <v>487.68079999999998</v>
      </c>
      <c r="EJ21" s="164"/>
      <c r="EK21" s="165">
        <v>-24.287199999999999</v>
      </c>
      <c r="EL21" s="165">
        <v>-22.189900000000002</v>
      </c>
      <c r="EM21" s="165">
        <v>-27.287299999999998</v>
      </c>
      <c r="EN21" s="165">
        <v>61.2592</v>
      </c>
      <c r="EO21" s="165">
        <v>57.760399999999997</v>
      </c>
      <c r="EP21" s="165">
        <v>53.808</v>
      </c>
      <c r="EQ21" s="165">
        <v>-30.094200000000001</v>
      </c>
      <c r="ER21" s="165">
        <v>-30.6935</v>
      </c>
      <c r="ES21" s="165">
        <v>-60.749400000000001</v>
      </c>
      <c r="ET21" s="165">
        <v>14.94</v>
      </c>
      <c r="EU21" s="165">
        <v>-10.8</v>
      </c>
      <c r="EV21" s="165">
        <v>1</v>
      </c>
      <c r="EW21" s="165">
        <v>6.8627000000000002</v>
      </c>
      <c r="EX21" s="165">
        <v>84.982600000000005</v>
      </c>
      <c r="EY21" s="165">
        <v>-31.019500000000001</v>
      </c>
      <c r="EZ21" s="165">
        <v>-30.4208</v>
      </c>
      <c r="FA21" s="165">
        <v>2.2454999999999998</v>
      </c>
      <c r="FB21" s="165">
        <v>-93.264700000000005</v>
      </c>
      <c r="FC21" s="165">
        <v>61.061700000000002</v>
      </c>
      <c r="FD21" s="164"/>
      <c r="FE21" s="165">
        <v>20.685099999999998</v>
      </c>
      <c r="FF21" s="165">
        <v>20.138100000000001</v>
      </c>
      <c r="FG21" s="165">
        <v>39.467700000000001</v>
      </c>
      <c r="FH21" s="165">
        <v>40.2776</v>
      </c>
      <c r="FI21" s="165">
        <v>39.540399999999998</v>
      </c>
      <c r="FJ21" s="165">
        <v>16.578199999999999</v>
      </c>
      <c r="FK21" s="165">
        <v>16.410699999999999</v>
      </c>
      <c r="FL21" s="165">
        <v>15.071099999999999</v>
      </c>
      <c r="FM21" s="165">
        <v>-21.870699999999999</v>
      </c>
      <c r="FN21" s="165">
        <v>-21.8203</v>
      </c>
      <c r="FO21" s="165">
        <v>-1.6474</v>
      </c>
      <c r="FP21" s="165">
        <v>11.5167</v>
      </c>
      <c r="FQ21" s="165">
        <v>5.1142000000000003</v>
      </c>
      <c r="FR21" s="165">
        <v>-9.58</v>
      </c>
      <c r="FS21" s="165">
        <v>9.9909999999999997</v>
      </c>
      <c r="FT21" s="165">
        <v>0.8206</v>
      </c>
      <c r="FU21" s="165">
        <v>-6.09</v>
      </c>
      <c r="FV21" s="165">
        <v>14.37</v>
      </c>
      <c r="FW21" s="165">
        <v>0</v>
      </c>
      <c r="FX21" s="164"/>
      <c r="FY21" s="165">
        <v>-4.01</v>
      </c>
      <c r="FZ21" s="165">
        <v>0.49199999999999999</v>
      </c>
      <c r="GA21" s="164"/>
      <c r="GB21" s="165">
        <v>28.24</v>
      </c>
      <c r="GC21" s="165">
        <v>-11.529199999999999</v>
      </c>
      <c r="GD21" s="165">
        <v>-4.0800000000000003E-2</v>
      </c>
      <c r="GE21" s="165">
        <v>12.04</v>
      </c>
      <c r="GF21" s="165">
        <v>67.553799999999995</v>
      </c>
      <c r="GG21" s="165">
        <v>23.7</v>
      </c>
      <c r="GH21" s="165">
        <v>-22.6038</v>
      </c>
      <c r="GI21" s="165">
        <v>-3.4081000000000001</v>
      </c>
      <c r="GJ21" s="165">
        <v>-3.8389000000000002</v>
      </c>
      <c r="GK21" s="165">
        <v>1.4756</v>
      </c>
      <c r="GL21" s="164"/>
      <c r="GM21" s="164"/>
      <c r="GN21" s="165">
        <v>-11.940799999999999</v>
      </c>
      <c r="GO21" s="165">
        <v>-32.223700000000001</v>
      </c>
      <c r="GP21" s="165">
        <v>15.0748</v>
      </c>
      <c r="GQ21" s="165">
        <v>33.343499999999999</v>
      </c>
      <c r="GR21" s="165">
        <v>59.057000000000002</v>
      </c>
      <c r="GS21" s="165">
        <v>59.961500000000001</v>
      </c>
      <c r="GT21" s="165">
        <v>-134.20410000000001</v>
      </c>
      <c r="GU21" s="165">
        <v>-16.052399999999999</v>
      </c>
      <c r="GV21" s="165">
        <v>34.693899999999999</v>
      </c>
      <c r="GW21" s="165">
        <v>-41.965800000000002</v>
      </c>
      <c r="GX21" s="165">
        <v>12.0489</v>
      </c>
      <c r="GY21" s="165">
        <v>9.6890000000000001</v>
      </c>
      <c r="GZ21" s="165">
        <v>9.3567</v>
      </c>
      <c r="HA21" s="165">
        <v>13</v>
      </c>
      <c r="HB21" s="165">
        <v>231.33940000000001</v>
      </c>
      <c r="HC21" s="165">
        <v>231.72620000000001</v>
      </c>
      <c r="HD21" s="164"/>
      <c r="HE21" s="165">
        <v>-187.34790000000001</v>
      </c>
      <c r="HF21" s="165">
        <v>-440.98110000000003</v>
      </c>
      <c r="HG21" s="165">
        <v>444.3023</v>
      </c>
      <c r="HH21" s="165">
        <v>444.73849999999999</v>
      </c>
      <c r="HI21" s="165">
        <v>-217.40790000000001</v>
      </c>
      <c r="HJ21" s="165">
        <v>-215.5369</v>
      </c>
      <c r="HK21" s="165">
        <v>-30.492000000000001</v>
      </c>
      <c r="HL21" s="165">
        <v>-19.797799999999999</v>
      </c>
      <c r="HM21" s="165">
        <v>61.318800000000003</v>
      </c>
      <c r="HN21" s="165">
        <v>60.136800000000001</v>
      </c>
      <c r="HO21" s="164"/>
      <c r="HP21" s="164"/>
      <c r="HQ21" s="165">
        <v>35.379300000000001</v>
      </c>
      <c r="HR21" s="165">
        <v>35.159500000000001</v>
      </c>
      <c r="HS21" s="165">
        <v>-63.6464</v>
      </c>
      <c r="HT21" s="165">
        <v>-63.729100000000003</v>
      </c>
      <c r="HU21" s="165">
        <v>117.73</v>
      </c>
      <c r="HV21" s="165">
        <v>118.25</v>
      </c>
      <c r="HW21" s="165">
        <v>48</v>
      </c>
      <c r="HX21" s="165">
        <v>48</v>
      </c>
      <c r="HY21" s="165">
        <v>21.6585</v>
      </c>
      <c r="HZ21" s="165">
        <v>18.8</v>
      </c>
      <c r="IA21" s="165">
        <v>-348.68259999999998</v>
      </c>
      <c r="IB21" s="165">
        <v>92.815399999999997</v>
      </c>
      <c r="IC21" s="165">
        <v>92.611800000000002</v>
      </c>
      <c r="ID21" s="165">
        <v>13.9</v>
      </c>
      <c r="IE21" s="165">
        <v>6.8</v>
      </c>
      <c r="IF21" s="165">
        <v>-34.4</v>
      </c>
      <c r="IG21" s="165">
        <v>-33.799999999999997</v>
      </c>
      <c r="IH21" s="165">
        <v>1.4578</v>
      </c>
      <c r="II21" s="165">
        <v>1.2996000000000001</v>
      </c>
      <c r="IJ21" s="165">
        <v>-436.9794</v>
      </c>
      <c r="IK21" s="165">
        <v>-435.51339999999999</v>
      </c>
      <c r="IL21" s="165">
        <v>429.3689</v>
      </c>
      <c r="IM21" s="165">
        <v>357.2636</v>
      </c>
      <c r="IN21" s="165">
        <v>-27.747</v>
      </c>
      <c r="IO21" s="165">
        <v>-347.63850000000002</v>
      </c>
      <c r="IP21" s="165">
        <v>354.90050000000002</v>
      </c>
      <c r="IQ21" s="165">
        <v>-146.3005</v>
      </c>
      <c r="IR21" s="165">
        <v>-220.84889999999999</v>
      </c>
      <c r="IS21" s="165">
        <v>-348.48349999999999</v>
      </c>
      <c r="IT21" s="165">
        <v>102.6033</v>
      </c>
      <c r="IU21" s="165">
        <v>102.93680000000001</v>
      </c>
      <c r="IV21" s="165">
        <v>148.14519999999999</v>
      </c>
      <c r="IW21" s="165">
        <v>-421.22579999999999</v>
      </c>
      <c r="IX21" s="165">
        <v>223.38399999999999</v>
      </c>
      <c r="IY21" s="165">
        <v>-196.79480000000001</v>
      </c>
      <c r="IZ21" s="165">
        <v>196.5213</v>
      </c>
      <c r="JA21" s="165">
        <v>-8.4115000000000002</v>
      </c>
      <c r="JB21" s="164"/>
      <c r="JC21" s="165">
        <v>17.2</v>
      </c>
      <c r="JD21" s="165">
        <v>5.8470000000000004</v>
      </c>
      <c r="JE21" s="165">
        <v>5.8170000000000002</v>
      </c>
      <c r="JF21" s="165">
        <v>-17.28</v>
      </c>
      <c r="JG21" s="165">
        <v>-1.6</v>
      </c>
      <c r="JH21" s="164"/>
      <c r="JI21" s="165">
        <v>1.9638</v>
      </c>
      <c r="JJ21" s="165">
        <v>-37.413600000000002</v>
      </c>
      <c r="JK21" s="165">
        <v>-14.296200000000001</v>
      </c>
      <c r="JL21" s="165">
        <v>23.3</v>
      </c>
      <c r="JM21" s="165">
        <v>51.341000000000001</v>
      </c>
      <c r="JN21" s="165">
        <v>51.076000000000001</v>
      </c>
      <c r="JO21" s="165">
        <v>11.1966</v>
      </c>
      <c r="JP21" s="164"/>
      <c r="JQ21" s="165">
        <v>39.909199999999998</v>
      </c>
      <c r="JR21" s="165">
        <v>41.753900000000002</v>
      </c>
      <c r="JS21" s="165">
        <v>40.876800000000003</v>
      </c>
      <c r="JT21" s="164"/>
      <c r="JU21" s="165">
        <v>-4.4000000000000004</v>
      </c>
      <c r="JV21" s="165">
        <v>24.2956</v>
      </c>
      <c r="JW21" s="165">
        <v>5.97</v>
      </c>
      <c r="JX21" s="164"/>
      <c r="JY21" s="165">
        <v>-19.228899999999999</v>
      </c>
      <c r="JZ21" s="165">
        <v>55.022500000000001</v>
      </c>
      <c r="KA21" s="165">
        <v>30.9663</v>
      </c>
      <c r="KB21" s="165">
        <v>-20.2498</v>
      </c>
      <c r="KC21" s="165">
        <v>-55.158999999999999</v>
      </c>
      <c r="KD21" s="165">
        <v>18.887</v>
      </c>
      <c r="KE21" s="165">
        <v>34.516300000000001</v>
      </c>
      <c r="KF21" s="165">
        <v>-0.7</v>
      </c>
      <c r="KG21" s="165">
        <v>2</v>
      </c>
      <c r="KH21" s="165">
        <v>0</v>
      </c>
      <c r="KI21" s="165">
        <v>0</v>
      </c>
    </row>
    <row r="22" spans="1:295" ht="18" customHeight="1" x14ac:dyDescent="0.3">
      <c r="A22" s="160" t="s">
        <v>60</v>
      </c>
      <c r="B22" s="160" t="s">
        <v>735</v>
      </c>
      <c r="C22" s="164"/>
      <c r="D22" s="165">
        <v>16.444400000000002</v>
      </c>
      <c r="E22" s="166">
        <v>-20.566400000000002</v>
      </c>
      <c r="F22" s="165">
        <v>8.0870999999999995</v>
      </c>
      <c r="G22" s="165">
        <v>20.727599999999999</v>
      </c>
      <c r="H22" s="165">
        <v>0</v>
      </c>
      <c r="I22" s="165">
        <v>31.245000000000001</v>
      </c>
      <c r="J22" s="165">
        <v>-102.8407</v>
      </c>
      <c r="K22" s="165">
        <v>43.307099999999998</v>
      </c>
      <c r="L22" s="165">
        <v>22.065300000000001</v>
      </c>
      <c r="M22" s="165">
        <v>21.6313</v>
      </c>
      <c r="N22" s="165">
        <v>-17.760000000000002</v>
      </c>
      <c r="O22" s="165">
        <v>-31.367000000000001</v>
      </c>
      <c r="P22" s="165">
        <v>26.4</v>
      </c>
      <c r="Q22" s="165">
        <v>16.559999999999999</v>
      </c>
      <c r="R22" s="165">
        <v>-26.4</v>
      </c>
      <c r="S22" s="165">
        <v>12.5806</v>
      </c>
      <c r="T22" s="165">
        <v>51.663400000000003</v>
      </c>
      <c r="U22" s="165">
        <v>17.762799999999999</v>
      </c>
      <c r="V22" s="165">
        <v>18.086200000000002</v>
      </c>
      <c r="W22" s="165">
        <v>29.87</v>
      </c>
      <c r="X22" s="165">
        <v>14.9308</v>
      </c>
      <c r="Y22" s="165">
        <v>6.2987000000000002</v>
      </c>
      <c r="Z22" s="165">
        <v>3.0411999999999999</v>
      </c>
      <c r="AA22" s="164"/>
      <c r="AB22" s="164"/>
      <c r="AC22" s="165">
        <v>-43.59</v>
      </c>
      <c r="AD22" s="165">
        <v>-43.62</v>
      </c>
      <c r="AE22" s="164"/>
      <c r="AF22" s="165">
        <v>17.760000000000002</v>
      </c>
      <c r="AG22" s="165">
        <v>30.8</v>
      </c>
      <c r="AH22" s="165">
        <v>19.047000000000001</v>
      </c>
      <c r="AI22" s="165">
        <v>0.25</v>
      </c>
      <c r="AJ22" s="165">
        <v>0</v>
      </c>
      <c r="AK22" s="165">
        <v>-78.56</v>
      </c>
      <c r="AL22" s="165">
        <v>-43.19</v>
      </c>
      <c r="AM22" s="165">
        <v>0</v>
      </c>
      <c r="AN22" s="165">
        <v>79.95</v>
      </c>
      <c r="AO22" s="165">
        <v>14.897600000000001</v>
      </c>
      <c r="AP22" s="165">
        <v>-1.1278999999999999</v>
      </c>
      <c r="AQ22" s="165">
        <v>50.802199999999999</v>
      </c>
      <c r="AR22" s="165">
        <v>52.4621</v>
      </c>
      <c r="AS22" s="165">
        <v>93.866</v>
      </c>
      <c r="AT22" s="165">
        <v>-53.4497</v>
      </c>
      <c r="AU22" s="165">
        <v>-53.895499999999998</v>
      </c>
      <c r="AV22" s="165">
        <v>11.8224</v>
      </c>
      <c r="AW22" s="165">
        <v>11.860200000000001</v>
      </c>
      <c r="AX22" s="165">
        <v>72.471900000000005</v>
      </c>
      <c r="AY22" s="165">
        <v>74.615300000000005</v>
      </c>
      <c r="AZ22" s="165">
        <v>4.7275</v>
      </c>
      <c r="BA22" s="165">
        <v>24.8812</v>
      </c>
      <c r="BB22" s="165">
        <v>-536.63699999999994</v>
      </c>
      <c r="BC22" s="165">
        <v>2.5573000000000001</v>
      </c>
      <c r="BD22" s="165">
        <v>-13</v>
      </c>
      <c r="BE22" s="165">
        <v>-13.2</v>
      </c>
      <c r="BF22" s="165">
        <v>60.216799999999999</v>
      </c>
      <c r="BG22" s="165">
        <v>59.360799999999998</v>
      </c>
      <c r="BH22" s="165">
        <v>-3.0426000000000002</v>
      </c>
      <c r="BI22" s="164"/>
      <c r="BJ22" s="165">
        <v>-74.195800000000006</v>
      </c>
      <c r="BK22" s="165">
        <v>5.2299999999999999E-2</v>
      </c>
      <c r="BL22" s="165">
        <v>0</v>
      </c>
      <c r="BM22" s="165">
        <v>2.8193999999999999</v>
      </c>
      <c r="BN22" s="165">
        <v>593.03549999999996</v>
      </c>
      <c r="BO22" s="165">
        <v>62.929099999999998</v>
      </c>
      <c r="BP22" s="165">
        <v>62.929099999999998</v>
      </c>
      <c r="BQ22" s="165">
        <v>-485.30630000000002</v>
      </c>
      <c r="BR22" s="165">
        <v>424.23759999999999</v>
      </c>
      <c r="BS22" s="164"/>
      <c r="BT22" s="165">
        <v>-27.6465</v>
      </c>
      <c r="BU22" s="165">
        <v>30.136099999999999</v>
      </c>
      <c r="BV22" s="165">
        <v>59.518099999999997</v>
      </c>
      <c r="BW22" s="165">
        <v>23.51</v>
      </c>
      <c r="BX22" s="165">
        <v>17.260000000000002</v>
      </c>
      <c r="BY22" s="165">
        <v>43.63</v>
      </c>
      <c r="BZ22" s="165">
        <v>64.25</v>
      </c>
      <c r="CA22" s="165">
        <v>-14.7311</v>
      </c>
      <c r="CB22" s="165">
        <v>-16.740400000000001</v>
      </c>
      <c r="CC22" s="165">
        <v>73.881699999999995</v>
      </c>
      <c r="CD22" s="165">
        <v>74.772000000000006</v>
      </c>
      <c r="CE22" s="165">
        <v>38.990099999999998</v>
      </c>
      <c r="CF22" s="165">
        <v>0</v>
      </c>
      <c r="CG22" s="165">
        <v>-46.973399999999998</v>
      </c>
      <c r="CH22" s="165">
        <v>0.86009999999999998</v>
      </c>
      <c r="CI22" s="165">
        <v>-66.653599999999997</v>
      </c>
      <c r="CJ22" s="164"/>
      <c r="CK22" s="164"/>
      <c r="CL22" s="165">
        <v>28.1</v>
      </c>
      <c r="CM22" s="165">
        <v>129.19999999999999</v>
      </c>
      <c r="CN22" s="165">
        <v>-11.72</v>
      </c>
      <c r="CO22" s="165">
        <v>44.005499999999998</v>
      </c>
      <c r="CP22" s="165">
        <v>44.552799999999998</v>
      </c>
      <c r="CQ22" s="165">
        <v>43.420299999999997</v>
      </c>
      <c r="CR22" s="165">
        <v>-75.825699999999998</v>
      </c>
      <c r="CS22" s="165">
        <v>-74.551900000000003</v>
      </c>
      <c r="CT22" s="165">
        <v>65.505899999999997</v>
      </c>
      <c r="CU22" s="165">
        <v>-22.545400000000001</v>
      </c>
      <c r="CV22" s="165">
        <v>69.464600000000004</v>
      </c>
      <c r="CW22" s="165">
        <v>11.252599999999999</v>
      </c>
      <c r="CX22" s="165">
        <v>37.06</v>
      </c>
      <c r="CY22" s="165">
        <v>53.99</v>
      </c>
      <c r="CZ22" s="165">
        <v>36.569800000000001</v>
      </c>
      <c r="DA22" s="165">
        <v>34.5749</v>
      </c>
      <c r="DB22" s="165">
        <v>-24.47</v>
      </c>
      <c r="DC22" s="165">
        <v>-3.8935</v>
      </c>
      <c r="DD22" s="165">
        <v>66.947400000000002</v>
      </c>
      <c r="DE22" s="165">
        <v>66.080699999999993</v>
      </c>
      <c r="DF22" s="165">
        <v>-157.5857</v>
      </c>
      <c r="DG22" s="165">
        <v>-2.0000000000000001E-4</v>
      </c>
      <c r="DH22" s="165">
        <v>-14.684200000000001</v>
      </c>
      <c r="DI22" s="165">
        <v>-67.900000000000006</v>
      </c>
      <c r="DJ22" s="165">
        <v>-67</v>
      </c>
      <c r="DK22" s="165">
        <v>23.1509</v>
      </c>
      <c r="DL22" s="165">
        <v>44.833399999999997</v>
      </c>
      <c r="DM22" s="165">
        <v>49.327500000000001</v>
      </c>
      <c r="DN22" s="165">
        <v>63.299599999999998</v>
      </c>
      <c r="DO22" s="165">
        <v>44.22</v>
      </c>
      <c r="DP22" s="165">
        <v>-5.52</v>
      </c>
      <c r="DQ22" s="165">
        <v>48.948999999999998</v>
      </c>
      <c r="DR22" s="165">
        <v>158.03399999999999</v>
      </c>
      <c r="DS22" s="164"/>
      <c r="DT22" s="165">
        <v>-21.32</v>
      </c>
      <c r="DU22" s="165">
        <v>69.33</v>
      </c>
      <c r="DV22" s="165">
        <v>44.17</v>
      </c>
      <c r="DW22" s="165">
        <v>158.9273</v>
      </c>
      <c r="DX22" s="165">
        <v>156.1636</v>
      </c>
      <c r="DY22" s="165">
        <v>22.848299999999998</v>
      </c>
      <c r="DZ22" s="165">
        <v>22.7273</v>
      </c>
      <c r="EA22" s="165">
        <v>217.9323</v>
      </c>
      <c r="EB22" s="165">
        <v>185.06039999999999</v>
      </c>
      <c r="EC22" s="165">
        <v>177.8296</v>
      </c>
      <c r="ED22" s="165">
        <v>180.0204</v>
      </c>
      <c r="EE22" s="165">
        <v>115.9611</v>
      </c>
      <c r="EF22" s="165">
        <v>110.8034</v>
      </c>
      <c r="EG22" s="165">
        <v>-17.055</v>
      </c>
      <c r="EH22" s="165">
        <v>499.6062</v>
      </c>
      <c r="EI22" s="165">
        <v>425.7765</v>
      </c>
      <c r="EJ22" s="164"/>
      <c r="EK22" s="165">
        <v>-25.224</v>
      </c>
      <c r="EL22" s="165">
        <v>-23.0625</v>
      </c>
      <c r="EM22" s="165">
        <v>-36.484299999999998</v>
      </c>
      <c r="EN22" s="165">
        <v>48.459499999999998</v>
      </c>
      <c r="EO22" s="165">
        <v>45.049599999999998</v>
      </c>
      <c r="EP22" s="165">
        <v>152.124</v>
      </c>
      <c r="EQ22" s="165">
        <v>-47.711799999999997</v>
      </c>
      <c r="ER22" s="165">
        <v>-47.976700000000001</v>
      </c>
      <c r="ES22" s="165">
        <v>-72.741399999999999</v>
      </c>
      <c r="ET22" s="165">
        <v>0</v>
      </c>
      <c r="EU22" s="165">
        <v>-6.53</v>
      </c>
      <c r="EV22" s="165">
        <v>109</v>
      </c>
      <c r="EW22" s="165">
        <v>7.7298999999999998</v>
      </c>
      <c r="EX22" s="165">
        <v>58.571100000000001</v>
      </c>
      <c r="EY22" s="165">
        <v>-31.071400000000001</v>
      </c>
      <c r="EZ22" s="165">
        <v>-30.0687</v>
      </c>
      <c r="FA22" s="165">
        <v>4.3507999999999996</v>
      </c>
      <c r="FB22" s="165">
        <v>-103.9554</v>
      </c>
      <c r="FC22" s="165">
        <v>75.772900000000007</v>
      </c>
      <c r="FD22" s="164"/>
      <c r="FE22" s="165">
        <v>20.641999999999999</v>
      </c>
      <c r="FF22" s="165">
        <v>20.054200000000002</v>
      </c>
      <c r="FG22" s="165">
        <v>40.854100000000003</v>
      </c>
      <c r="FH22" s="165">
        <v>40.586199999999998</v>
      </c>
      <c r="FI22" s="165">
        <v>40.014600000000002</v>
      </c>
      <c r="FJ22" s="165">
        <v>15.2385</v>
      </c>
      <c r="FK22" s="165">
        <v>15.908300000000001</v>
      </c>
      <c r="FL22" s="165">
        <v>52.581299999999999</v>
      </c>
      <c r="FM22" s="165">
        <v>-20.061699999999998</v>
      </c>
      <c r="FN22" s="165">
        <v>-19.589400000000001</v>
      </c>
      <c r="FO22" s="165">
        <v>24.3386</v>
      </c>
      <c r="FP22" s="165">
        <v>38.8309</v>
      </c>
      <c r="FQ22" s="165">
        <v>7.9047999999999998</v>
      </c>
      <c r="FR22" s="165">
        <v>-4.8</v>
      </c>
      <c r="FS22" s="165">
        <v>10.271800000000001</v>
      </c>
      <c r="FT22" s="165">
        <v>0.7742</v>
      </c>
      <c r="FU22" s="165">
        <v>-6.1</v>
      </c>
      <c r="FV22" s="165">
        <v>13.26</v>
      </c>
      <c r="FW22" s="165">
        <v>0</v>
      </c>
      <c r="FX22" s="165">
        <v>4.4005000000000001</v>
      </c>
      <c r="FY22" s="165">
        <v>-3.9609999999999999</v>
      </c>
      <c r="FZ22" s="165">
        <v>0.60799999999999998</v>
      </c>
      <c r="GA22" s="165">
        <v>8.5381999999999998</v>
      </c>
      <c r="GB22" s="165">
        <v>26.49</v>
      </c>
      <c r="GC22" s="165">
        <v>-41.057600000000001</v>
      </c>
      <c r="GD22" s="165">
        <v>-24.3201</v>
      </c>
      <c r="GE22" s="165">
        <v>12.3</v>
      </c>
      <c r="GF22" s="165">
        <v>66.041899999999998</v>
      </c>
      <c r="GG22" s="165">
        <v>24.9</v>
      </c>
      <c r="GH22" s="165">
        <v>-21.809799999999999</v>
      </c>
      <c r="GI22" s="165">
        <v>-3.7143999999999999</v>
      </c>
      <c r="GJ22" s="165">
        <v>-3.5703999999999998</v>
      </c>
      <c r="GK22" s="165">
        <v>1.5516000000000001</v>
      </c>
      <c r="GL22" s="164"/>
      <c r="GM22" s="164"/>
      <c r="GN22" s="165">
        <v>-11.4229</v>
      </c>
      <c r="GO22" s="165">
        <v>-32.0852</v>
      </c>
      <c r="GP22" s="165">
        <v>14.3278</v>
      </c>
      <c r="GQ22" s="165">
        <v>33.321599999999997</v>
      </c>
      <c r="GR22" s="165">
        <v>57.755800000000001</v>
      </c>
      <c r="GS22" s="165">
        <v>57.6952</v>
      </c>
      <c r="GT22" s="165">
        <v>-126.1452</v>
      </c>
      <c r="GU22" s="165">
        <v>-17.623000000000001</v>
      </c>
      <c r="GV22" s="165">
        <v>34.232999999999997</v>
      </c>
      <c r="GW22" s="165">
        <v>-45.716999999999999</v>
      </c>
      <c r="GX22" s="165">
        <v>11.307600000000001</v>
      </c>
      <c r="GY22" s="165">
        <v>10.8719</v>
      </c>
      <c r="GZ22" s="165">
        <v>10.632899999999999</v>
      </c>
      <c r="HA22" s="166">
        <v>12.5</v>
      </c>
      <c r="HB22" s="165">
        <v>206.82470000000001</v>
      </c>
      <c r="HC22" s="165">
        <v>205.27260000000001</v>
      </c>
      <c r="HD22" s="164"/>
      <c r="HE22" s="165">
        <v>-187.0711</v>
      </c>
      <c r="HF22" s="165">
        <v>-427.20639999999997</v>
      </c>
      <c r="HG22" s="165">
        <v>424.26650000000001</v>
      </c>
      <c r="HH22" s="165">
        <v>426.84429999999998</v>
      </c>
      <c r="HI22" s="165">
        <v>-194.2362</v>
      </c>
      <c r="HJ22" s="165">
        <v>-194.2106</v>
      </c>
      <c r="HK22" s="165">
        <v>-30.723099999999999</v>
      </c>
      <c r="HL22" s="165">
        <v>-20.1846</v>
      </c>
      <c r="HM22" s="165">
        <v>60.186700000000002</v>
      </c>
      <c r="HN22" s="165">
        <v>59.457299999999996</v>
      </c>
      <c r="HO22" s="165">
        <v>-161.95529999999999</v>
      </c>
      <c r="HP22" s="165">
        <v>-159.83279999999999</v>
      </c>
      <c r="HQ22" s="165">
        <v>28.5457</v>
      </c>
      <c r="HR22" s="165">
        <v>28.479700000000001</v>
      </c>
      <c r="HS22" s="165">
        <v>-49.378799999999998</v>
      </c>
      <c r="HT22" s="165">
        <v>-49.454000000000001</v>
      </c>
      <c r="HU22" s="165">
        <v>101.64</v>
      </c>
      <c r="HV22" s="165">
        <v>101.23</v>
      </c>
      <c r="HW22" s="165">
        <v>65</v>
      </c>
      <c r="HX22" s="165">
        <v>65.099999999999994</v>
      </c>
      <c r="HY22" s="166">
        <v>21.70975</v>
      </c>
      <c r="HZ22" s="165">
        <v>-2.3199999999999998</v>
      </c>
      <c r="IA22" s="165">
        <v>-366.9649</v>
      </c>
      <c r="IB22" s="165">
        <v>82.853499999999997</v>
      </c>
      <c r="IC22" s="165">
        <v>82.063599999999994</v>
      </c>
      <c r="ID22" s="165">
        <v>12.8</v>
      </c>
      <c r="IE22" s="165">
        <v>36.5</v>
      </c>
      <c r="IF22" s="165">
        <v>-27.6</v>
      </c>
      <c r="IG22" s="165">
        <v>-27.8</v>
      </c>
      <c r="IH22" s="164"/>
      <c r="II22" s="164"/>
      <c r="IJ22" s="165">
        <v>-420.52760000000001</v>
      </c>
      <c r="IK22" s="165">
        <v>-378.31970000000001</v>
      </c>
      <c r="IL22" s="165">
        <v>381.21120000000002</v>
      </c>
      <c r="IM22" s="165">
        <v>314.07420000000002</v>
      </c>
      <c r="IN22" s="165">
        <v>-35.573799999999999</v>
      </c>
      <c r="IO22" s="165">
        <v>-305.88679999999999</v>
      </c>
      <c r="IP22" s="165">
        <v>308.27859999999998</v>
      </c>
      <c r="IQ22" s="165">
        <v>-138.96559999999999</v>
      </c>
      <c r="IR22" s="165">
        <v>-182.4607</v>
      </c>
      <c r="IS22" s="165">
        <v>-298.83150000000001</v>
      </c>
      <c r="IT22" s="165">
        <v>114.0797</v>
      </c>
      <c r="IU22" s="165">
        <v>111.4483</v>
      </c>
      <c r="IV22" s="165">
        <v>140.9693</v>
      </c>
      <c r="IW22" s="165">
        <v>-373.65550000000002</v>
      </c>
      <c r="IX22" s="165">
        <v>187.21170000000001</v>
      </c>
      <c r="IY22" s="165">
        <v>-185.0942</v>
      </c>
      <c r="IZ22" s="165">
        <v>184.08869999999999</v>
      </c>
      <c r="JA22" s="165">
        <v>-7.9089</v>
      </c>
      <c r="JB22" s="164"/>
      <c r="JC22" s="165">
        <v>26.32</v>
      </c>
      <c r="JD22" s="165">
        <v>5.7140000000000004</v>
      </c>
      <c r="JE22" s="165">
        <v>5.7610000000000001</v>
      </c>
      <c r="JF22" s="165">
        <v>-25.52</v>
      </c>
      <c r="JG22" s="165">
        <v>6.96</v>
      </c>
      <c r="JH22" s="164"/>
      <c r="JI22" s="165">
        <v>-7.3228</v>
      </c>
      <c r="JJ22" s="165">
        <v>-39.464399999999998</v>
      </c>
      <c r="JK22" s="165">
        <v>-4.9790000000000001</v>
      </c>
      <c r="JL22" s="165">
        <v>25.9</v>
      </c>
      <c r="JM22" s="165">
        <v>49.42</v>
      </c>
      <c r="JN22" s="165">
        <v>49.737000000000002</v>
      </c>
      <c r="JO22" s="164"/>
      <c r="JP22" s="164"/>
      <c r="JQ22" s="165">
        <v>39.141800000000003</v>
      </c>
      <c r="JR22" s="165">
        <v>39.102699999999999</v>
      </c>
      <c r="JS22" s="165">
        <v>39.304400000000001</v>
      </c>
      <c r="JT22" s="164"/>
      <c r="JU22" s="165">
        <v>-36</v>
      </c>
      <c r="JV22" s="165">
        <v>23.103899999999999</v>
      </c>
      <c r="JW22" s="165">
        <v>6.06</v>
      </c>
      <c r="JX22" s="164"/>
      <c r="JY22" s="165">
        <v>-15.509600000000001</v>
      </c>
      <c r="JZ22" s="165">
        <v>55.451900000000002</v>
      </c>
      <c r="KA22" s="165">
        <v>31.306699999999999</v>
      </c>
      <c r="KB22" s="165">
        <v>-15.6035</v>
      </c>
      <c r="KC22" s="165">
        <v>-54.508499999999998</v>
      </c>
      <c r="KD22" s="165">
        <v>18.576499999999999</v>
      </c>
      <c r="KE22" s="165">
        <v>33.837800000000001</v>
      </c>
      <c r="KF22" s="165">
        <v>29.5</v>
      </c>
      <c r="KG22" s="165">
        <v>-30.5</v>
      </c>
      <c r="KH22" s="165">
        <v>0</v>
      </c>
      <c r="KI22" s="165">
        <v>0</v>
      </c>
    </row>
    <row r="23" spans="1:295" ht="18" customHeight="1" x14ac:dyDescent="0.3">
      <c r="A23" s="160" t="s">
        <v>60</v>
      </c>
      <c r="B23" s="160" t="s">
        <v>736</v>
      </c>
      <c r="C23" s="164"/>
      <c r="D23" s="165">
        <v>16.429200000000002</v>
      </c>
      <c r="E23" s="165">
        <v>-20.5959</v>
      </c>
      <c r="F23" s="165">
        <v>8.1211000000000002</v>
      </c>
      <c r="G23" s="165">
        <v>21.613199999999999</v>
      </c>
      <c r="H23" s="165">
        <v>0</v>
      </c>
      <c r="I23" s="165">
        <v>33.292299999999997</v>
      </c>
      <c r="J23" s="165">
        <v>-107.4846</v>
      </c>
      <c r="K23" s="165">
        <v>47.345799999999997</v>
      </c>
      <c r="L23" s="165">
        <v>24.251300000000001</v>
      </c>
      <c r="M23" s="165">
        <v>23.932200000000002</v>
      </c>
      <c r="N23" s="165">
        <v>-28.86</v>
      </c>
      <c r="O23" s="165">
        <v>-34.731000000000002</v>
      </c>
      <c r="P23" s="165">
        <v>30.8</v>
      </c>
      <c r="Q23" s="165">
        <v>17.388000000000002</v>
      </c>
      <c r="R23" s="165">
        <v>-30.8</v>
      </c>
      <c r="S23" s="165">
        <v>11.925000000000001</v>
      </c>
      <c r="T23" s="165">
        <v>54.3508</v>
      </c>
      <c r="U23" s="165">
        <v>18.524799999999999</v>
      </c>
      <c r="V23" s="165">
        <v>18.3291</v>
      </c>
      <c r="W23" s="165">
        <v>30.644100000000002</v>
      </c>
      <c r="X23" s="165">
        <v>14.3971</v>
      </c>
      <c r="Y23" s="165">
        <v>5.7335000000000003</v>
      </c>
      <c r="Z23" s="165">
        <v>1.4521999999999999</v>
      </c>
      <c r="AA23" s="164"/>
      <c r="AB23" s="164"/>
      <c r="AC23" s="165">
        <v>-47.39</v>
      </c>
      <c r="AD23" s="165">
        <v>-47.55</v>
      </c>
      <c r="AE23" s="164"/>
      <c r="AF23" s="165">
        <v>28.86</v>
      </c>
      <c r="AG23" s="165">
        <v>33</v>
      </c>
      <c r="AH23" s="165">
        <v>20.989000000000001</v>
      </c>
      <c r="AI23" s="165">
        <v>0.25600000000000001</v>
      </c>
      <c r="AJ23" s="165">
        <v>0</v>
      </c>
      <c r="AK23" s="165">
        <v>-93.97</v>
      </c>
      <c r="AL23" s="165">
        <v>-34.44</v>
      </c>
      <c r="AM23" s="165">
        <v>0</v>
      </c>
      <c r="AN23" s="165">
        <v>96.78</v>
      </c>
      <c r="AO23" s="165">
        <v>15.9779</v>
      </c>
      <c r="AP23" s="165">
        <v>-1.6964999999999999</v>
      </c>
      <c r="AQ23" s="165">
        <v>51.9771</v>
      </c>
      <c r="AR23" s="165">
        <v>53.133600000000001</v>
      </c>
      <c r="AS23" s="165">
        <v>67.711299999999994</v>
      </c>
      <c r="AT23" s="165">
        <v>-62.960799999999999</v>
      </c>
      <c r="AU23" s="165">
        <v>-64.063500000000005</v>
      </c>
      <c r="AV23" s="165">
        <v>27.349499999999999</v>
      </c>
      <c r="AW23" s="165">
        <v>23.382899999999999</v>
      </c>
      <c r="AX23" s="165">
        <v>79.169899999999998</v>
      </c>
      <c r="AY23" s="165">
        <v>81.313199999999995</v>
      </c>
      <c r="AZ23" s="165">
        <v>8.3917000000000002</v>
      </c>
      <c r="BA23" s="165">
        <v>46.921500000000002</v>
      </c>
      <c r="BB23" s="165">
        <v>-615.69060000000002</v>
      </c>
      <c r="BC23" s="165">
        <v>-1.4118999999999999</v>
      </c>
      <c r="BD23" s="165">
        <v>-12.3</v>
      </c>
      <c r="BE23" s="165">
        <v>-12.4</v>
      </c>
      <c r="BF23" s="165">
        <v>69.264499999999998</v>
      </c>
      <c r="BG23" s="165">
        <v>68.2928</v>
      </c>
      <c r="BH23" s="165">
        <v>-3.09</v>
      </c>
      <c r="BI23" s="164"/>
      <c r="BJ23" s="165">
        <v>-82.773399999999995</v>
      </c>
      <c r="BK23" s="165">
        <v>0.89739999999999998</v>
      </c>
      <c r="BL23" s="165">
        <v>0</v>
      </c>
      <c r="BM23" s="165">
        <v>3.6587000000000001</v>
      </c>
      <c r="BN23" s="165">
        <v>662.89229999999998</v>
      </c>
      <c r="BO23" s="165">
        <v>74.343100000000007</v>
      </c>
      <c r="BP23" s="165">
        <v>74.800799999999995</v>
      </c>
      <c r="BQ23" s="165">
        <v>-548.01649999999995</v>
      </c>
      <c r="BR23" s="165">
        <v>483.25720000000001</v>
      </c>
      <c r="BS23" s="164"/>
      <c r="BT23" s="165">
        <v>-34.144399999999997</v>
      </c>
      <c r="BU23" s="165">
        <v>38.0244</v>
      </c>
      <c r="BV23" s="165">
        <v>64.627600000000001</v>
      </c>
      <c r="BW23" s="165">
        <v>25.03</v>
      </c>
      <c r="BX23" s="165">
        <v>19.170000000000002</v>
      </c>
      <c r="BY23" s="165">
        <v>47.49</v>
      </c>
      <c r="BZ23" s="165">
        <v>67.010000000000005</v>
      </c>
      <c r="CA23" s="165">
        <v>-24.643899999999999</v>
      </c>
      <c r="CB23" s="165">
        <v>-24.242000000000001</v>
      </c>
      <c r="CC23" s="165">
        <v>83.730599999999995</v>
      </c>
      <c r="CD23" s="165">
        <v>82.866200000000006</v>
      </c>
      <c r="CE23" s="165">
        <v>34.786000000000001</v>
      </c>
      <c r="CF23" s="165">
        <v>0</v>
      </c>
      <c r="CG23" s="165">
        <v>-62.949800000000003</v>
      </c>
      <c r="CH23" s="165">
        <v>3.4906000000000001</v>
      </c>
      <c r="CI23" s="165">
        <v>-73.549899999999994</v>
      </c>
      <c r="CJ23" s="164"/>
      <c r="CK23" s="164"/>
      <c r="CL23" s="165">
        <v>20.5</v>
      </c>
      <c r="CM23" s="165">
        <v>149.19999999999999</v>
      </c>
      <c r="CN23" s="165">
        <v>-12.42</v>
      </c>
      <c r="CO23" s="165">
        <v>41.721800000000002</v>
      </c>
      <c r="CP23" s="165">
        <v>41.171100000000003</v>
      </c>
      <c r="CQ23" s="165">
        <v>40.237099999999998</v>
      </c>
      <c r="CR23" s="165">
        <v>-76.490099999999998</v>
      </c>
      <c r="CS23" s="165">
        <v>-75.102500000000006</v>
      </c>
      <c r="CT23" s="165">
        <v>74.159800000000004</v>
      </c>
      <c r="CU23" s="165">
        <v>-34.090299999999999</v>
      </c>
      <c r="CV23" s="165">
        <v>79.077399999999997</v>
      </c>
      <c r="CW23" s="165">
        <v>11.3721</v>
      </c>
      <c r="CX23" s="165">
        <v>48.52</v>
      </c>
      <c r="CY23" s="165">
        <v>58.72</v>
      </c>
      <c r="CZ23" s="165">
        <v>38.444800000000001</v>
      </c>
      <c r="DA23" s="165">
        <v>36.332700000000003</v>
      </c>
      <c r="DB23" s="165">
        <v>-24.7</v>
      </c>
      <c r="DC23" s="165">
        <v>-3.7679</v>
      </c>
      <c r="DD23" s="165">
        <v>74.377899999999997</v>
      </c>
      <c r="DE23" s="165">
        <v>73.687299999999993</v>
      </c>
      <c r="DF23" s="165">
        <v>-168.19450000000001</v>
      </c>
      <c r="DG23" s="165">
        <v>-1E-4</v>
      </c>
      <c r="DH23" s="165">
        <v>-14.888999999999999</v>
      </c>
      <c r="DI23" s="165">
        <v>-72.900000000000006</v>
      </c>
      <c r="DJ23" s="165">
        <v>-72.7</v>
      </c>
      <c r="DK23" s="165">
        <v>24.222100000000001</v>
      </c>
      <c r="DL23" s="165">
        <v>48.934899999999999</v>
      </c>
      <c r="DM23" s="165">
        <v>55.9026</v>
      </c>
      <c r="DN23" s="165">
        <v>69.158900000000003</v>
      </c>
      <c r="DO23" s="165">
        <v>48.64</v>
      </c>
      <c r="DP23" s="165">
        <v>-7.17</v>
      </c>
      <c r="DQ23" s="165">
        <v>51.893999999999998</v>
      </c>
      <c r="DR23" s="165">
        <v>164.52430000000001</v>
      </c>
      <c r="DS23" s="164"/>
      <c r="DT23" s="165">
        <v>-23.1</v>
      </c>
      <c r="DU23" s="165">
        <v>74.84</v>
      </c>
      <c r="DV23" s="165">
        <v>47.98</v>
      </c>
      <c r="DW23" s="165">
        <v>167.5273</v>
      </c>
      <c r="DX23" s="165">
        <v>163.74549999999999</v>
      </c>
      <c r="DY23" s="165">
        <v>16.6144</v>
      </c>
      <c r="DZ23" s="165">
        <v>15.927300000000001</v>
      </c>
      <c r="EA23" s="165">
        <v>230.5556</v>
      </c>
      <c r="EB23" s="165">
        <v>197.4648</v>
      </c>
      <c r="EC23" s="165">
        <v>189.4819</v>
      </c>
      <c r="ED23" s="165">
        <v>191.9855</v>
      </c>
      <c r="EE23" s="165">
        <v>110.2979</v>
      </c>
      <c r="EF23" s="165">
        <v>101.8189</v>
      </c>
      <c r="EG23" s="165">
        <v>-17.597000000000001</v>
      </c>
      <c r="EH23" s="165">
        <v>565.2568</v>
      </c>
      <c r="EI23" s="165">
        <v>312.40660000000003</v>
      </c>
      <c r="EJ23" s="164"/>
      <c r="EK23" s="165">
        <v>-26.819700000000001</v>
      </c>
      <c r="EL23" s="165">
        <v>-25.1509</v>
      </c>
      <c r="EM23" s="165">
        <v>-30.2118</v>
      </c>
      <c r="EN23" s="165">
        <v>42.355699999999999</v>
      </c>
      <c r="EO23" s="165">
        <v>39.407299999999999</v>
      </c>
      <c r="EP23" s="165">
        <v>139.83600000000001</v>
      </c>
      <c r="EQ23" s="165">
        <v>-52.604500000000002</v>
      </c>
      <c r="ER23" s="165">
        <v>-52.826700000000002</v>
      </c>
      <c r="ES23" s="165">
        <v>-64.225700000000003</v>
      </c>
      <c r="ET23" s="165">
        <v>0</v>
      </c>
      <c r="EU23" s="165">
        <v>-6.72</v>
      </c>
      <c r="EV23" s="165">
        <v>104.8</v>
      </c>
      <c r="EW23" s="165">
        <v>8.3215000000000003</v>
      </c>
      <c r="EX23" s="165">
        <v>42.915900000000001</v>
      </c>
      <c r="EY23" s="165">
        <v>-32.103099999999998</v>
      </c>
      <c r="EZ23" s="165">
        <v>-30.869399999999999</v>
      </c>
      <c r="FA23" s="165">
        <v>4.4255000000000004</v>
      </c>
      <c r="FB23" s="165">
        <v>-96.541700000000006</v>
      </c>
      <c r="FC23" s="165">
        <v>64.475700000000003</v>
      </c>
      <c r="FD23" s="164"/>
      <c r="FE23" s="165">
        <v>20.755800000000001</v>
      </c>
      <c r="FF23" s="165">
        <v>20.213799999999999</v>
      </c>
      <c r="FG23" s="165">
        <v>40.043399999999998</v>
      </c>
      <c r="FH23" s="165">
        <v>41.061</v>
      </c>
      <c r="FI23" s="165">
        <v>40.100200000000001</v>
      </c>
      <c r="FJ23" s="165">
        <v>24.113700000000001</v>
      </c>
      <c r="FK23" s="165">
        <v>23.6113</v>
      </c>
      <c r="FL23" s="165">
        <v>71.001499999999993</v>
      </c>
      <c r="FM23" s="165">
        <v>-14.9183</v>
      </c>
      <c r="FN23" s="165">
        <v>-14.750999999999999</v>
      </c>
      <c r="FO23" s="165">
        <v>36.729399999999998</v>
      </c>
      <c r="FP23" s="165">
        <v>57.054000000000002</v>
      </c>
      <c r="FQ23" s="165">
        <v>8.5347000000000008</v>
      </c>
      <c r="FR23" s="165">
        <v>-1.41</v>
      </c>
      <c r="FS23" s="165">
        <v>11.3802</v>
      </c>
      <c r="FT23" s="165">
        <v>0.89139999999999997</v>
      </c>
      <c r="FU23" s="165">
        <v>-6.8</v>
      </c>
      <c r="FV23" s="165">
        <v>13.85</v>
      </c>
      <c r="FW23" s="165">
        <v>0</v>
      </c>
      <c r="FX23" s="164"/>
      <c r="FY23" s="165">
        <v>-3.8580000000000001</v>
      </c>
      <c r="FZ23" s="165">
        <v>0.78300000000000003</v>
      </c>
      <c r="GA23" s="164"/>
      <c r="GB23" s="165">
        <v>27.99</v>
      </c>
      <c r="GC23" s="165">
        <v>-55.1404</v>
      </c>
      <c r="GD23" s="165">
        <v>-40.411799999999999</v>
      </c>
      <c r="GE23" s="166">
        <v>12.955</v>
      </c>
      <c r="GF23" s="165">
        <v>70.2988</v>
      </c>
      <c r="GG23" s="165">
        <v>24.5</v>
      </c>
      <c r="GH23" s="165">
        <v>-25.459499999999998</v>
      </c>
      <c r="GI23" s="165">
        <v>-3.2570000000000001</v>
      </c>
      <c r="GJ23" s="165">
        <v>-3.7296999999999998</v>
      </c>
      <c r="GK23" s="165">
        <v>1.6088</v>
      </c>
      <c r="GL23" s="164"/>
      <c r="GM23" s="164"/>
      <c r="GN23" s="165">
        <v>-10.956300000000001</v>
      </c>
      <c r="GO23" s="165">
        <v>-35.946100000000001</v>
      </c>
      <c r="GP23" s="165">
        <v>14.635400000000001</v>
      </c>
      <c r="GQ23" s="165">
        <v>37.550600000000003</v>
      </c>
      <c r="GR23" s="165">
        <v>60.127000000000002</v>
      </c>
      <c r="GS23" s="165">
        <v>63.284700000000001</v>
      </c>
      <c r="GT23" s="165">
        <v>-140.36859999999999</v>
      </c>
      <c r="GU23" s="165">
        <v>-20.7453</v>
      </c>
      <c r="GV23" s="165">
        <v>37.759799999999998</v>
      </c>
      <c r="GW23" s="165">
        <v>-51.499499999999998</v>
      </c>
      <c r="GX23" s="166">
        <v>11.142300000000001</v>
      </c>
      <c r="GY23" s="165">
        <v>11.8583</v>
      </c>
      <c r="GZ23" s="165">
        <v>11.5624</v>
      </c>
      <c r="HA23" s="166">
        <v>12</v>
      </c>
      <c r="HB23" s="165">
        <v>177.29900000000001</v>
      </c>
      <c r="HC23" s="165">
        <v>178.749</v>
      </c>
      <c r="HD23" s="164"/>
      <c r="HE23" s="165">
        <v>-188.57640000000001</v>
      </c>
      <c r="HF23" s="165">
        <v>-398.1309</v>
      </c>
      <c r="HG23" s="165">
        <v>402.45319999999998</v>
      </c>
      <c r="HH23" s="165">
        <v>399.43130000000002</v>
      </c>
      <c r="HI23" s="165">
        <v>-167.6728</v>
      </c>
      <c r="HJ23" s="165">
        <v>-169.0761</v>
      </c>
      <c r="HK23" s="165">
        <v>-33.540199999999999</v>
      </c>
      <c r="HL23" s="165">
        <v>-22.962</v>
      </c>
      <c r="HM23" s="165">
        <v>61.243000000000002</v>
      </c>
      <c r="HN23" s="165">
        <v>60.866500000000002</v>
      </c>
      <c r="HO23" s="165">
        <v>-143.1352</v>
      </c>
      <c r="HP23" s="165">
        <v>-139.10720000000001</v>
      </c>
      <c r="HQ23" s="165">
        <v>20.020099999999999</v>
      </c>
      <c r="HR23" s="165">
        <v>19.283999999999999</v>
      </c>
      <c r="HS23" s="165">
        <v>-36.963000000000001</v>
      </c>
      <c r="HT23" s="165">
        <v>-36.407699999999998</v>
      </c>
      <c r="HU23" s="165">
        <v>89.53</v>
      </c>
      <c r="HV23" s="165">
        <v>89.54</v>
      </c>
      <c r="HW23" s="165">
        <v>65.599999999999994</v>
      </c>
      <c r="HX23" s="165">
        <v>65.900000000000006</v>
      </c>
      <c r="HY23" s="165">
        <v>21.760999999999999</v>
      </c>
      <c r="HZ23" s="165">
        <v>-27.2</v>
      </c>
      <c r="IA23" s="165">
        <v>-362.00279999999998</v>
      </c>
      <c r="IB23" s="165">
        <v>75.205799999999996</v>
      </c>
      <c r="IC23" s="165">
        <v>74.946700000000007</v>
      </c>
      <c r="ID23" s="165">
        <v>12.2</v>
      </c>
      <c r="IE23" s="165">
        <v>41.1</v>
      </c>
      <c r="IF23" s="165">
        <v>-18.2</v>
      </c>
      <c r="IG23" s="165">
        <v>-18.3</v>
      </c>
      <c r="IH23" s="164"/>
      <c r="II23" s="165">
        <v>1.1880999999999999</v>
      </c>
      <c r="IJ23" s="165">
        <v>-390.25490000000002</v>
      </c>
      <c r="IK23" s="165">
        <v>-262.13420000000002</v>
      </c>
      <c r="IL23" s="165">
        <v>289.0847</v>
      </c>
      <c r="IM23" s="165">
        <v>233.65819999999999</v>
      </c>
      <c r="IN23" s="165">
        <v>-51.505499999999998</v>
      </c>
      <c r="IO23" s="165">
        <v>-222.96960000000001</v>
      </c>
      <c r="IP23" s="165">
        <v>222.87629999999999</v>
      </c>
      <c r="IQ23" s="165">
        <v>-118.4055</v>
      </c>
      <c r="IR23" s="165">
        <v>-121.7574</v>
      </c>
      <c r="IS23" s="165">
        <v>-222.74780000000001</v>
      </c>
      <c r="IT23" s="165">
        <v>127.1276</v>
      </c>
      <c r="IU23" s="165">
        <v>126.3629</v>
      </c>
      <c r="IV23" s="165">
        <v>116.12130000000001</v>
      </c>
      <c r="IW23" s="165">
        <v>-280.47309999999999</v>
      </c>
      <c r="IX23" s="165">
        <v>125.21420000000001</v>
      </c>
      <c r="IY23" s="165">
        <v>-152.61920000000001</v>
      </c>
      <c r="IZ23" s="165">
        <v>154.71440000000001</v>
      </c>
      <c r="JA23" s="165">
        <v>-7.7770999999999999</v>
      </c>
      <c r="JB23" s="164"/>
      <c r="JC23" s="165">
        <v>28.64</v>
      </c>
      <c r="JD23" s="165">
        <v>7.4009999999999998</v>
      </c>
      <c r="JE23" s="165">
        <v>7.3579999999999997</v>
      </c>
      <c r="JF23" s="165">
        <v>-28.16</v>
      </c>
      <c r="JG23" s="165">
        <v>9.6</v>
      </c>
      <c r="JH23" s="164"/>
      <c r="JI23" s="165">
        <v>-9.6666000000000007</v>
      </c>
      <c r="JJ23" s="165">
        <v>-35.509300000000003</v>
      </c>
      <c r="JK23" s="165">
        <v>-5.5069999999999997</v>
      </c>
      <c r="JL23" s="165">
        <v>25.2</v>
      </c>
      <c r="JM23" s="165">
        <v>50.146999999999998</v>
      </c>
      <c r="JN23" s="165">
        <v>50.661000000000001</v>
      </c>
      <c r="JO23" s="164"/>
      <c r="JP23" s="164"/>
      <c r="JQ23" s="165">
        <v>39.1768</v>
      </c>
      <c r="JR23" s="165">
        <v>37.942599999999999</v>
      </c>
      <c r="JS23" s="165">
        <v>38.462000000000003</v>
      </c>
      <c r="JT23" s="164"/>
      <c r="JU23" s="165">
        <v>-39.799999999999997</v>
      </c>
      <c r="JV23" s="165">
        <v>22.4053</v>
      </c>
      <c r="JW23" s="165">
        <v>6.48</v>
      </c>
      <c r="JX23" s="164"/>
      <c r="JY23" s="165">
        <v>-17.843499999999999</v>
      </c>
      <c r="JZ23" s="165">
        <v>58.152200000000001</v>
      </c>
      <c r="KA23" s="165">
        <v>33.705500000000001</v>
      </c>
      <c r="KB23" s="165">
        <v>-18.275099999999998</v>
      </c>
      <c r="KC23" s="165">
        <v>-56.808500000000002</v>
      </c>
      <c r="KD23" s="165">
        <v>21.900700000000001</v>
      </c>
      <c r="KE23" s="165">
        <v>34.0015</v>
      </c>
      <c r="KF23" s="165">
        <v>33.299999999999997</v>
      </c>
      <c r="KG23" s="165">
        <v>-33.200000000000003</v>
      </c>
      <c r="KH23" s="165">
        <v>0</v>
      </c>
      <c r="KI23" s="165">
        <v>0</v>
      </c>
    </row>
    <row r="24" spans="1:295" ht="18" customHeight="1" x14ac:dyDescent="0.3">
      <c r="A24" s="160" t="s">
        <v>60</v>
      </c>
      <c r="B24" s="160" t="s">
        <v>737</v>
      </c>
      <c r="C24" s="167"/>
      <c r="D24" s="168">
        <v>17.059200000000001</v>
      </c>
      <c r="E24" s="168">
        <v>-20.937000000000001</v>
      </c>
      <c r="F24" s="168">
        <v>8.3519000000000005</v>
      </c>
      <c r="G24" s="168">
        <v>17.901199999999999</v>
      </c>
      <c r="H24" s="168">
        <v>0</v>
      </c>
      <c r="I24" s="168">
        <v>34.797400000000003</v>
      </c>
      <c r="J24" s="168">
        <v>-109.6816</v>
      </c>
      <c r="K24" s="168">
        <v>50.766300000000001</v>
      </c>
      <c r="L24" s="168">
        <v>25.9772</v>
      </c>
      <c r="M24" s="168">
        <v>25.5289</v>
      </c>
      <c r="N24" s="168">
        <v>-39.96</v>
      </c>
      <c r="O24" s="168">
        <v>-41.338000000000001</v>
      </c>
      <c r="P24" s="168">
        <v>37.4</v>
      </c>
      <c r="Q24" s="168">
        <v>18.216000000000001</v>
      </c>
      <c r="R24" s="168">
        <v>-35.200000000000003</v>
      </c>
      <c r="S24" s="168">
        <v>11.7521</v>
      </c>
      <c r="T24" s="168">
        <v>55.413400000000003</v>
      </c>
      <c r="U24" s="168">
        <v>18.579799999999999</v>
      </c>
      <c r="V24" s="168">
        <v>19.067399999999999</v>
      </c>
      <c r="W24" s="168">
        <v>31.447500000000002</v>
      </c>
      <c r="X24" s="168">
        <v>14.7346</v>
      </c>
      <c r="Y24" s="168">
        <v>6.1439000000000004</v>
      </c>
      <c r="Z24" s="168">
        <v>1.2934000000000001</v>
      </c>
      <c r="AA24" s="167"/>
      <c r="AB24" s="167"/>
      <c r="AC24" s="168">
        <v>-64.87</v>
      </c>
      <c r="AD24" s="168">
        <v>-65.209999999999994</v>
      </c>
      <c r="AE24" s="167"/>
      <c r="AF24" s="168">
        <v>39.96</v>
      </c>
      <c r="AG24" s="168">
        <v>39.6</v>
      </c>
      <c r="AH24" s="168">
        <v>20.695</v>
      </c>
      <c r="AI24" s="168">
        <v>0.25800000000000001</v>
      </c>
      <c r="AJ24" s="168">
        <v>-62.58</v>
      </c>
      <c r="AK24" s="168">
        <v>-62.77</v>
      </c>
      <c r="AL24" s="168">
        <v>-39.29</v>
      </c>
      <c r="AM24" s="168">
        <v>63.4</v>
      </c>
      <c r="AN24" s="168">
        <v>63.49</v>
      </c>
      <c r="AO24" s="168">
        <v>16.2547</v>
      </c>
      <c r="AP24" s="168">
        <v>-2.0324</v>
      </c>
      <c r="AQ24" s="168">
        <v>54.196100000000001</v>
      </c>
      <c r="AR24" s="168">
        <v>56.4754</v>
      </c>
      <c r="AS24" s="168">
        <v>70.369100000000003</v>
      </c>
      <c r="AT24" s="168">
        <v>-55.325099999999999</v>
      </c>
      <c r="AU24" s="168">
        <v>-55.232399999999998</v>
      </c>
      <c r="AV24" s="168">
        <v>14.1052</v>
      </c>
      <c r="AW24" s="168">
        <v>14.0411</v>
      </c>
      <c r="AX24" s="168">
        <v>80.509500000000003</v>
      </c>
      <c r="AY24" s="168">
        <v>82.652799999999999</v>
      </c>
      <c r="AZ24" s="168">
        <v>5.2508999999999997</v>
      </c>
      <c r="BA24" s="168">
        <v>28.366800000000001</v>
      </c>
      <c r="BB24" s="168">
        <v>-599.10230000000001</v>
      </c>
      <c r="BC24" s="168">
        <v>-6.8124000000000002</v>
      </c>
      <c r="BD24" s="168">
        <v>-12.1</v>
      </c>
      <c r="BE24" s="168">
        <v>-12.3</v>
      </c>
      <c r="BF24" s="168">
        <v>61.156799999999997</v>
      </c>
      <c r="BG24" s="168">
        <v>60.340699999999998</v>
      </c>
      <c r="BH24" s="168">
        <v>-2.9068000000000001</v>
      </c>
      <c r="BI24" s="167"/>
      <c r="BJ24" s="168">
        <v>-85.127099999999999</v>
      </c>
      <c r="BK24" s="168">
        <v>1.9483999999999999</v>
      </c>
      <c r="BL24" s="168">
        <v>0</v>
      </c>
      <c r="BM24" s="168">
        <v>3.7944</v>
      </c>
      <c r="BN24" s="168">
        <v>659.04700000000003</v>
      </c>
      <c r="BO24" s="168">
        <v>89.6023</v>
      </c>
      <c r="BP24" s="168">
        <v>90.273700000000005</v>
      </c>
      <c r="BQ24" s="168">
        <v>-581.92769999999996</v>
      </c>
      <c r="BR24" s="168">
        <v>487.81920000000002</v>
      </c>
      <c r="BS24" s="167"/>
      <c r="BT24" s="168">
        <v>-27.768000000000001</v>
      </c>
      <c r="BU24" s="168">
        <v>29.148</v>
      </c>
      <c r="BV24" s="168">
        <v>69.846900000000005</v>
      </c>
      <c r="BW24" s="168">
        <v>26.17</v>
      </c>
      <c r="BX24" s="168">
        <v>21.28</v>
      </c>
      <c r="BY24" s="168">
        <v>50.47</v>
      </c>
      <c r="BZ24" s="168">
        <v>69.510000000000005</v>
      </c>
      <c r="CA24" s="168">
        <v>-26.2514</v>
      </c>
      <c r="CB24" s="168">
        <v>-20.6252</v>
      </c>
      <c r="CC24" s="168">
        <v>80.973399999999998</v>
      </c>
      <c r="CD24" s="168">
        <v>81.247</v>
      </c>
      <c r="CE24" s="168">
        <v>32.655299999999997</v>
      </c>
      <c r="CF24" s="168">
        <v>0</v>
      </c>
      <c r="CG24" s="168">
        <v>-66.402600000000007</v>
      </c>
      <c r="CH24" s="168">
        <v>6.9053000000000004</v>
      </c>
      <c r="CI24" s="168">
        <v>-78.884</v>
      </c>
      <c r="CJ24" s="167"/>
      <c r="CK24" s="167"/>
      <c r="CL24" s="168">
        <v>18</v>
      </c>
      <c r="CM24" s="168">
        <v>155.30000000000001</v>
      </c>
      <c r="CN24" s="168">
        <v>-13.39</v>
      </c>
      <c r="CO24" s="168">
        <v>43.853499999999997</v>
      </c>
      <c r="CP24" s="168">
        <v>43.252099999999999</v>
      </c>
      <c r="CQ24" s="168">
        <v>42.9009</v>
      </c>
      <c r="CR24" s="168">
        <v>-71.272900000000007</v>
      </c>
      <c r="CS24" s="168">
        <v>-70.653300000000002</v>
      </c>
      <c r="CT24" s="168">
        <v>78.591300000000004</v>
      </c>
      <c r="CU24" s="168">
        <v>-46.714700000000001</v>
      </c>
      <c r="CV24" s="168">
        <v>85.494699999999995</v>
      </c>
      <c r="CW24" s="168">
        <v>11.300700000000001</v>
      </c>
      <c r="CX24" s="168">
        <v>52.26</v>
      </c>
      <c r="CY24" s="168">
        <v>62.61</v>
      </c>
      <c r="CZ24" s="168">
        <v>40.319800000000001</v>
      </c>
      <c r="DA24" s="168">
        <v>38.090499999999999</v>
      </c>
      <c r="DB24" s="168">
        <v>-25.31</v>
      </c>
      <c r="DC24" s="168">
        <v>-3.7679</v>
      </c>
      <c r="DD24" s="168">
        <v>79.127799999999993</v>
      </c>
      <c r="DE24" s="168">
        <v>77.878699999999995</v>
      </c>
      <c r="DF24" s="168">
        <v>-179.64789999999999</v>
      </c>
      <c r="DG24" s="168">
        <v>-2.0000000000000001E-4</v>
      </c>
      <c r="DH24" s="168">
        <v>-15.303900000000001</v>
      </c>
      <c r="DI24" s="168">
        <v>-81.8</v>
      </c>
      <c r="DJ24" s="168">
        <v>-79</v>
      </c>
      <c r="DK24" s="168">
        <v>24.765899999999998</v>
      </c>
      <c r="DL24" s="168">
        <v>52.450600000000001</v>
      </c>
      <c r="DM24" s="168">
        <v>62.008000000000003</v>
      </c>
      <c r="DN24" s="168">
        <v>73.846400000000003</v>
      </c>
      <c r="DO24" s="168">
        <v>52.33</v>
      </c>
      <c r="DP24" s="168">
        <v>-8.74</v>
      </c>
      <c r="DQ24" s="168">
        <v>53.862499999999997</v>
      </c>
      <c r="DR24" s="168">
        <v>177.9101</v>
      </c>
      <c r="DS24" s="167"/>
      <c r="DT24" s="168">
        <v>-20.74</v>
      </c>
      <c r="DU24" s="168">
        <v>64.680000000000007</v>
      </c>
      <c r="DV24" s="168">
        <v>51.3</v>
      </c>
      <c r="DW24" s="168">
        <v>178.56360000000001</v>
      </c>
      <c r="DX24" s="168">
        <v>175.6</v>
      </c>
      <c r="DY24" s="168">
        <v>20.0625</v>
      </c>
      <c r="DZ24" s="168">
        <v>19.4818</v>
      </c>
      <c r="EA24" s="168">
        <v>243.77269999999999</v>
      </c>
      <c r="EB24" s="168">
        <v>208.46279999999999</v>
      </c>
      <c r="EC24" s="168">
        <v>200.53200000000001</v>
      </c>
      <c r="ED24" s="168">
        <v>203.23230000000001</v>
      </c>
      <c r="EE24" s="168">
        <v>83.506200000000007</v>
      </c>
      <c r="EF24" s="168">
        <v>76.429400000000001</v>
      </c>
      <c r="EG24" s="168">
        <v>-19.646999999999998</v>
      </c>
      <c r="EH24" s="168">
        <v>601.12030000000004</v>
      </c>
      <c r="EI24" s="168">
        <v>237.8169</v>
      </c>
      <c r="EJ24" s="167"/>
      <c r="EK24" s="168">
        <v>-28.997599999999998</v>
      </c>
      <c r="EL24" s="168">
        <v>-26.4803</v>
      </c>
      <c r="EM24" s="168">
        <v>0</v>
      </c>
      <c r="EN24" s="168">
        <v>45.947400000000002</v>
      </c>
      <c r="EO24" s="168">
        <v>42.779299999999999</v>
      </c>
      <c r="EP24" s="168">
        <v>36.911999999999999</v>
      </c>
      <c r="EQ24" s="168">
        <v>-42.164400000000001</v>
      </c>
      <c r="ER24" s="168">
        <v>-42.836500000000001</v>
      </c>
      <c r="ES24" s="168">
        <v>-40.477600000000002</v>
      </c>
      <c r="ET24" s="168">
        <v>0</v>
      </c>
      <c r="EU24" s="168">
        <v>-7.44</v>
      </c>
      <c r="EV24" s="168">
        <v>1</v>
      </c>
      <c r="EW24" s="168">
        <v>8.7890999999999995</v>
      </c>
      <c r="EX24" s="168">
        <v>48.297499999999999</v>
      </c>
      <c r="EY24" s="168">
        <v>-30.973400000000002</v>
      </c>
      <c r="EZ24" s="168">
        <v>-29.706299999999999</v>
      </c>
      <c r="FA24" s="168">
        <v>3.8649</v>
      </c>
      <c r="FB24" s="168">
        <v>-73.879400000000004</v>
      </c>
      <c r="FC24" s="168">
        <v>38.678600000000003</v>
      </c>
      <c r="FD24" s="167"/>
      <c r="FE24" s="168">
        <v>19.739999999999998</v>
      </c>
      <c r="FF24" s="168">
        <v>19.344999999999999</v>
      </c>
      <c r="FG24" s="168">
        <v>38.191699999999997</v>
      </c>
      <c r="FH24" s="168">
        <v>38.796500000000002</v>
      </c>
      <c r="FI24" s="168">
        <v>37.421700000000001</v>
      </c>
      <c r="FJ24" s="168">
        <v>21.099499999999999</v>
      </c>
      <c r="FK24" s="168">
        <v>21.4344</v>
      </c>
      <c r="FL24" s="168">
        <v>83.058300000000003</v>
      </c>
      <c r="FM24" s="168">
        <v>-18.501200000000001</v>
      </c>
      <c r="FN24" s="168">
        <v>-18.576799999999999</v>
      </c>
      <c r="FO24" s="168">
        <v>52.940100000000001</v>
      </c>
      <c r="FP24" s="168">
        <v>66.232699999999994</v>
      </c>
      <c r="FQ24" s="168">
        <v>14.9581</v>
      </c>
      <c r="FR24" s="168">
        <v>-1.89</v>
      </c>
      <c r="FS24" s="168">
        <v>10.0618</v>
      </c>
      <c r="FT24" s="168">
        <v>0.89139999999999997</v>
      </c>
      <c r="FU24" s="168">
        <v>-5.77</v>
      </c>
      <c r="FV24" s="168">
        <v>14.44</v>
      </c>
      <c r="FW24" s="168">
        <v>14.159800000000001</v>
      </c>
      <c r="FX24" s="168">
        <v>2.1267999999999998</v>
      </c>
      <c r="FY24" s="168">
        <v>-3.6890000000000001</v>
      </c>
      <c r="FZ24" s="168">
        <v>0.77400000000000002</v>
      </c>
      <c r="GA24" s="167"/>
      <c r="GB24" s="168">
        <v>29.51</v>
      </c>
      <c r="GC24" s="168">
        <v>-67.716999999999999</v>
      </c>
      <c r="GD24" s="168">
        <v>-53.372300000000003</v>
      </c>
      <c r="GE24" s="168">
        <v>13.61</v>
      </c>
      <c r="GF24" s="168">
        <v>71.3005</v>
      </c>
      <c r="GG24" s="168">
        <v>24.7</v>
      </c>
      <c r="GH24" s="168">
        <v>-27.390699999999999</v>
      </c>
      <c r="GI24" s="168">
        <v>-2.7553000000000001</v>
      </c>
      <c r="GJ24" s="168">
        <v>-2.7442000000000002</v>
      </c>
      <c r="GK24" s="168">
        <v>1.7029000000000001</v>
      </c>
      <c r="GL24" s="167"/>
      <c r="GM24" s="167"/>
      <c r="GN24" s="168">
        <v>-11.159000000000001</v>
      </c>
      <c r="GO24" s="168">
        <v>-37.8855</v>
      </c>
      <c r="GP24" s="168">
        <v>14.987</v>
      </c>
      <c r="GQ24" s="168">
        <v>39.83</v>
      </c>
      <c r="GR24" s="168">
        <v>62.523499999999999</v>
      </c>
      <c r="GS24" s="168">
        <v>65.291399999999996</v>
      </c>
      <c r="GT24" s="168">
        <v>-147.37780000000001</v>
      </c>
      <c r="GU24" s="168">
        <v>-22.9346</v>
      </c>
      <c r="GV24" s="168">
        <v>36.931199999999997</v>
      </c>
      <c r="GW24" s="168">
        <v>-55.162700000000001</v>
      </c>
      <c r="GX24" s="168">
        <v>10.977</v>
      </c>
      <c r="GY24" s="168">
        <v>12.463800000000001</v>
      </c>
      <c r="GZ24" s="168">
        <v>12.1319</v>
      </c>
      <c r="HA24" s="168">
        <v>12</v>
      </c>
      <c r="HB24" s="168">
        <v>158.60400000000001</v>
      </c>
      <c r="HC24" s="168">
        <v>155.7928</v>
      </c>
      <c r="HD24" s="167"/>
      <c r="HE24" s="168">
        <v>-185.63040000000001</v>
      </c>
      <c r="HF24" s="168">
        <v>-369.89350000000002</v>
      </c>
      <c r="HG24" s="168">
        <v>373.0369</v>
      </c>
      <c r="HH24" s="168">
        <v>372.82549999999998</v>
      </c>
      <c r="HI24" s="168">
        <v>-150.42429999999999</v>
      </c>
      <c r="HJ24" s="168">
        <v>-151.90190000000001</v>
      </c>
      <c r="HK24" s="168">
        <v>-30.517600000000002</v>
      </c>
      <c r="HL24" s="168">
        <v>-20.258700000000001</v>
      </c>
      <c r="HM24" s="168">
        <v>56.0062</v>
      </c>
      <c r="HN24" s="168">
        <v>56.7898</v>
      </c>
      <c r="HO24" s="168">
        <v>-120.8056</v>
      </c>
      <c r="HP24" s="168">
        <v>-118.7679</v>
      </c>
      <c r="HQ24" s="168">
        <v>10.714600000000001</v>
      </c>
      <c r="HR24" s="168">
        <v>10.6267</v>
      </c>
      <c r="HS24" s="168">
        <v>-29.258600000000001</v>
      </c>
      <c r="HT24" s="168">
        <v>-29.1904</v>
      </c>
      <c r="HU24" s="168">
        <v>78.569999999999993</v>
      </c>
      <c r="HV24" s="168">
        <v>78.39</v>
      </c>
      <c r="HW24" s="168">
        <v>70.2</v>
      </c>
      <c r="HX24" s="168">
        <v>69.900000000000006</v>
      </c>
      <c r="HY24" s="168">
        <v>21.842199999999998</v>
      </c>
      <c r="HZ24" s="168">
        <v>-45.84</v>
      </c>
      <c r="IA24" s="168">
        <v>-368.69749999999999</v>
      </c>
      <c r="IB24" s="168">
        <v>70.292900000000003</v>
      </c>
      <c r="IC24" s="168">
        <v>69.995000000000005</v>
      </c>
      <c r="ID24" s="168">
        <v>7.7</v>
      </c>
      <c r="IE24" s="168">
        <v>48.5</v>
      </c>
      <c r="IF24" s="168">
        <v>-10.5</v>
      </c>
      <c r="IG24" s="168">
        <v>-10.5</v>
      </c>
      <c r="IH24" s="168">
        <v>1.3528</v>
      </c>
      <c r="II24" s="167"/>
      <c r="IJ24" s="168">
        <v>-365.81610000000001</v>
      </c>
      <c r="IK24" s="168">
        <v>-194.45179999999999</v>
      </c>
      <c r="IL24" s="168">
        <v>233.65790000000001</v>
      </c>
      <c r="IM24" s="168">
        <v>193.02180000000001</v>
      </c>
      <c r="IN24" s="168">
        <v>-51.787500000000001</v>
      </c>
      <c r="IO24" s="168">
        <v>-185.9973</v>
      </c>
      <c r="IP24" s="168">
        <v>172.29140000000001</v>
      </c>
      <c r="IQ24" s="168">
        <v>-103.32250000000001</v>
      </c>
      <c r="IR24" s="168">
        <v>-82.721100000000007</v>
      </c>
      <c r="IS24" s="168">
        <v>-174.95099999999999</v>
      </c>
      <c r="IT24" s="168">
        <v>135.54650000000001</v>
      </c>
      <c r="IU24" s="168">
        <v>134.70509999999999</v>
      </c>
      <c r="IV24" s="168">
        <v>106.4586</v>
      </c>
      <c r="IW24" s="168">
        <v>-231.3639</v>
      </c>
      <c r="IX24" s="168">
        <v>77.969399999999993</v>
      </c>
      <c r="IY24" s="168">
        <v>-143.11439999999999</v>
      </c>
      <c r="IZ24" s="168">
        <v>143.75479999999999</v>
      </c>
      <c r="JA24" s="168">
        <v>-9.4388000000000005</v>
      </c>
      <c r="JB24" s="167"/>
      <c r="JC24" s="168">
        <v>30.96</v>
      </c>
      <c r="JD24" s="168">
        <v>7.42</v>
      </c>
      <c r="JE24" s="168">
        <v>7.431</v>
      </c>
      <c r="JF24" s="168">
        <v>-30.4</v>
      </c>
      <c r="JG24" s="168">
        <v>11.6</v>
      </c>
      <c r="JH24" s="167"/>
      <c r="JI24" s="168">
        <v>-12.2759</v>
      </c>
      <c r="JJ24" s="168">
        <v>-33.223500000000001</v>
      </c>
      <c r="JK24" s="168">
        <v>-5.0949999999999998</v>
      </c>
      <c r="JL24" s="168">
        <v>24.4</v>
      </c>
      <c r="JM24" s="168">
        <v>55.167999999999999</v>
      </c>
      <c r="JN24" s="168">
        <v>54.94</v>
      </c>
      <c r="JO24" s="167"/>
      <c r="JP24" s="167"/>
      <c r="JQ24" s="168">
        <v>38.178800000000003</v>
      </c>
      <c r="JR24" s="168">
        <v>37.235999999999997</v>
      </c>
      <c r="JS24" s="168">
        <v>37.164099999999998</v>
      </c>
      <c r="JT24" s="167"/>
      <c r="JU24" s="168">
        <v>-47.6</v>
      </c>
      <c r="JV24" s="168">
        <v>21.655799999999999</v>
      </c>
      <c r="JW24" s="168">
        <v>6.58</v>
      </c>
      <c r="JX24" s="167"/>
      <c r="JY24" s="168">
        <v>-16.3384</v>
      </c>
      <c r="JZ24" s="168">
        <v>54.277999999999999</v>
      </c>
      <c r="KA24" s="168">
        <v>30.319400000000002</v>
      </c>
      <c r="KB24" s="168">
        <v>-16.724900000000002</v>
      </c>
      <c r="KC24" s="168">
        <v>-53.5428</v>
      </c>
      <c r="KD24" s="168">
        <v>19.545200000000001</v>
      </c>
      <c r="KE24" s="168">
        <v>33.856400000000001</v>
      </c>
      <c r="KF24" s="168">
        <v>41.2</v>
      </c>
      <c r="KG24" s="168">
        <v>-39.5</v>
      </c>
      <c r="KH24" s="168">
        <v>0</v>
      </c>
      <c r="KI24" s="168">
        <v>0</v>
      </c>
    </row>
    <row r="25" spans="1:295" ht="18" customHeight="1" x14ac:dyDescent="0.3">
      <c r="A25" s="160" t="s">
        <v>60</v>
      </c>
      <c r="B25" s="160" t="s">
        <v>738</v>
      </c>
      <c r="C25" s="161"/>
      <c r="D25" s="162">
        <v>17.552700000000002</v>
      </c>
      <c r="E25" s="162">
        <v>-22.061699999999998</v>
      </c>
      <c r="F25" s="162">
        <v>8.6801999999999992</v>
      </c>
      <c r="G25" s="162">
        <v>16.736499999999999</v>
      </c>
      <c r="H25" s="162">
        <v>0</v>
      </c>
      <c r="I25" s="162">
        <v>36.282400000000003</v>
      </c>
      <c r="J25" s="162">
        <v>0</v>
      </c>
      <c r="K25" s="162">
        <v>54.5627</v>
      </c>
      <c r="L25" s="162">
        <v>27.571200000000001</v>
      </c>
      <c r="M25" s="162">
        <v>26.775099999999998</v>
      </c>
      <c r="N25" s="162">
        <v>-46.62</v>
      </c>
      <c r="O25" s="162">
        <v>-43.585999999999999</v>
      </c>
      <c r="P25" s="162">
        <v>39.6</v>
      </c>
      <c r="Q25" s="162">
        <v>20.7</v>
      </c>
      <c r="R25" s="162">
        <v>-37.4</v>
      </c>
      <c r="S25" s="162">
        <v>12.247999999999999</v>
      </c>
      <c r="T25" s="162">
        <v>47.988999999999997</v>
      </c>
      <c r="U25" s="162">
        <v>20.178000000000001</v>
      </c>
      <c r="V25" s="162">
        <v>20.064499999999999</v>
      </c>
      <c r="W25" s="162">
        <v>33.316699999999997</v>
      </c>
      <c r="X25" s="162">
        <v>14.5625</v>
      </c>
      <c r="Y25" s="162">
        <v>6.1040999999999999</v>
      </c>
      <c r="Z25" s="162">
        <v>1.3573</v>
      </c>
      <c r="AA25" s="161"/>
      <c r="AB25" s="161"/>
      <c r="AC25" s="162">
        <v>-72.209999999999994</v>
      </c>
      <c r="AD25" s="162">
        <v>-71.709999999999994</v>
      </c>
      <c r="AE25" s="161"/>
      <c r="AF25" s="162">
        <v>46.62</v>
      </c>
      <c r="AG25" s="162">
        <v>41.8</v>
      </c>
      <c r="AH25" s="162">
        <v>21.678000000000001</v>
      </c>
      <c r="AI25" s="162">
        <v>0.25600000000000001</v>
      </c>
      <c r="AJ25" s="162">
        <v>-77.790000000000006</v>
      </c>
      <c r="AK25" s="162">
        <v>-77.59</v>
      </c>
      <c r="AL25" s="162">
        <v>-25.54</v>
      </c>
      <c r="AM25" s="162">
        <v>78.47</v>
      </c>
      <c r="AN25" s="162">
        <v>78.8</v>
      </c>
      <c r="AO25" s="162">
        <v>17.042999999999999</v>
      </c>
      <c r="AP25" s="162">
        <v>-2.1406999999999998</v>
      </c>
      <c r="AQ25" s="162">
        <v>57.760800000000003</v>
      </c>
      <c r="AR25" s="162">
        <v>59.842300000000002</v>
      </c>
      <c r="AS25" s="162">
        <v>70.720100000000002</v>
      </c>
      <c r="AT25" s="162">
        <v>-65.372100000000003</v>
      </c>
      <c r="AU25" s="162">
        <v>-65.461399999999998</v>
      </c>
      <c r="AV25" s="162">
        <v>33.3795</v>
      </c>
      <c r="AW25" s="162">
        <v>31.8231</v>
      </c>
      <c r="AX25" s="162">
        <v>80.7774</v>
      </c>
      <c r="AY25" s="162">
        <v>83.858500000000006</v>
      </c>
      <c r="AZ25" s="162">
        <v>7.3446999999999996</v>
      </c>
      <c r="BA25" s="162">
        <v>40.513300000000001</v>
      </c>
      <c r="BB25" s="162">
        <v>-588.86030000000005</v>
      </c>
      <c r="BC25" s="162">
        <v>-5.7889999999999997</v>
      </c>
      <c r="BD25" s="162">
        <v>-13</v>
      </c>
      <c r="BE25" s="162">
        <v>-12.7</v>
      </c>
      <c r="BF25" s="162">
        <v>71.485399999999998</v>
      </c>
      <c r="BG25" s="162">
        <v>70.083299999999994</v>
      </c>
      <c r="BH25" s="162">
        <v>-3.6901999999999999</v>
      </c>
      <c r="BI25" s="161"/>
      <c r="BJ25" s="162">
        <v>-84.007499999999993</v>
      </c>
      <c r="BK25" s="162">
        <v>3.8982000000000001</v>
      </c>
      <c r="BL25" s="162">
        <v>6.024</v>
      </c>
      <c r="BM25" s="162">
        <v>4.1455000000000002</v>
      </c>
      <c r="BN25" s="162">
        <v>639.3931</v>
      </c>
      <c r="BO25" s="162">
        <v>92.989900000000006</v>
      </c>
      <c r="BP25" s="162">
        <v>93.447599999999994</v>
      </c>
      <c r="BQ25" s="162">
        <v>-584.23889999999994</v>
      </c>
      <c r="BR25" s="162">
        <v>502.26130000000001</v>
      </c>
      <c r="BS25" s="161"/>
      <c r="BT25" s="162">
        <v>-36.123699999999999</v>
      </c>
      <c r="BU25" s="162">
        <v>37.733499999999999</v>
      </c>
      <c r="BV25" s="162">
        <v>79.447199999999995</v>
      </c>
      <c r="BW25" s="162">
        <v>27.49</v>
      </c>
      <c r="BX25" s="162">
        <v>22.91</v>
      </c>
      <c r="BY25" s="162">
        <v>55.97</v>
      </c>
      <c r="BZ25" s="162">
        <v>75.239999999999995</v>
      </c>
      <c r="CA25" s="162">
        <v>-42.728099999999998</v>
      </c>
      <c r="CB25" s="162">
        <v>-43.5319</v>
      </c>
      <c r="CC25" s="162">
        <v>98.686899999999994</v>
      </c>
      <c r="CD25" s="162">
        <v>99.489500000000007</v>
      </c>
      <c r="CE25" s="162">
        <v>29.786799999999999</v>
      </c>
      <c r="CF25" s="162">
        <v>0</v>
      </c>
      <c r="CG25" s="162">
        <v>-77.332800000000006</v>
      </c>
      <c r="CH25" s="162">
        <v>3.2176</v>
      </c>
      <c r="CI25" s="162">
        <v>-84.073499999999996</v>
      </c>
      <c r="CJ25" s="161"/>
      <c r="CK25" s="161"/>
      <c r="CL25" s="162">
        <v>17</v>
      </c>
      <c r="CM25" s="162">
        <v>164.7</v>
      </c>
      <c r="CN25" s="162">
        <v>-14.33</v>
      </c>
      <c r="CO25" s="162">
        <v>45.702800000000003</v>
      </c>
      <c r="CP25" s="162">
        <v>45.248199999999997</v>
      </c>
      <c r="CQ25" s="162">
        <v>44.836300000000001</v>
      </c>
      <c r="CR25" s="162">
        <v>-61.862900000000003</v>
      </c>
      <c r="CS25" s="162">
        <v>-61.265000000000001</v>
      </c>
      <c r="CT25" s="162">
        <v>64.461200000000005</v>
      </c>
      <c r="CU25" s="162">
        <v>-46.645299999999999</v>
      </c>
      <c r="CV25" s="162">
        <v>70.951899999999995</v>
      </c>
      <c r="CW25" s="162">
        <v>12.2377</v>
      </c>
      <c r="CX25" s="162">
        <v>37.08</v>
      </c>
      <c r="CY25" s="162">
        <v>66.19</v>
      </c>
      <c r="CZ25" s="162">
        <v>43.132300000000001</v>
      </c>
      <c r="DA25" s="162">
        <v>40.727200000000003</v>
      </c>
      <c r="DB25" s="162">
        <v>-27.42</v>
      </c>
      <c r="DC25" s="162">
        <v>-3.7679</v>
      </c>
      <c r="DD25" s="162">
        <v>83.496600000000001</v>
      </c>
      <c r="DE25" s="162">
        <v>82.950400000000002</v>
      </c>
      <c r="DF25" s="162">
        <v>-176.2841</v>
      </c>
      <c r="DG25" s="162">
        <v>-2.0000000000000001E-4</v>
      </c>
      <c r="DH25" s="162">
        <v>-16.573799999999999</v>
      </c>
      <c r="DI25" s="162">
        <v>-86.2</v>
      </c>
      <c r="DJ25" s="162">
        <v>-85.4</v>
      </c>
      <c r="DK25" s="162">
        <v>28.786899999999999</v>
      </c>
      <c r="DL25" s="162">
        <v>56.552100000000003</v>
      </c>
      <c r="DM25" s="162">
        <v>66.234800000000007</v>
      </c>
      <c r="DN25" s="162">
        <v>79.705799999999996</v>
      </c>
      <c r="DO25" s="162">
        <v>55.75</v>
      </c>
      <c r="DP25" s="162">
        <v>-9.57</v>
      </c>
      <c r="DQ25" s="162">
        <v>56.714500000000001</v>
      </c>
      <c r="DR25" s="162">
        <v>176.07499999999999</v>
      </c>
      <c r="DS25" s="161"/>
      <c r="DT25" s="162">
        <v>-19.079999999999998</v>
      </c>
      <c r="DU25" s="162">
        <v>66.05</v>
      </c>
      <c r="DV25" s="162">
        <v>55.85</v>
      </c>
      <c r="DW25" s="162">
        <v>177.34549999999999</v>
      </c>
      <c r="DX25" s="162">
        <v>173.50909999999999</v>
      </c>
      <c r="DY25" s="162">
        <v>2.2155</v>
      </c>
      <c r="DZ25" s="162">
        <v>0.72729999999999995</v>
      </c>
      <c r="EA25" s="162">
        <v>243.4796</v>
      </c>
      <c r="EB25" s="162">
        <v>204.24459999999999</v>
      </c>
      <c r="EC25" s="162">
        <v>197.22229999999999</v>
      </c>
      <c r="ED25" s="162">
        <v>200.0822</v>
      </c>
      <c r="EE25" s="162">
        <v>104.7255</v>
      </c>
      <c r="EF25" s="162">
        <v>98.497299999999996</v>
      </c>
      <c r="EG25" s="162">
        <v>-17.291</v>
      </c>
      <c r="EH25" s="162">
        <v>596.45529999999997</v>
      </c>
      <c r="EI25" s="162">
        <v>237.08920000000001</v>
      </c>
      <c r="EJ25" s="161"/>
      <c r="EK25" s="162">
        <v>-30.857700000000001</v>
      </c>
      <c r="EL25" s="162">
        <v>-28.2593</v>
      </c>
      <c r="EM25" s="162">
        <v>-21.4054</v>
      </c>
      <c r="EN25" s="162">
        <v>37.883699999999997</v>
      </c>
      <c r="EO25" s="162">
        <v>34.924199999999999</v>
      </c>
      <c r="EP25" s="162">
        <v>147.51599999999999</v>
      </c>
      <c r="EQ25" s="162">
        <v>-58.429600000000001</v>
      </c>
      <c r="ER25" s="162">
        <v>-58.4771</v>
      </c>
      <c r="ES25" s="162">
        <v>-62.222099999999998</v>
      </c>
      <c r="ET25" s="162">
        <v>0</v>
      </c>
      <c r="EU25" s="162">
        <v>-5.14</v>
      </c>
      <c r="EV25" s="162">
        <v>103.6</v>
      </c>
      <c r="EW25" s="162">
        <v>9.6003000000000007</v>
      </c>
      <c r="EX25" s="162">
        <v>29.6861</v>
      </c>
      <c r="EY25" s="162">
        <v>-32.532600000000002</v>
      </c>
      <c r="EZ25" s="162">
        <v>-32.098399999999998</v>
      </c>
      <c r="FA25" s="162">
        <v>7.3048000000000002</v>
      </c>
      <c r="FB25" s="162">
        <v>-95.247600000000006</v>
      </c>
      <c r="FC25" s="162">
        <v>59.488199999999999</v>
      </c>
      <c r="FD25" s="161"/>
      <c r="FE25" s="162">
        <v>19.303899999999999</v>
      </c>
      <c r="FF25" s="162">
        <v>19.311499999999999</v>
      </c>
      <c r="FG25" s="162">
        <v>40.474200000000003</v>
      </c>
      <c r="FH25" s="162">
        <v>41.065100000000001</v>
      </c>
      <c r="FI25" s="162">
        <v>39.542900000000003</v>
      </c>
      <c r="FJ25" s="162">
        <v>42.533900000000003</v>
      </c>
      <c r="FK25" s="162">
        <v>41.864100000000001</v>
      </c>
      <c r="FL25" s="162">
        <v>17.248000000000001</v>
      </c>
      <c r="FM25" s="162">
        <v>0.83489999999999998</v>
      </c>
      <c r="FN25" s="162">
        <v>6.5600000000000006E-2</v>
      </c>
      <c r="FO25" s="162">
        <v>-0.2102</v>
      </c>
      <c r="FP25" s="162">
        <v>11.603899999999999</v>
      </c>
      <c r="FQ25" s="162">
        <v>5.6048999999999998</v>
      </c>
      <c r="FR25" s="162">
        <v>-7.82</v>
      </c>
      <c r="FS25" s="162">
        <v>11.6609</v>
      </c>
      <c r="FT25" s="162">
        <v>0.93899999999999995</v>
      </c>
      <c r="FU25" s="162">
        <v>-6.9</v>
      </c>
      <c r="FV25" s="162">
        <v>15.73</v>
      </c>
      <c r="FW25" s="162">
        <v>0</v>
      </c>
      <c r="FX25" s="162">
        <v>0</v>
      </c>
      <c r="FY25" s="162">
        <v>-3.4239999999999999</v>
      </c>
      <c r="FZ25" s="162">
        <v>0.746</v>
      </c>
      <c r="GA25" s="161"/>
      <c r="GB25" s="162">
        <v>33.42</v>
      </c>
      <c r="GC25" s="162">
        <v>-11.608000000000001</v>
      </c>
      <c r="GD25" s="162">
        <v>0.70250000000000001</v>
      </c>
      <c r="GE25" s="163">
        <v>14.11</v>
      </c>
      <c r="GF25" s="162">
        <v>83.486599999999996</v>
      </c>
      <c r="GG25" s="162">
        <v>26.1</v>
      </c>
      <c r="GH25" s="162">
        <v>-30.662500000000001</v>
      </c>
      <c r="GI25" s="162">
        <v>-3.7507000000000001</v>
      </c>
      <c r="GJ25" s="162">
        <v>-3.9376000000000002</v>
      </c>
      <c r="GK25" s="162">
        <v>1.8080000000000001</v>
      </c>
      <c r="GL25" s="161"/>
      <c r="GM25" s="161"/>
      <c r="GN25" s="162">
        <v>-11.7042</v>
      </c>
      <c r="GO25" s="162">
        <v>-43.524299999999997</v>
      </c>
      <c r="GP25" s="162">
        <v>15.268000000000001</v>
      </c>
      <c r="GQ25" s="162">
        <v>46.473599999999998</v>
      </c>
      <c r="GR25" s="162">
        <v>61.810299999999998</v>
      </c>
      <c r="GS25" s="162">
        <v>64.179100000000005</v>
      </c>
      <c r="GT25" s="162">
        <v>-175.88229999999999</v>
      </c>
      <c r="GU25" s="162">
        <v>-25.407599999999999</v>
      </c>
      <c r="GV25" s="162">
        <v>42.27</v>
      </c>
      <c r="GW25" s="162">
        <v>-62.195500000000003</v>
      </c>
      <c r="GX25" s="162">
        <v>11.1662</v>
      </c>
      <c r="GY25" s="162">
        <v>13.6454</v>
      </c>
      <c r="GZ25" s="162">
        <v>13.207700000000001</v>
      </c>
      <c r="HA25" s="162">
        <v>12.8286</v>
      </c>
      <c r="HB25" s="162">
        <v>160.34700000000001</v>
      </c>
      <c r="HC25" s="162">
        <v>161.15379999999999</v>
      </c>
      <c r="HD25" s="161"/>
      <c r="HE25" s="162">
        <v>-185.9589</v>
      </c>
      <c r="HF25" s="162">
        <v>-376.51659999999998</v>
      </c>
      <c r="HG25" s="162">
        <v>379.88330000000002</v>
      </c>
      <c r="HH25" s="162">
        <v>378.91570000000002</v>
      </c>
      <c r="HI25" s="162">
        <v>-154.5421</v>
      </c>
      <c r="HJ25" s="162">
        <v>-153.47540000000001</v>
      </c>
      <c r="HK25" s="162">
        <v>-29.5839</v>
      </c>
      <c r="HL25" s="162">
        <v>-17.873000000000001</v>
      </c>
      <c r="HM25" s="162">
        <v>61.131799999999998</v>
      </c>
      <c r="HN25" s="162">
        <v>59.868099999999998</v>
      </c>
      <c r="HO25" s="161"/>
      <c r="HP25" s="161"/>
      <c r="HQ25" s="162">
        <v>11.6814</v>
      </c>
      <c r="HR25" s="162">
        <v>11.505599999999999</v>
      </c>
      <c r="HS25" s="162">
        <v>-26.551300000000001</v>
      </c>
      <c r="HT25" s="162">
        <v>-26.618200000000002</v>
      </c>
      <c r="HU25" s="162">
        <v>73.86</v>
      </c>
      <c r="HV25" s="162">
        <v>73.73</v>
      </c>
      <c r="HW25" s="162">
        <v>69.099999999999994</v>
      </c>
      <c r="HX25" s="162">
        <v>68.400000000000006</v>
      </c>
      <c r="HY25" s="162">
        <v>21.596599999999999</v>
      </c>
      <c r="HZ25" s="162">
        <v>-51.12</v>
      </c>
      <c r="IA25" s="162">
        <v>-373.91950000000003</v>
      </c>
      <c r="IB25" s="162">
        <v>73.066400000000002</v>
      </c>
      <c r="IC25" s="162">
        <v>72.759</v>
      </c>
      <c r="ID25" s="162">
        <v>7.6</v>
      </c>
      <c r="IE25" s="162">
        <v>49.3</v>
      </c>
      <c r="IF25" s="162">
        <v>-10.5</v>
      </c>
      <c r="IG25" s="162">
        <v>-10.6</v>
      </c>
      <c r="IH25" s="161"/>
      <c r="II25" s="161"/>
      <c r="IJ25" s="162">
        <v>-373.54790000000003</v>
      </c>
      <c r="IK25" s="162">
        <v>-196.03049999999999</v>
      </c>
      <c r="IL25" s="162">
        <v>224.9693</v>
      </c>
      <c r="IM25" s="162">
        <v>177.63650000000001</v>
      </c>
      <c r="IN25" s="162">
        <v>-62.3142</v>
      </c>
      <c r="IO25" s="162">
        <v>-171.72069999999999</v>
      </c>
      <c r="IP25" s="162">
        <v>172.161</v>
      </c>
      <c r="IQ25" s="162">
        <v>-100.9568</v>
      </c>
      <c r="IR25" s="162">
        <v>-76.626999999999995</v>
      </c>
      <c r="IS25" s="162">
        <v>-170.40440000000001</v>
      </c>
      <c r="IT25" s="162">
        <v>134.70760000000001</v>
      </c>
      <c r="IU25" s="162">
        <v>135.4999</v>
      </c>
      <c r="IV25" s="162">
        <v>103.99639999999999</v>
      </c>
      <c r="IW25" s="162">
        <v>-216.02600000000001</v>
      </c>
      <c r="IX25" s="162">
        <v>76.805899999999994</v>
      </c>
      <c r="IY25" s="162">
        <v>-139.18790000000001</v>
      </c>
      <c r="IZ25" s="162">
        <v>139.6729</v>
      </c>
      <c r="JA25" s="162">
        <v>-9.2272999999999996</v>
      </c>
      <c r="JB25" s="161"/>
      <c r="JC25" s="162">
        <v>32.64</v>
      </c>
      <c r="JD25" s="162">
        <v>7.3319999999999999</v>
      </c>
      <c r="JE25" s="162">
        <v>7.3559999999999999</v>
      </c>
      <c r="JF25" s="162">
        <v>-30.72</v>
      </c>
      <c r="JG25" s="162">
        <v>12.56</v>
      </c>
      <c r="JH25" s="161"/>
      <c r="JI25" s="162">
        <v>-12.654299999999999</v>
      </c>
      <c r="JJ25" s="162">
        <v>-31.319099999999999</v>
      </c>
      <c r="JK25" s="162">
        <v>-5.3025000000000002</v>
      </c>
      <c r="JL25" s="162">
        <v>23.1</v>
      </c>
      <c r="JM25" s="162">
        <v>50.966000000000001</v>
      </c>
      <c r="JN25" s="162">
        <v>52.051000000000002</v>
      </c>
      <c r="JO25" s="162">
        <v>11.2319</v>
      </c>
      <c r="JP25" s="162">
        <v>13.423</v>
      </c>
      <c r="JQ25" s="162">
        <v>39.199300000000001</v>
      </c>
      <c r="JR25" s="162">
        <v>38.6813</v>
      </c>
      <c r="JS25" s="162">
        <v>39.483600000000003</v>
      </c>
      <c r="JT25" s="161"/>
      <c r="JU25" s="162">
        <v>-48.7</v>
      </c>
      <c r="JV25" s="162">
        <v>22.301100000000002</v>
      </c>
      <c r="JW25" s="162">
        <v>6.84</v>
      </c>
      <c r="JX25" s="161"/>
      <c r="JY25" s="162">
        <v>-15.2478</v>
      </c>
      <c r="JZ25" s="162">
        <v>55.495899999999999</v>
      </c>
      <c r="KA25" s="162">
        <v>29.06</v>
      </c>
      <c r="KB25" s="162">
        <v>-16.0273</v>
      </c>
      <c r="KC25" s="162">
        <v>-55.102800000000002</v>
      </c>
      <c r="KD25" s="162">
        <v>16.5731</v>
      </c>
      <c r="KE25" s="162">
        <v>36.776499999999999</v>
      </c>
      <c r="KF25" s="162">
        <v>40.9</v>
      </c>
      <c r="KG25" s="162">
        <v>-39.9</v>
      </c>
      <c r="KH25" s="162">
        <v>0</v>
      </c>
      <c r="KI25" s="162">
        <v>0</v>
      </c>
    </row>
    <row r="26" spans="1:295" ht="18" customHeight="1" x14ac:dyDescent="0.3">
      <c r="A26" s="160" t="s">
        <v>60</v>
      </c>
      <c r="B26" s="160" t="s">
        <v>739</v>
      </c>
      <c r="C26" s="164"/>
      <c r="D26" s="165">
        <v>18.191400000000002</v>
      </c>
      <c r="E26" s="165">
        <v>-22.8123</v>
      </c>
      <c r="F26" s="165">
        <v>9.0871999999999993</v>
      </c>
      <c r="G26" s="165">
        <v>16.353000000000002</v>
      </c>
      <c r="H26" s="165">
        <v>0</v>
      </c>
      <c r="I26" s="165">
        <v>37.827800000000003</v>
      </c>
      <c r="J26" s="165">
        <v>0</v>
      </c>
      <c r="K26" s="165">
        <v>56.571100000000001</v>
      </c>
      <c r="L26" s="165">
        <v>28.519100000000002</v>
      </c>
      <c r="M26" s="165">
        <v>27.545300000000001</v>
      </c>
      <c r="N26" s="165">
        <v>-42.18</v>
      </c>
      <c r="O26" s="165">
        <v>-46.311999999999998</v>
      </c>
      <c r="P26" s="165">
        <v>41.8</v>
      </c>
      <c r="Q26" s="165">
        <v>21.527999999999999</v>
      </c>
      <c r="R26" s="165">
        <v>-41.8</v>
      </c>
      <c r="S26" s="165">
        <v>11.9499</v>
      </c>
      <c r="T26" s="165">
        <v>48.318600000000004</v>
      </c>
      <c r="U26" s="165">
        <v>20.349799999999998</v>
      </c>
      <c r="V26" s="165">
        <v>20.526599999999998</v>
      </c>
      <c r="W26" s="165">
        <v>34.645800000000001</v>
      </c>
      <c r="X26" s="165">
        <v>14.606999999999999</v>
      </c>
      <c r="Y26" s="165">
        <v>6.5136000000000003</v>
      </c>
      <c r="Z26" s="165">
        <v>1.2808999999999999</v>
      </c>
      <c r="AA26" s="164"/>
      <c r="AB26" s="164"/>
      <c r="AC26" s="165">
        <v>-70.510000000000005</v>
      </c>
      <c r="AD26" s="165">
        <v>-70.819999999999993</v>
      </c>
      <c r="AE26" s="164"/>
      <c r="AF26" s="165">
        <v>44.4</v>
      </c>
      <c r="AG26" s="165">
        <v>44</v>
      </c>
      <c r="AH26" s="165">
        <v>21.911000000000001</v>
      </c>
      <c r="AI26" s="165">
        <v>0.253</v>
      </c>
      <c r="AJ26" s="165">
        <v>-75.28</v>
      </c>
      <c r="AK26" s="165">
        <v>-75.650000000000006</v>
      </c>
      <c r="AL26" s="165">
        <v>-28.69</v>
      </c>
      <c r="AM26" s="165">
        <v>75.34</v>
      </c>
      <c r="AN26" s="165">
        <v>76.62</v>
      </c>
      <c r="AO26" s="165">
        <v>18.513300000000001</v>
      </c>
      <c r="AP26" s="165">
        <v>-2.5322</v>
      </c>
      <c r="AQ26" s="165">
        <v>59.444800000000001</v>
      </c>
      <c r="AR26" s="165">
        <v>62.123800000000003</v>
      </c>
      <c r="AS26" s="165">
        <v>74.122500000000002</v>
      </c>
      <c r="AT26" s="165">
        <v>-66.845600000000005</v>
      </c>
      <c r="AU26" s="165">
        <v>-64.946200000000005</v>
      </c>
      <c r="AV26" s="165">
        <v>29.793700000000001</v>
      </c>
      <c r="AW26" s="165">
        <v>30.6388</v>
      </c>
      <c r="AX26" s="165">
        <v>83.456599999999995</v>
      </c>
      <c r="AY26" s="165">
        <v>85.733900000000006</v>
      </c>
      <c r="AZ26" s="165">
        <v>7.3446999999999996</v>
      </c>
      <c r="BA26" s="165">
        <v>42.089700000000001</v>
      </c>
      <c r="BB26" s="165">
        <v>-610.65409999999997</v>
      </c>
      <c r="BC26" s="165">
        <v>-5.1502999999999997</v>
      </c>
      <c r="BD26" s="165">
        <v>-12.1</v>
      </c>
      <c r="BE26" s="165">
        <v>-12.1</v>
      </c>
      <c r="BF26" s="165">
        <v>72.366</v>
      </c>
      <c r="BG26" s="165">
        <v>70.3489</v>
      </c>
      <c r="BH26" s="165">
        <v>-3.3990999999999998</v>
      </c>
      <c r="BI26" s="164"/>
      <c r="BJ26" s="165">
        <v>-88.145600000000002</v>
      </c>
      <c r="BK26" s="165">
        <v>4.3053999999999997</v>
      </c>
      <c r="BL26" s="165">
        <v>6.3338000000000001</v>
      </c>
      <c r="BM26" s="165">
        <v>4.5179</v>
      </c>
      <c r="BN26" s="165">
        <v>661.94629999999995</v>
      </c>
      <c r="BO26" s="165">
        <v>97.506600000000006</v>
      </c>
      <c r="BP26" s="165">
        <v>97.659199999999998</v>
      </c>
      <c r="BQ26" s="165">
        <v>-595.51530000000002</v>
      </c>
      <c r="BR26" s="165">
        <v>528.03779999999995</v>
      </c>
      <c r="BS26" s="164"/>
      <c r="BT26" s="165">
        <v>-53.263300000000001</v>
      </c>
      <c r="BU26" s="165">
        <v>55.006300000000003</v>
      </c>
      <c r="BV26" s="165">
        <v>82.111800000000002</v>
      </c>
      <c r="BW26" s="165">
        <v>29.29</v>
      </c>
      <c r="BX26" s="165">
        <v>24.59</v>
      </c>
      <c r="BY26" s="165">
        <v>57.85</v>
      </c>
      <c r="BZ26" s="165">
        <v>77.58</v>
      </c>
      <c r="CA26" s="165">
        <v>-39.245199999999997</v>
      </c>
      <c r="CB26" s="165">
        <v>-38.709400000000002</v>
      </c>
      <c r="CC26" s="165">
        <v>100.6331</v>
      </c>
      <c r="CD26" s="165">
        <v>102.3693</v>
      </c>
      <c r="CE26" s="165">
        <v>28.849399999999999</v>
      </c>
      <c r="CF26" s="165">
        <v>0</v>
      </c>
      <c r="CG26" s="165">
        <v>-93.195300000000003</v>
      </c>
      <c r="CH26" s="165">
        <v>2.3479999999999999</v>
      </c>
      <c r="CI26" s="165">
        <v>-90.110299999999995</v>
      </c>
      <c r="CJ26" s="164"/>
      <c r="CK26" s="164"/>
      <c r="CL26" s="165">
        <v>2</v>
      </c>
      <c r="CM26" s="165">
        <v>184.5</v>
      </c>
      <c r="CN26" s="165">
        <v>-14.9</v>
      </c>
      <c r="CO26" s="165">
        <v>39.339700000000001</v>
      </c>
      <c r="CP26" s="165">
        <v>39.6447</v>
      </c>
      <c r="CQ26" s="165">
        <v>39.849200000000003</v>
      </c>
      <c r="CR26" s="165">
        <v>-68.936700000000002</v>
      </c>
      <c r="CS26" s="165">
        <v>-68.582099999999997</v>
      </c>
      <c r="CT26" s="165">
        <v>69.656300000000002</v>
      </c>
      <c r="CU26" s="165">
        <v>-46.057899999999997</v>
      </c>
      <c r="CV26" s="165">
        <v>76.033500000000004</v>
      </c>
      <c r="CW26" s="165">
        <v>12.379</v>
      </c>
      <c r="CX26" s="165">
        <v>47.48</v>
      </c>
      <c r="CY26" s="165">
        <v>72.52</v>
      </c>
      <c r="CZ26" s="165">
        <v>45.007300000000001</v>
      </c>
      <c r="DA26" s="165">
        <v>42.484999999999999</v>
      </c>
      <c r="DB26" s="165">
        <v>-28.59</v>
      </c>
      <c r="DC26" s="165">
        <v>-3.7679</v>
      </c>
      <c r="DD26" s="165">
        <v>90.962999999999994</v>
      </c>
      <c r="DE26" s="165">
        <v>91.277600000000007</v>
      </c>
      <c r="DF26" s="165">
        <v>-178.0402</v>
      </c>
      <c r="DG26" s="165">
        <v>-2.0000000000000001E-4</v>
      </c>
      <c r="DH26" s="165">
        <v>-17.1327</v>
      </c>
      <c r="DI26" s="165">
        <v>-91.1</v>
      </c>
      <c r="DJ26" s="165">
        <v>-91.9</v>
      </c>
      <c r="DK26" s="165">
        <v>29.682300000000001</v>
      </c>
      <c r="DL26" s="165">
        <v>58.309899999999999</v>
      </c>
      <c r="DM26" s="165">
        <v>66.234800000000007</v>
      </c>
      <c r="DN26" s="165">
        <v>82.049599999999998</v>
      </c>
      <c r="DO26" s="165">
        <v>57.5</v>
      </c>
      <c r="DP26" s="165">
        <v>-9.57</v>
      </c>
      <c r="DQ26" s="165">
        <v>59.551000000000002</v>
      </c>
      <c r="DR26" s="165">
        <v>178.01509999999999</v>
      </c>
      <c r="DS26" s="164"/>
      <c r="DT26" s="165">
        <v>-18.899999999999999</v>
      </c>
      <c r="DU26" s="165">
        <v>68.16</v>
      </c>
      <c r="DV26" s="165">
        <v>58.32</v>
      </c>
      <c r="DW26" s="165">
        <v>179.65450000000001</v>
      </c>
      <c r="DX26" s="165">
        <v>177.2364</v>
      </c>
      <c r="DY26" s="165">
        <v>3.5865999999999998</v>
      </c>
      <c r="DZ26" s="165">
        <v>3.7635999999999998</v>
      </c>
      <c r="EA26" s="165">
        <v>252.2303</v>
      </c>
      <c r="EB26" s="165">
        <v>209.8099</v>
      </c>
      <c r="EC26" s="165">
        <v>203.2808</v>
      </c>
      <c r="ED26" s="165">
        <v>204.1559</v>
      </c>
      <c r="EE26" s="165">
        <v>102.6305</v>
      </c>
      <c r="EF26" s="165">
        <v>96.546300000000002</v>
      </c>
      <c r="EG26" s="165">
        <v>-16.824999999999999</v>
      </c>
      <c r="EH26" s="165">
        <v>603.47659999999996</v>
      </c>
      <c r="EI26" s="165">
        <v>223.40369999999999</v>
      </c>
      <c r="EJ26" s="164"/>
      <c r="EK26" s="165">
        <v>-22.386299999999999</v>
      </c>
      <c r="EL26" s="165">
        <v>-20.097200000000001</v>
      </c>
      <c r="EM26" s="165">
        <v>-19.0562</v>
      </c>
      <c r="EN26" s="165">
        <v>38.664200000000001</v>
      </c>
      <c r="EO26" s="165">
        <v>35.056899999999999</v>
      </c>
      <c r="EP26" s="165">
        <v>147.51599999999999</v>
      </c>
      <c r="EQ26" s="165">
        <v>-57.129899999999999</v>
      </c>
      <c r="ER26" s="165">
        <v>-57.8215</v>
      </c>
      <c r="ES26" s="165">
        <v>-61.812399999999997</v>
      </c>
      <c r="ET26" s="165">
        <v>16.21</v>
      </c>
      <c r="EU26" s="165">
        <v>-6.75</v>
      </c>
      <c r="EV26" s="165">
        <v>105.9</v>
      </c>
      <c r="EW26" s="165">
        <v>0</v>
      </c>
      <c r="EX26" s="165">
        <v>28.070499999999999</v>
      </c>
      <c r="EY26" s="165">
        <v>-31.593900000000001</v>
      </c>
      <c r="EZ26" s="165">
        <v>-31.304500000000001</v>
      </c>
      <c r="FA26" s="165">
        <v>6.9640000000000004</v>
      </c>
      <c r="FB26" s="165">
        <v>-96.727800000000002</v>
      </c>
      <c r="FC26" s="165">
        <v>59.268099999999997</v>
      </c>
      <c r="FD26" s="164"/>
      <c r="FE26" s="165">
        <v>18.117100000000001</v>
      </c>
      <c r="FF26" s="165">
        <v>18.062000000000001</v>
      </c>
      <c r="FG26" s="165">
        <v>41.785600000000002</v>
      </c>
      <c r="FH26" s="165">
        <v>42.070799999999998</v>
      </c>
      <c r="FI26" s="165">
        <v>40.567100000000003</v>
      </c>
      <c r="FJ26" s="165">
        <v>37.510199999999998</v>
      </c>
      <c r="FK26" s="165">
        <v>38.012599999999999</v>
      </c>
      <c r="FL26" s="165">
        <v>33.491300000000003</v>
      </c>
      <c r="FM26" s="165">
        <v>-2.5634000000000001</v>
      </c>
      <c r="FN26" s="165">
        <v>-2.1974</v>
      </c>
      <c r="FO26" s="165">
        <v>16.751899999999999</v>
      </c>
      <c r="FP26" s="165">
        <v>32.878399999999999</v>
      </c>
      <c r="FQ26" s="165">
        <v>2.5653000000000001</v>
      </c>
      <c r="FR26" s="165">
        <v>-2.0099999999999998</v>
      </c>
      <c r="FS26" s="165">
        <v>14.861700000000001</v>
      </c>
      <c r="FT26" s="165">
        <v>0.93899999999999995</v>
      </c>
      <c r="FU26" s="165">
        <v>-8.93</v>
      </c>
      <c r="FV26" s="165">
        <v>15.89</v>
      </c>
      <c r="FW26" s="165">
        <v>0</v>
      </c>
      <c r="FX26" s="165">
        <v>0</v>
      </c>
      <c r="FY26" s="165">
        <v>-2.7280000000000002</v>
      </c>
      <c r="FZ26" s="165">
        <v>0.69599999999999995</v>
      </c>
      <c r="GA26" s="164"/>
      <c r="GB26" s="165">
        <v>35.49</v>
      </c>
      <c r="GC26" s="165">
        <v>-32.276600000000002</v>
      </c>
      <c r="GD26" s="165">
        <v>-15.7834</v>
      </c>
      <c r="GE26" s="165">
        <v>14.61</v>
      </c>
      <c r="GF26" s="165">
        <v>84.047399999999996</v>
      </c>
      <c r="GG26" s="165">
        <v>26.1</v>
      </c>
      <c r="GH26" s="165">
        <v>-32.179200000000002</v>
      </c>
      <c r="GI26" s="165">
        <v>-3.4792999999999998</v>
      </c>
      <c r="GJ26" s="165">
        <v>-3.6476999999999999</v>
      </c>
      <c r="GK26" s="165">
        <v>1.8898999999999999</v>
      </c>
      <c r="GL26" s="164"/>
      <c r="GM26" s="164"/>
      <c r="GN26" s="165">
        <v>-13.3993</v>
      </c>
      <c r="GO26" s="165">
        <v>-45.909599999999998</v>
      </c>
      <c r="GP26" s="165">
        <v>17.482700000000001</v>
      </c>
      <c r="GQ26" s="165">
        <v>48.506799999999998</v>
      </c>
      <c r="GR26" s="165">
        <v>63.463999999999999</v>
      </c>
      <c r="GS26" s="165">
        <v>64.904600000000002</v>
      </c>
      <c r="GT26" s="165">
        <v>-172.85740000000001</v>
      </c>
      <c r="GU26" s="165">
        <v>-26.6328</v>
      </c>
      <c r="GV26" s="165">
        <v>42.807000000000002</v>
      </c>
      <c r="GW26" s="165">
        <v>-64.628200000000007</v>
      </c>
      <c r="GX26" s="165">
        <v>11.0258</v>
      </c>
      <c r="GY26" s="165">
        <v>13.928599999999999</v>
      </c>
      <c r="GZ26" s="165">
        <v>13.6402</v>
      </c>
      <c r="HA26" s="165">
        <v>12.425000000000001</v>
      </c>
      <c r="HB26" s="165">
        <v>161.59469999999999</v>
      </c>
      <c r="HC26" s="165">
        <v>160.89320000000001</v>
      </c>
      <c r="HD26" s="164"/>
      <c r="HE26" s="165">
        <v>-186.9837</v>
      </c>
      <c r="HF26" s="165">
        <v>-381.14319999999998</v>
      </c>
      <c r="HG26" s="165">
        <v>381.80309999999997</v>
      </c>
      <c r="HH26" s="165">
        <v>382.01389999999998</v>
      </c>
      <c r="HI26" s="165">
        <v>-153.26140000000001</v>
      </c>
      <c r="HJ26" s="165">
        <v>-152.00649999999999</v>
      </c>
      <c r="HK26" s="165">
        <v>-27.881699999999999</v>
      </c>
      <c r="HL26" s="165">
        <v>-15.610099999999999</v>
      </c>
      <c r="HM26" s="165">
        <v>59.790999999999997</v>
      </c>
      <c r="HN26" s="165">
        <v>59.767299999999999</v>
      </c>
      <c r="HO26" s="165">
        <v>-110.46420000000001</v>
      </c>
      <c r="HP26" s="165">
        <v>-111.0076</v>
      </c>
      <c r="HQ26" s="165">
        <v>11.4177</v>
      </c>
      <c r="HR26" s="165">
        <v>11.2309</v>
      </c>
      <c r="HS26" s="165">
        <v>-26.327100000000002</v>
      </c>
      <c r="HT26" s="165">
        <v>-25.802299999999999</v>
      </c>
      <c r="HU26" s="165">
        <v>76.400000000000006</v>
      </c>
      <c r="HV26" s="165">
        <v>76.41</v>
      </c>
      <c r="HW26" s="165">
        <v>71.3</v>
      </c>
      <c r="HX26" s="165">
        <v>71.400000000000006</v>
      </c>
      <c r="HY26" s="165">
        <v>21.9255</v>
      </c>
      <c r="HZ26" s="165">
        <v>-55.36</v>
      </c>
      <c r="IA26" s="165">
        <v>-368.4699</v>
      </c>
      <c r="IB26" s="165">
        <v>70.706900000000005</v>
      </c>
      <c r="IC26" s="165">
        <v>69.857200000000006</v>
      </c>
      <c r="ID26" s="165">
        <v>8.1999999999999993</v>
      </c>
      <c r="IE26" s="165">
        <v>52.5</v>
      </c>
      <c r="IF26" s="165">
        <v>-7.9</v>
      </c>
      <c r="IG26" s="165">
        <v>-7.3</v>
      </c>
      <c r="IH26" s="165">
        <v>1.3696999999999999</v>
      </c>
      <c r="II26" s="165">
        <v>1.0206</v>
      </c>
      <c r="IJ26" s="165">
        <v>-376.3109</v>
      </c>
      <c r="IK26" s="165">
        <v>-180.12629999999999</v>
      </c>
      <c r="IL26" s="165">
        <v>227.63730000000001</v>
      </c>
      <c r="IM26" s="165">
        <v>182.9349</v>
      </c>
      <c r="IN26" s="165">
        <v>-55.773099999999999</v>
      </c>
      <c r="IO26" s="165">
        <v>-171.83430000000001</v>
      </c>
      <c r="IP26" s="165">
        <v>168.589</v>
      </c>
      <c r="IQ26" s="165">
        <v>-101.9585</v>
      </c>
      <c r="IR26" s="165">
        <v>-75.497600000000006</v>
      </c>
      <c r="IS26" s="165">
        <v>-171.8895</v>
      </c>
      <c r="IT26" s="165">
        <v>140.26259999999999</v>
      </c>
      <c r="IU26" s="165">
        <v>140.0189</v>
      </c>
      <c r="IV26" s="165">
        <v>103.2229</v>
      </c>
      <c r="IW26" s="165">
        <v>-214.21899999999999</v>
      </c>
      <c r="IX26" s="165">
        <v>71.757900000000006</v>
      </c>
      <c r="IY26" s="165">
        <v>-143.23920000000001</v>
      </c>
      <c r="IZ26" s="165">
        <v>139.6765</v>
      </c>
      <c r="JA26" s="165">
        <v>-9.0433000000000003</v>
      </c>
      <c r="JB26" s="164"/>
      <c r="JC26" s="165">
        <v>32.72</v>
      </c>
      <c r="JD26" s="165">
        <v>7.2290000000000001</v>
      </c>
      <c r="JE26" s="165">
        <v>7.2629999999999999</v>
      </c>
      <c r="JF26" s="165">
        <v>-31.84</v>
      </c>
      <c r="JG26" s="165">
        <v>13.36</v>
      </c>
      <c r="JH26" s="164"/>
      <c r="JI26" s="165">
        <v>-13.7102</v>
      </c>
      <c r="JJ26" s="165">
        <v>-30.467700000000001</v>
      </c>
      <c r="JK26" s="165">
        <v>-4.7439999999999998</v>
      </c>
      <c r="JL26" s="165">
        <v>23</v>
      </c>
      <c r="JM26" s="165">
        <v>54.749000000000002</v>
      </c>
      <c r="JN26" s="165">
        <v>54.104999999999997</v>
      </c>
      <c r="JO26" s="165">
        <v>11.0343</v>
      </c>
      <c r="JP26" s="165">
        <v>13.4208</v>
      </c>
      <c r="JQ26" s="165">
        <v>39.289000000000001</v>
      </c>
      <c r="JR26" s="165">
        <v>39.323500000000003</v>
      </c>
      <c r="JS26" s="165">
        <v>39.208799999999997</v>
      </c>
      <c r="JT26" s="164"/>
      <c r="JU26" s="165">
        <v>-51</v>
      </c>
      <c r="JV26" s="165">
        <v>21.15</v>
      </c>
      <c r="JW26" s="165">
        <v>6.98</v>
      </c>
      <c r="JX26" s="164"/>
      <c r="JY26" s="165">
        <v>-14.3355</v>
      </c>
      <c r="JZ26" s="165">
        <v>56.237400000000001</v>
      </c>
      <c r="KA26" s="165">
        <v>28.0425</v>
      </c>
      <c r="KB26" s="165">
        <v>-14.445</v>
      </c>
      <c r="KC26" s="165">
        <v>-54.837200000000003</v>
      </c>
      <c r="KD26" s="165">
        <v>15.3232</v>
      </c>
      <c r="KE26" s="165">
        <v>39.393799999999999</v>
      </c>
      <c r="KF26" s="165">
        <v>43.9</v>
      </c>
      <c r="KG26" s="165">
        <v>-44.2</v>
      </c>
      <c r="KH26" s="165">
        <v>0</v>
      </c>
      <c r="KI26" s="165">
        <v>0</v>
      </c>
    </row>
    <row r="27" spans="1:295" ht="18" customHeight="1" x14ac:dyDescent="0.3">
      <c r="A27" s="160" t="s">
        <v>60</v>
      </c>
      <c r="B27" s="160" t="s">
        <v>740</v>
      </c>
      <c r="C27" s="164"/>
      <c r="D27" s="165">
        <v>18.398</v>
      </c>
      <c r="E27" s="165">
        <v>-23.119</v>
      </c>
      <c r="F27" s="165">
        <v>9.2970000000000006</v>
      </c>
      <c r="G27" s="165">
        <v>16.762799999999999</v>
      </c>
      <c r="H27" s="165">
        <v>0</v>
      </c>
      <c r="I27" s="165">
        <v>39.401899999999998</v>
      </c>
      <c r="J27" s="165">
        <v>0</v>
      </c>
      <c r="K27" s="165">
        <v>58.298999999999999</v>
      </c>
      <c r="L27" s="165">
        <v>29.485099999999999</v>
      </c>
      <c r="M27" s="165">
        <v>28.769600000000001</v>
      </c>
      <c r="N27" s="165">
        <v>-46.62</v>
      </c>
      <c r="O27" s="165">
        <v>-50.338000000000001</v>
      </c>
      <c r="P27" s="165">
        <v>44</v>
      </c>
      <c r="Q27" s="165">
        <v>23.184000000000001</v>
      </c>
      <c r="R27" s="165">
        <v>-44</v>
      </c>
      <c r="S27" s="165">
        <v>12.0063</v>
      </c>
      <c r="T27" s="165">
        <v>49.410600000000002</v>
      </c>
      <c r="U27" s="165">
        <v>21.130500000000001</v>
      </c>
      <c r="V27" s="165">
        <v>21.230899999999998</v>
      </c>
      <c r="W27" s="165">
        <v>35.3322</v>
      </c>
      <c r="X27" s="165">
        <v>14.588800000000001</v>
      </c>
      <c r="Y27" s="165">
        <v>6.2569999999999997</v>
      </c>
      <c r="Z27" s="165">
        <v>1.3563000000000001</v>
      </c>
      <c r="AA27" s="164"/>
      <c r="AB27" s="164"/>
      <c r="AC27" s="165">
        <v>-73.209999999999994</v>
      </c>
      <c r="AD27" s="165">
        <v>-73.19</v>
      </c>
      <c r="AE27" s="164"/>
      <c r="AF27" s="165">
        <v>46.62</v>
      </c>
      <c r="AG27" s="165">
        <v>48.4</v>
      </c>
      <c r="AH27" s="165">
        <v>22.484000000000002</v>
      </c>
      <c r="AI27" s="165">
        <v>0.248</v>
      </c>
      <c r="AJ27" s="165">
        <v>-74.34</v>
      </c>
      <c r="AK27" s="165">
        <v>-74.400000000000006</v>
      </c>
      <c r="AL27" s="165">
        <v>-36.200000000000003</v>
      </c>
      <c r="AM27" s="165">
        <v>75.44</v>
      </c>
      <c r="AN27" s="165">
        <v>75.41</v>
      </c>
      <c r="AO27" s="165">
        <v>19.2989</v>
      </c>
      <c r="AP27" s="165">
        <v>-2.8643000000000001</v>
      </c>
      <c r="AQ27" s="165">
        <v>60.863599999999998</v>
      </c>
      <c r="AR27" s="165">
        <v>63.532800000000002</v>
      </c>
      <c r="AS27" s="165">
        <v>75.187600000000003</v>
      </c>
      <c r="AT27" s="165">
        <v>-63.630600000000001</v>
      </c>
      <c r="AU27" s="165">
        <v>-62.046999999999997</v>
      </c>
      <c r="AV27" s="165">
        <v>10.5731</v>
      </c>
      <c r="AW27" s="165">
        <v>10.6988</v>
      </c>
      <c r="AX27" s="165">
        <v>87.877200000000002</v>
      </c>
      <c r="AY27" s="165">
        <v>90.154499999999999</v>
      </c>
      <c r="AZ27" s="165">
        <v>5.2508999999999997</v>
      </c>
      <c r="BA27" s="165">
        <v>28.537199999999999</v>
      </c>
      <c r="BB27" s="165">
        <v>-611.35109999999997</v>
      </c>
      <c r="BC27" s="165">
        <v>-1.8199000000000001</v>
      </c>
      <c r="BD27" s="165">
        <v>-13.4</v>
      </c>
      <c r="BE27" s="165">
        <v>-13.6</v>
      </c>
      <c r="BF27" s="165">
        <v>68.616799999999998</v>
      </c>
      <c r="BG27" s="165">
        <v>68.372799999999998</v>
      </c>
      <c r="BH27" s="165">
        <v>-4.085</v>
      </c>
      <c r="BI27" s="164"/>
      <c r="BJ27" s="165">
        <v>-87.058800000000005</v>
      </c>
      <c r="BK27" s="165">
        <v>4.8310000000000004</v>
      </c>
      <c r="BL27" s="165">
        <v>7.1256000000000004</v>
      </c>
      <c r="BM27" s="165">
        <v>4.8769999999999998</v>
      </c>
      <c r="BN27" s="165">
        <v>655.14059999999995</v>
      </c>
      <c r="BO27" s="165">
        <v>102.96939999999999</v>
      </c>
      <c r="BP27" s="165">
        <v>101.80970000000001</v>
      </c>
      <c r="BQ27" s="165">
        <v>-596.67669999999998</v>
      </c>
      <c r="BR27" s="165">
        <v>530.43430000000001</v>
      </c>
      <c r="BS27" s="164"/>
      <c r="BT27" s="165">
        <v>-48.020600000000002</v>
      </c>
      <c r="BU27" s="165">
        <v>49.725299999999997</v>
      </c>
      <c r="BV27" s="165">
        <v>85.275300000000001</v>
      </c>
      <c r="BW27" s="165">
        <v>30.22</v>
      </c>
      <c r="BX27" s="165">
        <v>25.46</v>
      </c>
      <c r="BY27" s="165">
        <v>59.7</v>
      </c>
      <c r="BZ27" s="165">
        <v>80.36</v>
      </c>
      <c r="CA27" s="165">
        <v>-36.298200000000001</v>
      </c>
      <c r="CB27" s="165">
        <v>-34.8247</v>
      </c>
      <c r="CC27" s="165">
        <v>95.899100000000004</v>
      </c>
      <c r="CD27" s="165">
        <v>98.135400000000004</v>
      </c>
      <c r="CE27" s="165">
        <v>28.2102</v>
      </c>
      <c r="CF27" s="165">
        <v>0</v>
      </c>
      <c r="CG27" s="165">
        <v>-95.022099999999995</v>
      </c>
      <c r="CH27" s="165">
        <v>3.7159</v>
      </c>
      <c r="CI27" s="165">
        <v>-97.605199999999996</v>
      </c>
      <c r="CJ27" s="164"/>
      <c r="CK27" s="164"/>
      <c r="CL27" s="165">
        <v>-5.7</v>
      </c>
      <c r="CM27" s="165">
        <v>195.9</v>
      </c>
      <c r="CN27" s="165">
        <v>-15.39</v>
      </c>
      <c r="CO27" s="165">
        <v>38.915799999999997</v>
      </c>
      <c r="CP27" s="165">
        <v>38.542400000000001</v>
      </c>
      <c r="CQ27" s="165">
        <v>38.779899999999998</v>
      </c>
      <c r="CR27" s="165">
        <v>-69.686000000000007</v>
      </c>
      <c r="CS27" s="165">
        <v>-69.251300000000001</v>
      </c>
      <c r="CT27" s="165">
        <v>67.6447</v>
      </c>
      <c r="CU27" s="165">
        <v>-45.020899999999997</v>
      </c>
      <c r="CV27" s="165">
        <v>77.023499999999999</v>
      </c>
      <c r="CW27" s="165">
        <v>12.9939</v>
      </c>
      <c r="CX27" s="165">
        <v>47.19</v>
      </c>
      <c r="CY27" s="165">
        <v>77.430000000000007</v>
      </c>
      <c r="CZ27" s="165">
        <v>47.5854</v>
      </c>
      <c r="DA27" s="165">
        <v>44.828800000000001</v>
      </c>
      <c r="DB27" s="165">
        <v>-30.26</v>
      </c>
      <c r="DC27" s="165">
        <v>-3.7679</v>
      </c>
      <c r="DD27" s="165">
        <v>99.314099999999996</v>
      </c>
      <c r="DE27" s="165">
        <v>97.491200000000006</v>
      </c>
      <c r="DF27" s="165">
        <v>-163.68860000000001</v>
      </c>
      <c r="DG27" s="165">
        <v>-2.0000000000000001E-4</v>
      </c>
      <c r="DH27" s="165">
        <v>-18.384599999999999</v>
      </c>
      <c r="DI27" s="165">
        <v>-96.3</v>
      </c>
      <c r="DJ27" s="165">
        <v>-96.3</v>
      </c>
      <c r="DK27" s="165">
        <v>29.962499999999999</v>
      </c>
      <c r="DL27" s="165">
        <v>59.774799999999999</v>
      </c>
      <c r="DM27" s="165">
        <v>69.052700000000002</v>
      </c>
      <c r="DN27" s="165">
        <v>84.393299999999996</v>
      </c>
      <c r="DO27" s="165">
        <v>59.31</v>
      </c>
      <c r="DP27" s="165">
        <v>-10.16</v>
      </c>
      <c r="DQ27" s="165">
        <v>61.503999999999998</v>
      </c>
      <c r="DR27" s="165">
        <v>162.77420000000001</v>
      </c>
      <c r="DS27" s="164"/>
      <c r="DT27" s="165">
        <v>-22.16</v>
      </c>
      <c r="DU27" s="165">
        <v>77.44</v>
      </c>
      <c r="DV27" s="165">
        <v>61.61</v>
      </c>
      <c r="DW27" s="165">
        <v>161.94540000000001</v>
      </c>
      <c r="DX27" s="165">
        <v>159.96360000000001</v>
      </c>
      <c r="DY27" s="165">
        <v>3.9590999999999998</v>
      </c>
      <c r="DZ27" s="165">
        <v>2.8908999999999998</v>
      </c>
      <c r="EA27" s="165">
        <v>251.69200000000001</v>
      </c>
      <c r="EB27" s="165">
        <v>208.04929999999999</v>
      </c>
      <c r="EC27" s="165">
        <v>199.62559999999999</v>
      </c>
      <c r="ED27" s="165">
        <v>202.57060000000001</v>
      </c>
      <c r="EE27" s="165">
        <v>102.5977</v>
      </c>
      <c r="EF27" s="165">
        <v>96.72</v>
      </c>
      <c r="EG27" s="165">
        <v>-17.111999999999998</v>
      </c>
      <c r="EH27" s="165">
        <v>609.2885</v>
      </c>
      <c r="EI27" s="165">
        <v>213.63310000000001</v>
      </c>
      <c r="EJ27" s="164"/>
      <c r="EK27" s="165">
        <v>-24.6921</v>
      </c>
      <c r="EL27" s="165">
        <v>-21.230399999999999</v>
      </c>
      <c r="EM27" s="165">
        <v>-14.588800000000001</v>
      </c>
      <c r="EN27" s="165">
        <v>38.033499999999997</v>
      </c>
      <c r="EO27" s="165">
        <v>35.558500000000002</v>
      </c>
      <c r="EP27" s="165">
        <v>152.124</v>
      </c>
      <c r="EQ27" s="165">
        <v>-57.172400000000003</v>
      </c>
      <c r="ER27" s="165">
        <v>-58.278500000000001</v>
      </c>
      <c r="ES27" s="165">
        <v>-59.671900000000001</v>
      </c>
      <c r="ET27" s="165">
        <v>0</v>
      </c>
      <c r="EU27" s="165">
        <v>-6.42</v>
      </c>
      <c r="EV27" s="165">
        <v>101.1</v>
      </c>
      <c r="EW27" s="165">
        <v>0</v>
      </c>
      <c r="EX27" s="165">
        <v>27.819199999999999</v>
      </c>
      <c r="EY27" s="165">
        <v>-29.877400000000002</v>
      </c>
      <c r="EZ27" s="165">
        <v>-29.144200000000001</v>
      </c>
      <c r="FA27" s="165">
        <v>2.4196</v>
      </c>
      <c r="FB27" s="165">
        <v>-94.322400000000002</v>
      </c>
      <c r="FC27" s="165">
        <v>58.7684</v>
      </c>
      <c r="FD27" s="164"/>
      <c r="FE27" s="165">
        <v>19.099900000000002</v>
      </c>
      <c r="FF27" s="165">
        <v>18.250599999999999</v>
      </c>
      <c r="FG27" s="165">
        <v>40.680100000000003</v>
      </c>
      <c r="FH27" s="165">
        <v>41.5321</v>
      </c>
      <c r="FI27" s="165">
        <v>39.5383</v>
      </c>
      <c r="FJ27" s="165">
        <v>37.677700000000002</v>
      </c>
      <c r="FK27" s="165">
        <v>38.347499999999997</v>
      </c>
      <c r="FL27" s="165">
        <v>35.333300000000001</v>
      </c>
      <c r="FM27" s="165">
        <v>-1.5938000000000001</v>
      </c>
      <c r="FN27" s="165">
        <v>-1.4751000000000001</v>
      </c>
      <c r="FO27" s="165">
        <v>13.172800000000001</v>
      </c>
      <c r="FP27" s="165">
        <v>26.847200000000001</v>
      </c>
      <c r="FQ27" s="165">
        <v>7.2748999999999997</v>
      </c>
      <c r="FR27" s="165">
        <v>-4.13</v>
      </c>
      <c r="FS27" s="165">
        <v>13.5677</v>
      </c>
      <c r="FT27" s="165">
        <v>0.97440000000000004</v>
      </c>
      <c r="FU27" s="165">
        <v>-8.15</v>
      </c>
      <c r="FV27" s="165">
        <v>17.46</v>
      </c>
      <c r="FW27" s="165">
        <v>0</v>
      </c>
      <c r="FX27" s="165">
        <v>1.9257</v>
      </c>
      <c r="FY27" s="165">
        <v>-2.173</v>
      </c>
      <c r="FZ27" s="165">
        <v>0.66600000000000004</v>
      </c>
      <c r="GA27" s="164"/>
      <c r="GB27" s="165">
        <v>37.409999999999997</v>
      </c>
      <c r="GC27" s="165">
        <v>-25.549299999999999</v>
      </c>
      <c r="GD27" s="165">
        <v>-13.410399999999999</v>
      </c>
      <c r="GE27" s="166">
        <v>14.73</v>
      </c>
      <c r="GF27" s="165">
        <v>85.871399999999994</v>
      </c>
      <c r="GG27" s="165">
        <v>24.9</v>
      </c>
      <c r="GH27" s="165">
        <v>-32.552999999999997</v>
      </c>
      <c r="GI27" s="165">
        <v>-3.3866999999999998</v>
      </c>
      <c r="GJ27" s="165">
        <v>-3.4618000000000002</v>
      </c>
      <c r="GK27" s="165">
        <v>1.9478</v>
      </c>
      <c r="GL27" s="164"/>
      <c r="GM27" s="164"/>
      <c r="GN27" s="165">
        <v>-14.004799999999999</v>
      </c>
      <c r="GO27" s="165">
        <v>-47.811999999999998</v>
      </c>
      <c r="GP27" s="165">
        <v>16.1204</v>
      </c>
      <c r="GQ27" s="165">
        <v>50.718499999999999</v>
      </c>
      <c r="GR27" s="165">
        <v>65.105099999999993</v>
      </c>
      <c r="GS27" s="165">
        <v>67.294300000000007</v>
      </c>
      <c r="GT27" s="165">
        <v>-174.74700000000001</v>
      </c>
      <c r="GU27" s="165">
        <v>-28.393000000000001</v>
      </c>
      <c r="GV27" s="165">
        <v>42.574599999999997</v>
      </c>
      <c r="GW27" s="165">
        <v>-68.438299999999998</v>
      </c>
      <c r="GX27" s="165">
        <v>10.7759</v>
      </c>
      <c r="GY27" s="165">
        <v>14.6318</v>
      </c>
      <c r="GZ27" s="165">
        <v>14.2941</v>
      </c>
      <c r="HA27" s="165">
        <v>12</v>
      </c>
      <c r="HB27" s="165">
        <v>160.81899999999999</v>
      </c>
      <c r="HC27" s="165">
        <v>159.3485</v>
      </c>
      <c r="HD27" s="164"/>
      <c r="HE27" s="165">
        <v>-188.99879999999999</v>
      </c>
      <c r="HF27" s="165">
        <v>-375.19900000000001</v>
      </c>
      <c r="HG27" s="165">
        <v>377.6902</v>
      </c>
      <c r="HH27" s="165">
        <v>376.428</v>
      </c>
      <c r="HI27" s="165">
        <v>-152.5855</v>
      </c>
      <c r="HJ27" s="165">
        <v>-152.7997</v>
      </c>
      <c r="HK27" s="165">
        <v>-25.7759</v>
      </c>
      <c r="HL27" s="165">
        <v>-12.559900000000001</v>
      </c>
      <c r="HM27" s="165">
        <v>57.732300000000002</v>
      </c>
      <c r="HN27" s="165">
        <v>58.443600000000004</v>
      </c>
      <c r="HO27" s="164"/>
      <c r="HP27" s="164"/>
      <c r="HQ27" s="165">
        <v>10.692600000000001</v>
      </c>
      <c r="HR27" s="165">
        <v>10.637700000000001</v>
      </c>
      <c r="HS27" s="165">
        <v>-27.128900000000002</v>
      </c>
      <c r="HT27" s="165">
        <v>-25.911300000000001</v>
      </c>
      <c r="HU27" s="165">
        <v>69.209999999999994</v>
      </c>
      <c r="HV27" s="165">
        <v>69.75</v>
      </c>
      <c r="HW27" s="165">
        <v>71.900000000000006</v>
      </c>
      <c r="HX27" s="165">
        <v>71.7</v>
      </c>
      <c r="HY27" s="165">
        <v>21.904199999999999</v>
      </c>
      <c r="HZ27" s="165">
        <v>-59.12</v>
      </c>
      <c r="IA27" s="165">
        <v>-375.98070000000001</v>
      </c>
      <c r="IB27" s="165">
        <v>69.907499999999999</v>
      </c>
      <c r="IC27" s="165">
        <v>68.959800000000001</v>
      </c>
      <c r="ID27" s="165">
        <v>8.8000000000000007</v>
      </c>
      <c r="IE27" s="165">
        <v>52.5</v>
      </c>
      <c r="IF27" s="165">
        <v>-9.6999999999999993</v>
      </c>
      <c r="IG27" s="165">
        <v>-8.9</v>
      </c>
      <c r="IH27" s="164"/>
      <c r="II27" s="165">
        <v>1.2365999999999999</v>
      </c>
      <c r="IJ27" s="165">
        <v>-370.1071</v>
      </c>
      <c r="IK27" s="165">
        <v>-177.18559999999999</v>
      </c>
      <c r="IL27" s="165">
        <v>222.095</v>
      </c>
      <c r="IM27" s="165">
        <v>173.33160000000001</v>
      </c>
      <c r="IN27" s="165">
        <v>-56.1494</v>
      </c>
      <c r="IO27" s="165">
        <v>-168.76570000000001</v>
      </c>
      <c r="IP27" s="165">
        <v>171.24680000000001</v>
      </c>
      <c r="IQ27" s="165">
        <v>-108.58450000000001</v>
      </c>
      <c r="IR27" s="165">
        <v>-73.763199999999998</v>
      </c>
      <c r="IS27" s="165">
        <v>-165.30090000000001</v>
      </c>
      <c r="IT27" s="165">
        <v>136.7679</v>
      </c>
      <c r="IU27" s="165">
        <v>136.7226</v>
      </c>
      <c r="IV27" s="165">
        <v>110.5288</v>
      </c>
      <c r="IW27" s="165">
        <v>-213.8235</v>
      </c>
      <c r="IX27" s="165">
        <v>72.968599999999995</v>
      </c>
      <c r="IY27" s="165">
        <v>-140.73060000000001</v>
      </c>
      <c r="IZ27" s="165">
        <v>139.59469999999999</v>
      </c>
      <c r="JA27" s="165">
        <v>-9.4388000000000005</v>
      </c>
      <c r="JB27" s="164"/>
      <c r="JC27" s="165">
        <v>33.36</v>
      </c>
      <c r="JD27" s="165">
        <v>7.181</v>
      </c>
      <c r="JE27" s="165">
        <v>7.157</v>
      </c>
      <c r="JF27" s="165">
        <v>-32.96</v>
      </c>
      <c r="JG27" s="165">
        <v>13.52</v>
      </c>
      <c r="JH27" s="164"/>
      <c r="JI27" s="165">
        <v>-13.447800000000001</v>
      </c>
      <c r="JJ27" s="165">
        <v>-29.3843</v>
      </c>
      <c r="JK27" s="165">
        <v>-4.4511000000000003</v>
      </c>
      <c r="JL27" s="165">
        <v>21.6</v>
      </c>
      <c r="JM27" s="165">
        <v>51.63</v>
      </c>
      <c r="JN27" s="165">
        <v>52.603000000000002</v>
      </c>
      <c r="JO27" s="165">
        <v>11.0769</v>
      </c>
      <c r="JP27" s="165">
        <v>13.423999999999999</v>
      </c>
      <c r="JQ27" s="165">
        <v>38.173299999999998</v>
      </c>
      <c r="JR27" s="165">
        <v>38.3583</v>
      </c>
      <c r="JS27" s="165">
        <v>39.067500000000003</v>
      </c>
      <c r="JT27" s="164"/>
      <c r="JU27" s="165">
        <v>-52.2</v>
      </c>
      <c r="JV27" s="165">
        <v>19.208600000000001</v>
      </c>
      <c r="JW27" s="165">
        <v>7.43</v>
      </c>
      <c r="JX27" s="164"/>
      <c r="JY27" s="165">
        <v>-11.721399999999999</v>
      </c>
      <c r="JZ27" s="165">
        <v>55.349400000000003</v>
      </c>
      <c r="KA27" s="165">
        <v>26.2241</v>
      </c>
      <c r="KB27" s="165">
        <v>-11.6557</v>
      </c>
      <c r="KC27" s="165">
        <v>-54.78</v>
      </c>
      <c r="KD27" s="165">
        <v>11.8301</v>
      </c>
      <c r="KE27" s="165">
        <v>41.139299999999999</v>
      </c>
      <c r="KF27" s="165">
        <v>44.2</v>
      </c>
      <c r="KG27" s="165">
        <v>-44.7</v>
      </c>
      <c r="KH27" s="165">
        <v>0</v>
      </c>
      <c r="KI27" s="165">
        <v>0</v>
      </c>
    </row>
    <row r="28" spans="1:295" ht="18" customHeight="1" x14ac:dyDescent="0.3">
      <c r="A28" s="160" t="s">
        <v>60</v>
      </c>
      <c r="B28" s="160" t="s">
        <v>741</v>
      </c>
      <c r="C28" s="164"/>
      <c r="D28" s="165">
        <v>18.620999999999999</v>
      </c>
      <c r="E28" s="165">
        <v>-23.3948</v>
      </c>
      <c r="F28" s="165">
        <v>9.5823</v>
      </c>
      <c r="G28" s="165">
        <v>16.801600000000001</v>
      </c>
      <c r="H28" s="165">
        <v>0</v>
      </c>
      <c r="I28" s="165">
        <v>41.162100000000002</v>
      </c>
      <c r="J28" s="165">
        <v>0</v>
      </c>
      <c r="K28" s="165">
        <v>59.494799999999998</v>
      </c>
      <c r="L28" s="165">
        <v>30.1691</v>
      </c>
      <c r="M28" s="165">
        <v>29.4724</v>
      </c>
      <c r="N28" s="165">
        <v>-44.4</v>
      </c>
      <c r="O28" s="165">
        <v>-53.438000000000002</v>
      </c>
      <c r="P28" s="165">
        <v>48.4</v>
      </c>
      <c r="Q28" s="165">
        <v>23.184000000000001</v>
      </c>
      <c r="R28" s="165">
        <v>-46.2</v>
      </c>
      <c r="S28" s="165">
        <v>12.2806</v>
      </c>
      <c r="T28" s="165">
        <v>52.035600000000002</v>
      </c>
      <c r="U28" s="165">
        <v>17.7956</v>
      </c>
      <c r="V28" s="165">
        <v>17.9682</v>
      </c>
      <c r="W28" s="165">
        <v>29.588699999999999</v>
      </c>
      <c r="X28" s="165">
        <v>14.3292</v>
      </c>
      <c r="Y28" s="165">
        <v>6.2549000000000001</v>
      </c>
      <c r="Z28" s="165">
        <v>1.3339000000000001</v>
      </c>
      <c r="AA28" s="164"/>
      <c r="AB28" s="164"/>
      <c r="AC28" s="165">
        <v>-72.239999999999995</v>
      </c>
      <c r="AD28" s="165">
        <v>-72.34</v>
      </c>
      <c r="AE28" s="164"/>
      <c r="AF28" s="165">
        <v>44.4</v>
      </c>
      <c r="AG28" s="165">
        <v>52.8</v>
      </c>
      <c r="AH28" s="165">
        <v>21.885999999999999</v>
      </c>
      <c r="AI28" s="165">
        <v>0.27200000000000002</v>
      </c>
      <c r="AJ28" s="165">
        <v>-73.12</v>
      </c>
      <c r="AK28" s="165">
        <v>-73.22</v>
      </c>
      <c r="AL28" s="165">
        <v>-37.840000000000003</v>
      </c>
      <c r="AM28" s="165">
        <v>73.95</v>
      </c>
      <c r="AN28" s="165">
        <v>74.33</v>
      </c>
      <c r="AO28" s="165">
        <v>19.0929</v>
      </c>
      <c r="AP28" s="165">
        <v>-2.8879000000000001</v>
      </c>
      <c r="AQ28" s="165">
        <v>63.240699999999997</v>
      </c>
      <c r="AR28" s="165">
        <v>65.894199999999998</v>
      </c>
      <c r="AS28" s="165">
        <v>72.716999999999999</v>
      </c>
      <c r="AT28" s="165">
        <v>-62.692900000000002</v>
      </c>
      <c r="AU28" s="165">
        <v>-62.2179</v>
      </c>
      <c r="AV28" s="165">
        <v>10.6274</v>
      </c>
      <c r="AW28" s="165">
        <v>10.603300000000001</v>
      </c>
      <c r="AX28" s="165">
        <v>88.4131</v>
      </c>
      <c r="AY28" s="165">
        <v>90.556399999999996</v>
      </c>
      <c r="AZ28" s="165">
        <v>5.7744</v>
      </c>
      <c r="BA28" s="165">
        <v>31.635200000000001</v>
      </c>
      <c r="BB28" s="165">
        <v>-629.12139999999999</v>
      </c>
      <c r="BC28" s="165">
        <v>3.2263999999999999</v>
      </c>
      <c r="BD28" s="165">
        <v>-13.4</v>
      </c>
      <c r="BE28" s="165">
        <v>-13.6</v>
      </c>
      <c r="BF28" s="165">
        <v>68.139700000000005</v>
      </c>
      <c r="BG28" s="165">
        <v>67.326400000000007</v>
      </c>
      <c r="BH28" s="165">
        <v>-3.8128000000000002</v>
      </c>
      <c r="BI28" s="164"/>
      <c r="BJ28" s="165">
        <v>-92.977500000000006</v>
      </c>
      <c r="BK28" s="165">
        <v>5.2784000000000004</v>
      </c>
      <c r="BL28" s="165">
        <v>7.5162000000000004</v>
      </c>
      <c r="BM28" s="165">
        <v>5.0850999999999997</v>
      </c>
      <c r="BN28" s="165">
        <v>670.94920000000002</v>
      </c>
      <c r="BO28" s="165">
        <v>103.9765</v>
      </c>
      <c r="BP28" s="165">
        <v>103.7629</v>
      </c>
      <c r="BQ28" s="165">
        <v>-613.81820000000005</v>
      </c>
      <c r="BR28" s="165">
        <v>544.14400000000001</v>
      </c>
      <c r="BS28" s="164"/>
      <c r="BT28" s="165">
        <v>-31.0671</v>
      </c>
      <c r="BU28" s="165">
        <v>32.634099999999997</v>
      </c>
      <c r="BV28" s="165">
        <v>86.991799999999998</v>
      </c>
      <c r="BW28" s="165">
        <v>30.96</v>
      </c>
      <c r="BX28" s="165">
        <v>27.39</v>
      </c>
      <c r="BY28" s="165">
        <v>62.39</v>
      </c>
      <c r="BZ28" s="165">
        <v>81.16</v>
      </c>
      <c r="CA28" s="165">
        <v>-31.073899999999998</v>
      </c>
      <c r="CB28" s="165">
        <v>-31.073899999999998</v>
      </c>
      <c r="CC28" s="165">
        <v>89.559700000000007</v>
      </c>
      <c r="CD28" s="165">
        <v>89.443799999999996</v>
      </c>
      <c r="CE28" s="165">
        <v>29.360700000000001</v>
      </c>
      <c r="CF28" s="165">
        <v>0</v>
      </c>
      <c r="CG28" s="165">
        <v>-94.906700000000001</v>
      </c>
      <c r="CH28" s="165">
        <v>6.7270000000000003</v>
      </c>
      <c r="CI28" s="165">
        <v>-109.7426</v>
      </c>
      <c r="CJ28" s="164"/>
      <c r="CK28" s="164"/>
      <c r="CL28" s="165">
        <v>-27.1</v>
      </c>
      <c r="CM28" s="165">
        <v>221.5</v>
      </c>
      <c r="CN28" s="165">
        <v>-15.73</v>
      </c>
      <c r="CO28" s="165">
        <v>36.322899999999997</v>
      </c>
      <c r="CP28" s="165">
        <v>35.625700000000002</v>
      </c>
      <c r="CQ28" s="165">
        <v>35.756700000000002</v>
      </c>
      <c r="CR28" s="165">
        <v>-72.239999999999995</v>
      </c>
      <c r="CS28" s="165">
        <v>-72.035700000000006</v>
      </c>
      <c r="CT28" s="165">
        <v>71.278800000000004</v>
      </c>
      <c r="CU28" s="165">
        <v>-49.017000000000003</v>
      </c>
      <c r="CV28" s="165">
        <v>82.3185</v>
      </c>
      <c r="CW28" s="165">
        <v>13.2491</v>
      </c>
      <c r="CX28" s="165">
        <v>48.7</v>
      </c>
      <c r="CY28" s="165">
        <v>78.959999999999994</v>
      </c>
      <c r="CZ28" s="165">
        <v>47.5854</v>
      </c>
      <c r="DA28" s="165">
        <v>45.414700000000003</v>
      </c>
      <c r="DB28" s="165">
        <v>-29.65</v>
      </c>
      <c r="DC28" s="165">
        <v>-3.7679</v>
      </c>
      <c r="DD28" s="165">
        <v>111.12949999999999</v>
      </c>
      <c r="DE28" s="165">
        <v>108.36239999999999</v>
      </c>
      <c r="DF28" s="165">
        <v>-158.2713</v>
      </c>
      <c r="DG28" s="165">
        <v>-1E-4</v>
      </c>
      <c r="DH28" s="165">
        <v>-18.113</v>
      </c>
      <c r="DI28" s="165">
        <v>-94.6</v>
      </c>
      <c r="DJ28" s="165">
        <v>-94.6</v>
      </c>
      <c r="DK28" s="165">
        <v>29.9405</v>
      </c>
      <c r="DL28" s="165">
        <v>61.532600000000002</v>
      </c>
      <c r="DM28" s="165">
        <v>71.870500000000007</v>
      </c>
      <c r="DN28" s="165">
        <v>86.737099999999998</v>
      </c>
      <c r="DO28" s="165">
        <v>60.57</v>
      </c>
      <c r="DP28" s="165">
        <v>-10.58</v>
      </c>
      <c r="DQ28" s="165">
        <v>60.667000000000002</v>
      </c>
      <c r="DR28" s="165">
        <v>156.8639</v>
      </c>
      <c r="DS28" s="164"/>
      <c r="DT28" s="165">
        <v>-20.22</v>
      </c>
      <c r="DU28" s="165">
        <v>70.459999999999994</v>
      </c>
      <c r="DV28" s="165">
        <v>63.02</v>
      </c>
      <c r="DW28" s="165">
        <v>159.4</v>
      </c>
      <c r="DX28" s="165">
        <v>157.0909</v>
      </c>
      <c r="DY28" s="165">
        <v>10.5085</v>
      </c>
      <c r="DZ28" s="165">
        <v>10.7364</v>
      </c>
      <c r="EA28" s="165">
        <v>253.21719999999999</v>
      </c>
      <c r="EB28" s="165">
        <v>210.77279999999999</v>
      </c>
      <c r="EC28" s="165">
        <v>202.74369999999999</v>
      </c>
      <c r="ED28" s="165">
        <v>205.24420000000001</v>
      </c>
      <c r="EE28" s="165">
        <v>81.636899999999997</v>
      </c>
      <c r="EF28" s="165">
        <v>76.260199999999998</v>
      </c>
      <c r="EG28" s="165">
        <v>-17.675999999999998</v>
      </c>
      <c r="EH28" s="165">
        <v>624.95159999999998</v>
      </c>
      <c r="EI28" s="165">
        <v>198.33449999999999</v>
      </c>
      <c r="EJ28" s="164"/>
      <c r="EK28" s="165">
        <v>-24.607299999999999</v>
      </c>
      <c r="EL28" s="165">
        <v>-22.019400000000001</v>
      </c>
      <c r="EM28" s="165">
        <v>0</v>
      </c>
      <c r="EN28" s="165">
        <v>46.628900000000002</v>
      </c>
      <c r="EO28" s="165">
        <v>43.216500000000003</v>
      </c>
      <c r="EP28" s="165">
        <v>36.911999999999999</v>
      </c>
      <c r="EQ28" s="165">
        <v>-43.207299999999996</v>
      </c>
      <c r="ER28" s="165">
        <v>-43.628399999999999</v>
      </c>
      <c r="ES28" s="165">
        <v>-39.499499999999998</v>
      </c>
      <c r="ET28" s="165">
        <v>0</v>
      </c>
      <c r="EU28" s="165">
        <v>-7.24</v>
      </c>
      <c r="EV28" s="165">
        <v>1</v>
      </c>
      <c r="EW28" s="165">
        <v>0</v>
      </c>
      <c r="EX28" s="165">
        <v>43.0105</v>
      </c>
      <c r="EY28" s="165">
        <v>-29.552199999999999</v>
      </c>
      <c r="EZ28" s="165">
        <v>-29.0092</v>
      </c>
      <c r="FA28" s="165">
        <v>2.4699</v>
      </c>
      <c r="FB28" s="165">
        <v>-74.584199999999996</v>
      </c>
      <c r="FC28" s="165">
        <v>37.7254</v>
      </c>
      <c r="FD28" s="164"/>
      <c r="FE28" s="165">
        <v>18.476199999999999</v>
      </c>
      <c r="FF28" s="165">
        <v>18.219000000000001</v>
      </c>
      <c r="FG28" s="165">
        <v>40.973999999999997</v>
      </c>
      <c r="FH28" s="165">
        <v>41.447299999999998</v>
      </c>
      <c r="FI28" s="165">
        <v>40.200699999999998</v>
      </c>
      <c r="FJ28" s="165">
        <v>30.644500000000001</v>
      </c>
      <c r="FK28" s="165">
        <v>31.4818</v>
      </c>
      <c r="FL28" s="165">
        <v>58.442300000000003</v>
      </c>
      <c r="FM28" s="165">
        <v>-9.5329999999999995</v>
      </c>
      <c r="FN28" s="165">
        <v>-9.1526999999999994</v>
      </c>
      <c r="FO28" s="165">
        <v>25.7758</v>
      </c>
      <c r="FP28" s="165">
        <v>36.7057</v>
      </c>
      <c r="FQ28" s="165">
        <v>16.642700000000001</v>
      </c>
      <c r="FR28" s="165">
        <v>-3.23</v>
      </c>
      <c r="FS28" s="165">
        <v>10.5794</v>
      </c>
      <c r="FT28" s="165">
        <v>0.96960000000000002</v>
      </c>
      <c r="FU28" s="165">
        <v>-6.14</v>
      </c>
      <c r="FV28" s="165">
        <v>16.87</v>
      </c>
      <c r="FW28" s="165">
        <v>16.081600000000002</v>
      </c>
      <c r="FX28" s="165">
        <v>1.9853000000000001</v>
      </c>
      <c r="FY28" s="165">
        <v>-2.11</v>
      </c>
      <c r="FZ28" s="165">
        <v>0.67</v>
      </c>
      <c r="GA28" s="164"/>
      <c r="GB28" s="165">
        <v>39.340000000000003</v>
      </c>
      <c r="GC28" s="165">
        <v>-37.2697</v>
      </c>
      <c r="GD28" s="165">
        <v>-27.5123</v>
      </c>
      <c r="GE28" s="165">
        <v>14.85</v>
      </c>
      <c r="GF28" s="165">
        <v>86.677400000000006</v>
      </c>
      <c r="GG28" s="165">
        <v>26.8</v>
      </c>
      <c r="GH28" s="165">
        <v>-32.884300000000003</v>
      </c>
      <c r="GI28" s="165">
        <v>-3.6781999999999999</v>
      </c>
      <c r="GJ28" s="165">
        <v>-3.8774999999999999</v>
      </c>
      <c r="GK28" s="165">
        <v>2.0253999999999999</v>
      </c>
      <c r="GL28" s="164"/>
      <c r="GM28" s="164"/>
      <c r="GN28" s="165">
        <v>-13.1943</v>
      </c>
      <c r="GO28" s="165">
        <v>-48.383600000000001</v>
      </c>
      <c r="GP28" s="165">
        <v>17.272099999999998</v>
      </c>
      <c r="GQ28" s="165">
        <v>51.052</v>
      </c>
      <c r="GR28" s="165">
        <v>63.444600000000001</v>
      </c>
      <c r="GS28" s="165">
        <v>66.678399999999996</v>
      </c>
      <c r="GT28" s="165">
        <v>-174.02119999999999</v>
      </c>
      <c r="GU28" s="165">
        <v>-29.453700000000001</v>
      </c>
      <c r="GV28" s="165">
        <v>43.099800000000002</v>
      </c>
      <c r="GW28" s="165">
        <v>-71.198099999999997</v>
      </c>
      <c r="GX28" s="165">
        <v>10.8729</v>
      </c>
      <c r="GY28" s="165">
        <v>15.0139</v>
      </c>
      <c r="GZ28" s="165">
        <v>14.652699999999999</v>
      </c>
      <c r="HA28" s="165">
        <v>12.717700000000001</v>
      </c>
      <c r="HB28" s="165">
        <v>160.16059999999999</v>
      </c>
      <c r="HC28" s="165">
        <v>160.0274</v>
      </c>
      <c r="HD28" s="164"/>
      <c r="HE28" s="165">
        <v>-186.9726</v>
      </c>
      <c r="HF28" s="165">
        <v>-369.34379999999999</v>
      </c>
      <c r="HG28" s="165">
        <v>373.11680000000001</v>
      </c>
      <c r="HH28" s="165">
        <v>368.86340000000001</v>
      </c>
      <c r="HI28" s="165">
        <v>-151.45189999999999</v>
      </c>
      <c r="HJ28" s="165">
        <v>-151.11189999999999</v>
      </c>
      <c r="HK28" s="165">
        <v>-26.454899999999999</v>
      </c>
      <c r="HL28" s="165">
        <v>-12.8103</v>
      </c>
      <c r="HM28" s="165">
        <v>57.753700000000002</v>
      </c>
      <c r="HN28" s="165">
        <v>57.527000000000001</v>
      </c>
      <c r="HO28" s="164"/>
      <c r="HP28" s="164"/>
      <c r="HQ28" s="165">
        <v>11.5496</v>
      </c>
      <c r="HR28" s="165">
        <v>10.6267</v>
      </c>
      <c r="HS28" s="165">
        <v>-20.422999999999998</v>
      </c>
      <c r="HT28" s="165">
        <v>-20.367699999999999</v>
      </c>
      <c r="HU28" s="165">
        <v>73.59</v>
      </c>
      <c r="HV28" s="165">
        <v>71.59</v>
      </c>
      <c r="HW28" s="165">
        <v>74.3</v>
      </c>
      <c r="HX28" s="165">
        <v>73.8</v>
      </c>
      <c r="HY28" s="165">
        <v>21.966100000000001</v>
      </c>
      <c r="HZ28" s="165">
        <v>-62.16</v>
      </c>
      <c r="IA28" s="165">
        <v>-379.64699999999999</v>
      </c>
      <c r="IB28" s="165">
        <v>71.493600000000001</v>
      </c>
      <c r="IC28" s="165">
        <v>70.056299999999993</v>
      </c>
      <c r="ID28" s="165">
        <v>8.8000000000000007</v>
      </c>
      <c r="IE28" s="165">
        <v>54.4</v>
      </c>
      <c r="IF28" s="165">
        <v>-9.6</v>
      </c>
      <c r="IG28" s="165">
        <v>-9.6</v>
      </c>
      <c r="IH28" s="164"/>
      <c r="II28" s="164"/>
      <c r="IJ28" s="165">
        <v>-367.80360000000002</v>
      </c>
      <c r="IK28" s="165">
        <v>-166.48050000000001</v>
      </c>
      <c r="IL28" s="165">
        <v>222.15629999999999</v>
      </c>
      <c r="IM28" s="165">
        <v>178.0343</v>
      </c>
      <c r="IN28" s="165">
        <v>-47.325600000000001</v>
      </c>
      <c r="IO28" s="165">
        <v>-172.73589999999999</v>
      </c>
      <c r="IP28" s="165">
        <v>170.88849999999999</v>
      </c>
      <c r="IQ28" s="165">
        <v>-105.4776</v>
      </c>
      <c r="IR28" s="165">
        <v>-74.735100000000003</v>
      </c>
      <c r="IS28" s="165">
        <v>-169.971</v>
      </c>
      <c r="IT28" s="165">
        <v>139.01900000000001</v>
      </c>
      <c r="IU28" s="165">
        <v>138.0386</v>
      </c>
      <c r="IV28" s="165">
        <v>112.12820000000001</v>
      </c>
      <c r="IW28" s="165">
        <v>-213.16079999999999</v>
      </c>
      <c r="IX28" s="165">
        <v>75.496799999999993</v>
      </c>
      <c r="IY28" s="165">
        <v>-139.31659999999999</v>
      </c>
      <c r="IZ28" s="165">
        <v>141.0684</v>
      </c>
      <c r="JA28" s="165">
        <v>-8.7273999999999994</v>
      </c>
      <c r="JB28" s="164"/>
      <c r="JC28" s="165">
        <v>35.76</v>
      </c>
      <c r="JD28" s="165">
        <v>6.9790000000000001</v>
      </c>
      <c r="JE28" s="165">
        <v>7.0179999999999998</v>
      </c>
      <c r="JF28" s="165">
        <v>-34.96</v>
      </c>
      <c r="JG28" s="165">
        <v>15.2</v>
      </c>
      <c r="JH28" s="164"/>
      <c r="JI28" s="165">
        <v>-16.023499999999999</v>
      </c>
      <c r="JJ28" s="165">
        <v>-29.561299999999999</v>
      </c>
      <c r="JK28" s="165">
        <v>-3.4836</v>
      </c>
      <c r="JL28" s="165">
        <v>21.9</v>
      </c>
      <c r="JM28" s="165">
        <v>55.893999999999998</v>
      </c>
      <c r="JN28" s="165">
        <v>53.164999999999999</v>
      </c>
      <c r="JO28" s="164"/>
      <c r="JP28" s="165">
        <v>13.1431</v>
      </c>
      <c r="JQ28" s="165">
        <v>38.047699999999999</v>
      </c>
      <c r="JR28" s="165">
        <v>37.841200000000001</v>
      </c>
      <c r="JS28" s="165">
        <v>37.990299999999998</v>
      </c>
      <c r="JT28" s="164"/>
      <c r="JU28" s="165">
        <v>-52.8</v>
      </c>
      <c r="JV28" s="165">
        <v>18.163</v>
      </c>
      <c r="JW28" s="165">
        <v>7.64</v>
      </c>
      <c r="JX28" s="164"/>
      <c r="JY28" s="165">
        <v>-11.994300000000001</v>
      </c>
      <c r="JZ28" s="165">
        <v>56.121099999999998</v>
      </c>
      <c r="KA28" s="165">
        <v>25.409099999999999</v>
      </c>
      <c r="KB28" s="165">
        <v>-11.626200000000001</v>
      </c>
      <c r="KC28" s="165">
        <v>-54.994599999999998</v>
      </c>
      <c r="KD28" s="165">
        <v>12.1486</v>
      </c>
      <c r="KE28" s="165">
        <v>41.795900000000003</v>
      </c>
      <c r="KF28" s="165">
        <v>47.2</v>
      </c>
      <c r="KG28" s="165">
        <v>-47.8</v>
      </c>
      <c r="KH28" s="165">
        <v>0</v>
      </c>
      <c r="KI28" s="165">
        <v>0</v>
      </c>
    </row>
    <row r="29" spans="1:295" ht="18" customHeight="1" x14ac:dyDescent="0.3">
      <c r="A29" s="160" t="s">
        <v>60</v>
      </c>
      <c r="B29" s="160" t="s">
        <v>742</v>
      </c>
      <c r="C29" s="164"/>
      <c r="D29" s="165">
        <v>19.441199999999998</v>
      </c>
      <c r="E29" s="165">
        <v>-24.465499999999999</v>
      </c>
      <c r="F29" s="165">
        <v>9.6635000000000009</v>
      </c>
      <c r="G29" s="165">
        <v>16.909800000000001</v>
      </c>
      <c r="H29" s="165">
        <v>0</v>
      </c>
      <c r="I29" s="165">
        <v>41.720799999999997</v>
      </c>
      <c r="J29" s="165">
        <v>0</v>
      </c>
      <c r="K29" s="165">
        <v>61.2136</v>
      </c>
      <c r="L29" s="165">
        <v>31.219000000000001</v>
      </c>
      <c r="M29" s="165">
        <v>30.158799999999999</v>
      </c>
      <c r="N29" s="165">
        <v>-44.4</v>
      </c>
      <c r="O29" s="165">
        <v>-53.904000000000003</v>
      </c>
      <c r="P29" s="165">
        <v>48.4</v>
      </c>
      <c r="Q29" s="165">
        <v>24.012</v>
      </c>
      <c r="R29" s="165">
        <v>-48.4</v>
      </c>
      <c r="S29" s="165">
        <v>11.493</v>
      </c>
      <c r="T29" s="165">
        <v>52.8476</v>
      </c>
      <c r="U29" s="165">
        <v>17.8858</v>
      </c>
      <c r="V29" s="165">
        <v>18.1906</v>
      </c>
      <c r="W29" s="165">
        <v>29.990600000000001</v>
      </c>
      <c r="X29" s="165">
        <v>14.3652</v>
      </c>
      <c r="Y29" s="165">
        <v>6.1113999999999997</v>
      </c>
      <c r="Z29" s="165">
        <v>1.3939999999999999</v>
      </c>
      <c r="AA29" s="164"/>
      <c r="AB29" s="164"/>
      <c r="AC29" s="165">
        <v>-74.959999999999994</v>
      </c>
      <c r="AD29" s="165">
        <v>-75.03</v>
      </c>
      <c r="AE29" s="164"/>
      <c r="AF29" s="165">
        <v>44.4</v>
      </c>
      <c r="AG29" s="165">
        <v>52.8</v>
      </c>
      <c r="AH29" s="165">
        <v>22.396000000000001</v>
      </c>
      <c r="AI29" s="165">
        <v>0.27500000000000002</v>
      </c>
      <c r="AJ29" s="165">
        <v>-80.72</v>
      </c>
      <c r="AK29" s="165">
        <v>-81.14</v>
      </c>
      <c r="AL29" s="165">
        <v>-25.56</v>
      </c>
      <c r="AM29" s="165">
        <v>81.83</v>
      </c>
      <c r="AN29" s="165">
        <v>81.63</v>
      </c>
      <c r="AO29" s="165">
        <v>19.962800000000001</v>
      </c>
      <c r="AP29" s="165">
        <v>-3.0112999999999999</v>
      </c>
      <c r="AQ29" s="165">
        <v>64.460800000000006</v>
      </c>
      <c r="AR29" s="165">
        <v>67.665000000000006</v>
      </c>
      <c r="AS29" s="165">
        <v>72.990799999999993</v>
      </c>
      <c r="AT29" s="165">
        <v>-69.122900000000001</v>
      </c>
      <c r="AU29" s="165">
        <v>-68.799199999999999</v>
      </c>
      <c r="AV29" s="165">
        <v>29.897600000000001</v>
      </c>
      <c r="AW29" s="165">
        <v>32.8339</v>
      </c>
      <c r="AX29" s="165">
        <v>86.001800000000003</v>
      </c>
      <c r="AY29" s="165">
        <v>88.2791</v>
      </c>
      <c r="AZ29" s="165">
        <v>8.3917000000000002</v>
      </c>
      <c r="BA29" s="165">
        <v>46.572899999999997</v>
      </c>
      <c r="BB29" s="165">
        <v>-639.46339999999998</v>
      </c>
      <c r="BC29" s="165">
        <v>-3.8563999999999998</v>
      </c>
      <c r="BD29" s="165">
        <v>-14.4</v>
      </c>
      <c r="BE29" s="165">
        <v>-14.6</v>
      </c>
      <c r="BF29" s="165">
        <v>74.525400000000005</v>
      </c>
      <c r="BG29" s="165">
        <v>73.6982</v>
      </c>
      <c r="BH29" s="165">
        <v>-4.3712999999999997</v>
      </c>
      <c r="BI29" s="164"/>
      <c r="BJ29" s="165">
        <v>-90.812299999999993</v>
      </c>
      <c r="BK29" s="165">
        <v>5.5048000000000004</v>
      </c>
      <c r="BL29" s="165">
        <v>8.0645000000000007</v>
      </c>
      <c r="BM29" s="165">
        <v>5.4158999999999997</v>
      </c>
      <c r="BN29" s="165">
        <v>684.59100000000001</v>
      </c>
      <c r="BO29" s="165">
        <v>101.90130000000001</v>
      </c>
      <c r="BP29" s="165">
        <v>101.8708</v>
      </c>
      <c r="BQ29" s="165">
        <v>-598.30269999999996</v>
      </c>
      <c r="BR29" s="165">
        <v>558.85739999999998</v>
      </c>
      <c r="BS29" s="164"/>
      <c r="BT29" s="165">
        <v>-67.7363</v>
      </c>
      <c r="BU29" s="165">
        <v>68.024900000000002</v>
      </c>
      <c r="BV29" s="165">
        <v>88.259200000000007</v>
      </c>
      <c r="BW29" s="165">
        <v>31.2</v>
      </c>
      <c r="BX29" s="165">
        <v>27.67</v>
      </c>
      <c r="BY29" s="165">
        <v>63.74</v>
      </c>
      <c r="BZ29" s="165">
        <v>83</v>
      </c>
      <c r="CA29" s="165">
        <v>-36.968000000000004</v>
      </c>
      <c r="CB29" s="165">
        <v>-36.834000000000003</v>
      </c>
      <c r="CC29" s="165">
        <v>97.5762</v>
      </c>
      <c r="CD29" s="165">
        <v>97.74</v>
      </c>
      <c r="CE29" s="165">
        <v>25.077100000000002</v>
      </c>
      <c r="CF29" s="165">
        <v>0</v>
      </c>
      <c r="CG29" s="165">
        <v>-113.3325</v>
      </c>
      <c r="CH29" s="165">
        <v>5.8341000000000003</v>
      </c>
      <c r="CI29" s="165">
        <v>-111.3733</v>
      </c>
      <c r="CJ29" s="164"/>
      <c r="CK29" s="164"/>
      <c r="CL29" s="165">
        <v>-28</v>
      </c>
      <c r="CM29" s="165">
        <v>224.9</v>
      </c>
      <c r="CN29" s="165">
        <v>-16.2</v>
      </c>
      <c r="CO29" s="165">
        <v>33.752499999999998</v>
      </c>
      <c r="CP29" s="165">
        <v>32.169400000000003</v>
      </c>
      <c r="CQ29" s="165">
        <v>32.886299999999999</v>
      </c>
      <c r="CR29" s="165">
        <v>-76.750799999999998</v>
      </c>
      <c r="CS29" s="165">
        <v>-76.529499999999999</v>
      </c>
      <c r="CT29" s="165">
        <v>71.794300000000007</v>
      </c>
      <c r="CU29" s="165">
        <v>-45.029899999999998</v>
      </c>
      <c r="CV29" s="165">
        <v>81.259399999999999</v>
      </c>
      <c r="CW29" s="165">
        <v>13.414899999999999</v>
      </c>
      <c r="CX29" s="165">
        <v>51.24</v>
      </c>
      <c r="CY29" s="165">
        <v>81.77</v>
      </c>
      <c r="CZ29" s="165">
        <v>48.991700000000002</v>
      </c>
      <c r="DA29" s="165">
        <v>46.586599999999997</v>
      </c>
      <c r="DB29" s="165">
        <v>-30.59</v>
      </c>
      <c r="DC29" s="164"/>
      <c r="DD29" s="165">
        <v>111.6579</v>
      </c>
      <c r="DE29" s="165">
        <v>110.0432</v>
      </c>
      <c r="DF29" s="165">
        <v>-142.86439999999999</v>
      </c>
      <c r="DG29" s="165">
        <v>0</v>
      </c>
      <c r="DH29" s="165">
        <v>-18.571899999999999</v>
      </c>
      <c r="DI29" s="165">
        <v>-98.1</v>
      </c>
      <c r="DJ29" s="165">
        <v>-98.6</v>
      </c>
      <c r="DK29" s="165">
        <v>30.621600000000001</v>
      </c>
      <c r="DL29" s="165">
        <v>62.411499999999997</v>
      </c>
      <c r="DM29" s="165">
        <v>71.400899999999993</v>
      </c>
      <c r="DN29" s="165">
        <v>87.908900000000003</v>
      </c>
      <c r="DO29" s="165">
        <v>61.91</v>
      </c>
      <c r="DP29" s="165">
        <v>-10.23</v>
      </c>
      <c r="DQ29" s="165">
        <v>64.418000000000006</v>
      </c>
      <c r="DR29" s="165">
        <v>141.10300000000001</v>
      </c>
      <c r="DS29" s="164"/>
      <c r="DT29" s="165">
        <v>-23.18</v>
      </c>
      <c r="DU29" s="165">
        <v>78.44</v>
      </c>
      <c r="DV29" s="165">
        <v>65.849999999999994</v>
      </c>
      <c r="DW29" s="165">
        <v>143.12729999999999</v>
      </c>
      <c r="DX29" s="165">
        <v>143.49090000000001</v>
      </c>
      <c r="DY29" s="165">
        <v>0</v>
      </c>
      <c r="DZ29" s="165">
        <v>-0.66359999999999997</v>
      </c>
      <c r="EA29" s="165">
        <v>246.73820000000001</v>
      </c>
      <c r="EB29" s="165">
        <v>201.0164</v>
      </c>
      <c r="EC29" s="165">
        <v>192.60640000000001</v>
      </c>
      <c r="ED29" s="165">
        <v>195.89019999999999</v>
      </c>
      <c r="EE29" s="165">
        <v>105.85939999999999</v>
      </c>
      <c r="EF29" s="165">
        <v>101.1403</v>
      </c>
      <c r="EG29" s="165">
        <v>-17.341000000000001</v>
      </c>
      <c r="EH29" s="165">
        <v>609.70989999999995</v>
      </c>
      <c r="EI29" s="165">
        <v>202.34030000000001</v>
      </c>
      <c r="EJ29" s="164"/>
      <c r="EK29" s="165">
        <v>-24.6401</v>
      </c>
      <c r="EL29" s="165">
        <v>-22.068899999999999</v>
      </c>
      <c r="EM29" s="165">
        <v>-17.7699</v>
      </c>
      <c r="EN29" s="165">
        <v>34.827199999999998</v>
      </c>
      <c r="EO29" s="165">
        <v>32.911499999999997</v>
      </c>
      <c r="EP29" s="165">
        <v>167.48400000000001</v>
      </c>
      <c r="EQ29" s="165">
        <v>-60.740200000000002</v>
      </c>
      <c r="ER29" s="165">
        <v>-61.404699999999998</v>
      </c>
      <c r="ES29" s="165">
        <v>-63.816400000000002</v>
      </c>
      <c r="ET29" s="165">
        <v>15</v>
      </c>
      <c r="EU29" s="165">
        <v>-6.72</v>
      </c>
      <c r="EV29" s="165">
        <v>112</v>
      </c>
      <c r="EW29" s="165">
        <v>0</v>
      </c>
      <c r="EX29" s="165">
        <v>19.2836</v>
      </c>
      <c r="EY29" s="165">
        <v>-29.1036</v>
      </c>
      <c r="EZ29" s="165">
        <v>-28.406199999999998</v>
      </c>
      <c r="FA29" s="165">
        <v>1.8063</v>
      </c>
      <c r="FB29" s="165">
        <v>-98.869399999999999</v>
      </c>
      <c r="FC29" s="165">
        <v>60.490900000000003</v>
      </c>
      <c r="FD29" s="164"/>
      <c r="FE29" s="165">
        <v>18.828199999999999</v>
      </c>
      <c r="FF29" s="165">
        <v>18.4481</v>
      </c>
      <c r="FG29" s="165">
        <v>40.9786</v>
      </c>
      <c r="FH29" s="165">
        <v>41.179099999999998</v>
      </c>
      <c r="FI29" s="165">
        <v>38.941499999999998</v>
      </c>
      <c r="FJ29" s="165">
        <v>37.007800000000003</v>
      </c>
      <c r="FK29" s="165">
        <v>35.835700000000003</v>
      </c>
      <c r="FL29" s="165">
        <v>28.802499999999998</v>
      </c>
      <c r="FM29" s="165">
        <v>2.58</v>
      </c>
      <c r="FN29" s="165">
        <v>2.5049000000000001</v>
      </c>
      <c r="FO29" s="165">
        <v>9.2100000000000009</v>
      </c>
      <c r="FP29" s="165">
        <v>21.0245</v>
      </c>
      <c r="FQ29" s="165">
        <v>7.2602000000000002</v>
      </c>
      <c r="FR29" s="165">
        <v>-3.85</v>
      </c>
      <c r="FS29" s="165">
        <v>14.353899999999999</v>
      </c>
      <c r="FT29" s="165">
        <v>1.0207999999999999</v>
      </c>
      <c r="FU29" s="165">
        <v>-8.6999999999999993</v>
      </c>
      <c r="FV29" s="165">
        <v>18.440000000000001</v>
      </c>
      <c r="FW29" s="165">
        <v>0</v>
      </c>
      <c r="FX29" s="165">
        <v>0</v>
      </c>
      <c r="FY29" s="165">
        <v>-1.988</v>
      </c>
      <c r="FZ29" s="165">
        <v>0.629</v>
      </c>
      <c r="GA29" s="164"/>
      <c r="GB29" s="165">
        <v>38.659999999999997</v>
      </c>
      <c r="GC29" s="165">
        <v>-22.018999999999998</v>
      </c>
      <c r="GD29" s="165">
        <v>-8.8330000000000002</v>
      </c>
      <c r="GE29" s="166">
        <v>14.81</v>
      </c>
      <c r="GF29" s="165">
        <v>89.432599999999994</v>
      </c>
      <c r="GG29" s="165">
        <v>26.8</v>
      </c>
      <c r="GH29" s="165">
        <v>-34.596299999999999</v>
      </c>
      <c r="GI29" s="165">
        <v>-3.2652000000000001</v>
      </c>
      <c r="GJ29" s="165">
        <v>-3.5760000000000001</v>
      </c>
      <c r="GK29" s="165">
        <v>2.0608</v>
      </c>
      <c r="GL29" s="164"/>
      <c r="GM29" s="164"/>
      <c r="GN29" s="165">
        <v>-14.313700000000001</v>
      </c>
      <c r="GO29" s="165">
        <v>-51.069600000000001</v>
      </c>
      <c r="GP29" s="165">
        <v>16.2</v>
      </c>
      <c r="GQ29" s="165">
        <v>53.712800000000001</v>
      </c>
      <c r="GR29" s="165">
        <v>65.049000000000007</v>
      </c>
      <c r="GS29" s="165">
        <v>62.959200000000003</v>
      </c>
      <c r="GT29" s="165">
        <v>-184.99029999999999</v>
      </c>
      <c r="GU29" s="165">
        <v>-30.779299999999999</v>
      </c>
      <c r="GV29" s="165">
        <v>44.171700000000001</v>
      </c>
      <c r="GW29" s="165">
        <v>-73.1708</v>
      </c>
      <c r="GX29" s="165">
        <v>11.9123</v>
      </c>
      <c r="GY29" s="165">
        <v>15.365500000000001</v>
      </c>
      <c r="GZ29" s="165">
        <v>14.8742</v>
      </c>
      <c r="HA29" s="165">
        <v>13.2502</v>
      </c>
      <c r="HB29" s="165">
        <v>158.87899999999999</v>
      </c>
      <c r="HC29" s="165">
        <v>156.26759999999999</v>
      </c>
      <c r="HD29" s="164"/>
      <c r="HE29" s="165">
        <v>-188.09389999999999</v>
      </c>
      <c r="HF29" s="165">
        <v>-374.7946</v>
      </c>
      <c r="HG29" s="165">
        <v>379.99650000000003</v>
      </c>
      <c r="HH29" s="165">
        <v>373.48500000000001</v>
      </c>
      <c r="HI29" s="165">
        <v>-152.1369</v>
      </c>
      <c r="HJ29" s="165">
        <v>-149.29599999999999</v>
      </c>
      <c r="HK29" s="165">
        <v>-26.162199999999999</v>
      </c>
      <c r="HL29" s="165">
        <v>-14.508699999999999</v>
      </c>
      <c r="HM29" s="165">
        <v>60.624099999999999</v>
      </c>
      <c r="HN29" s="165">
        <v>57.690899999999999</v>
      </c>
      <c r="HO29" s="164"/>
      <c r="HP29" s="164"/>
      <c r="HQ29" s="165">
        <v>12.406499999999999</v>
      </c>
      <c r="HR29" s="165">
        <v>11.483599999999999</v>
      </c>
      <c r="HS29" s="165">
        <v>-13.2507</v>
      </c>
      <c r="HT29" s="165">
        <v>-13.6919</v>
      </c>
      <c r="HU29" s="165">
        <v>75.14</v>
      </c>
      <c r="HV29" s="165">
        <v>75.34</v>
      </c>
      <c r="HW29" s="165">
        <v>73.7</v>
      </c>
      <c r="HX29" s="165">
        <v>73.8</v>
      </c>
      <c r="HY29" s="165">
        <v>21.944800000000001</v>
      </c>
      <c r="HZ29" s="165">
        <v>-63.76</v>
      </c>
      <c r="IA29" s="165">
        <v>-367.98059999999998</v>
      </c>
      <c r="IB29" s="165">
        <v>68.228499999999997</v>
      </c>
      <c r="IC29" s="165">
        <v>67.908900000000003</v>
      </c>
      <c r="ID29" s="165">
        <v>9.4</v>
      </c>
      <c r="IE29" s="165">
        <v>54.2</v>
      </c>
      <c r="IF29" s="165">
        <v>-11.4</v>
      </c>
      <c r="IG29" s="165">
        <v>-11.4</v>
      </c>
      <c r="IH29" s="164"/>
      <c r="II29" s="165">
        <v>1.1325000000000001</v>
      </c>
      <c r="IJ29" s="165">
        <v>-367.99119999999999</v>
      </c>
      <c r="IK29" s="165">
        <v>-171.7852</v>
      </c>
      <c r="IL29" s="165">
        <v>217.01929999999999</v>
      </c>
      <c r="IM29" s="165">
        <v>174.10130000000001</v>
      </c>
      <c r="IN29" s="165">
        <v>-58.730600000000003</v>
      </c>
      <c r="IO29" s="165">
        <v>-170.54740000000001</v>
      </c>
      <c r="IP29" s="165">
        <v>160.9829</v>
      </c>
      <c r="IQ29" s="165">
        <v>-107.4746</v>
      </c>
      <c r="IR29" s="165">
        <v>-75.132499999999993</v>
      </c>
      <c r="IS29" s="165">
        <v>-164.71899999999999</v>
      </c>
      <c r="IT29" s="165">
        <v>140.00659999999999</v>
      </c>
      <c r="IU29" s="165">
        <v>140.2431</v>
      </c>
      <c r="IV29" s="165">
        <v>106.077</v>
      </c>
      <c r="IW29" s="165">
        <v>-210.69820000000001</v>
      </c>
      <c r="IX29" s="165">
        <v>74.577299999999994</v>
      </c>
      <c r="IY29" s="165">
        <v>-133.55709999999999</v>
      </c>
      <c r="IZ29" s="165">
        <v>135.31290000000001</v>
      </c>
      <c r="JA29" s="165">
        <v>-9.0707000000000004</v>
      </c>
      <c r="JB29" s="164"/>
      <c r="JC29" s="165">
        <v>38.159999999999997</v>
      </c>
      <c r="JD29" s="165">
        <v>6.9779999999999998</v>
      </c>
      <c r="JE29" s="165">
        <v>7.0190000000000001</v>
      </c>
      <c r="JF29" s="165">
        <v>-37.28</v>
      </c>
      <c r="JG29" s="165">
        <v>16.8</v>
      </c>
      <c r="JH29" s="164"/>
      <c r="JI29" s="165">
        <v>-17.283899999999999</v>
      </c>
      <c r="JJ29" s="165">
        <v>-29.442299999999999</v>
      </c>
      <c r="JK29" s="165">
        <v>-2.8121999999999998</v>
      </c>
      <c r="JL29" s="165">
        <v>22.5</v>
      </c>
      <c r="JM29" s="165">
        <v>55.927</v>
      </c>
      <c r="JN29" s="165">
        <v>54.279000000000003</v>
      </c>
      <c r="JO29" s="164"/>
      <c r="JP29" s="165">
        <v>13.152100000000001</v>
      </c>
      <c r="JQ29" s="165">
        <v>39.731699999999996</v>
      </c>
      <c r="JR29" s="165">
        <v>39.598999999999997</v>
      </c>
      <c r="JS29" s="165">
        <v>37.929600000000001</v>
      </c>
      <c r="JT29" s="164"/>
      <c r="JU29" s="165">
        <v>-55.1</v>
      </c>
      <c r="JV29" s="165">
        <v>17.254200000000001</v>
      </c>
      <c r="JW29" s="165">
        <v>7.68</v>
      </c>
      <c r="JX29" s="164"/>
      <c r="JY29" s="165">
        <v>-13.4465</v>
      </c>
      <c r="JZ29" s="165">
        <v>56.046399999999998</v>
      </c>
      <c r="KA29" s="165">
        <v>26.755500000000001</v>
      </c>
      <c r="KB29" s="165">
        <v>-13.6554</v>
      </c>
      <c r="KC29" s="165">
        <v>-55.4681</v>
      </c>
      <c r="KD29" s="165">
        <v>13.2316</v>
      </c>
      <c r="KE29" s="165">
        <v>41.263100000000001</v>
      </c>
      <c r="KF29" s="165">
        <v>47.5</v>
      </c>
      <c r="KG29" s="165">
        <v>-46.7</v>
      </c>
      <c r="KH29" s="165">
        <v>0</v>
      </c>
      <c r="KI29" s="165">
        <v>0</v>
      </c>
    </row>
    <row r="30" spans="1:295" ht="18" customHeight="1" x14ac:dyDescent="0.3">
      <c r="A30" s="160" t="s">
        <v>60</v>
      </c>
      <c r="B30" s="160" t="s">
        <v>743</v>
      </c>
      <c r="C30" s="164"/>
      <c r="D30" s="165">
        <v>20.136600000000001</v>
      </c>
      <c r="E30" s="165">
        <v>-25.164000000000001</v>
      </c>
      <c r="F30" s="165">
        <v>10.289899999999999</v>
      </c>
      <c r="G30" s="165">
        <v>15.71</v>
      </c>
      <c r="H30" s="165">
        <v>0</v>
      </c>
      <c r="I30" s="165">
        <v>43.241199999999999</v>
      </c>
      <c r="J30" s="165">
        <v>0</v>
      </c>
      <c r="K30" s="165">
        <v>62.381599999999999</v>
      </c>
      <c r="L30" s="165">
        <v>32.046999999999997</v>
      </c>
      <c r="M30" s="165">
        <v>31.0898</v>
      </c>
      <c r="N30" s="165">
        <v>-46.62</v>
      </c>
      <c r="O30" s="165">
        <v>-56.52</v>
      </c>
      <c r="P30" s="165">
        <v>50.6</v>
      </c>
      <c r="Q30" s="165">
        <v>24.84</v>
      </c>
      <c r="R30" s="165">
        <v>-50.6</v>
      </c>
      <c r="S30" s="165">
        <v>11.8552</v>
      </c>
      <c r="T30" s="165">
        <v>53.964199999999998</v>
      </c>
      <c r="U30" s="165">
        <v>18.363399999999999</v>
      </c>
      <c r="V30" s="165">
        <v>18.745799999999999</v>
      </c>
      <c r="W30" s="165">
        <v>30.8522</v>
      </c>
      <c r="X30" s="165">
        <v>15.3827</v>
      </c>
      <c r="Y30" s="165">
        <v>6.0782999999999996</v>
      </c>
      <c r="Z30" s="165">
        <v>1.3294999999999999</v>
      </c>
      <c r="AA30" s="164"/>
      <c r="AB30" s="164"/>
      <c r="AC30" s="165">
        <v>-76.83</v>
      </c>
      <c r="AD30" s="165">
        <v>-76.209999999999994</v>
      </c>
      <c r="AE30" s="164"/>
      <c r="AF30" s="165">
        <v>46.62</v>
      </c>
      <c r="AG30" s="165">
        <v>55</v>
      </c>
      <c r="AH30" s="165">
        <v>21.931000000000001</v>
      </c>
      <c r="AI30" s="165">
        <v>0.27100000000000002</v>
      </c>
      <c r="AJ30" s="165">
        <v>-76.72</v>
      </c>
      <c r="AK30" s="165">
        <v>-77.650000000000006</v>
      </c>
      <c r="AL30" s="165">
        <v>-35.340000000000003</v>
      </c>
      <c r="AM30" s="165">
        <v>78.33</v>
      </c>
      <c r="AN30" s="165">
        <v>78.150000000000006</v>
      </c>
      <c r="AO30" s="165">
        <v>20.020800000000001</v>
      </c>
      <c r="AP30" s="165">
        <v>-3.1749000000000001</v>
      </c>
      <c r="AQ30" s="165">
        <v>65.027900000000002</v>
      </c>
      <c r="AR30" s="165">
        <v>68.086100000000002</v>
      </c>
      <c r="AS30" s="165">
        <v>75.054000000000002</v>
      </c>
      <c r="AT30" s="165">
        <v>-66.041899999999998</v>
      </c>
      <c r="AU30" s="165">
        <v>-64.686599999999999</v>
      </c>
      <c r="AV30" s="165">
        <v>10.9185</v>
      </c>
      <c r="AW30" s="165">
        <v>10.1327</v>
      </c>
      <c r="AX30" s="165">
        <v>90.690399999999997</v>
      </c>
      <c r="AY30" s="165">
        <v>93.101699999999994</v>
      </c>
      <c r="AZ30" s="165">
        <v>5.2508999999999997</v>
      </c>
      <c r="BA30" s="165">
        <v>28.5181</v>
      </c>
      <c r="BB30" s="165">
        <v>-626.01319999999998</v>
      </c>
      <c r="BC30" s="165">
        <v>-4.1616999999999997</v>
      </c>
      <c r="BD30" s="165">
        <v>-14</v>
      </c>
      <c r="BE30" s="165">
        <v>-14.2</v>
      </c>
      <c r="BF30" s="165">
        <v>71.405699999999996</v>
      </c>
      <c r="BG30" s="165">
        <v>69.494399999999999</v>
      </c>
      <c r="BH30" s="165">
        <v>-4.54</v>
      </c>
      <c r="BI30" s="164"/>
      <c r="BJ30" s="165">
        <v>-87.522999999999996</v>
      </c>
      <c r="BK30" s="165">
        <v>6.0087999999999999</v>
      </c>
      <c r="BL30" s="165">
        <v>7.8444000000000003</v>
      </c>
      <c r="BM30" s="165">
        <v>5.3033000000000001</v>
      </c>
      <c r="BN30" s="165">
        <v>671.37649999999996</v>
      </c>
      <c r="BO30" s="165">
        <v>104.831</v>
      </c>
      <c r="BP30" s="165">
        <v>103.91549999999999</v>
      </c>
      <c r="BQ30" s="165">
        <v>-603.98490000000004</v>
      </c>
      <c r="BR30" s="165">
        <v>551.79759999999999</v>
      </c>
      <c r="BS30" s="164"/>
      <c r="BT30" s="165">
        <v>-53.311599999999999</v>
      </c>
      <c r="BU30" s="165">
        <v>56.613700000000001</v>
      </c>
      <c r="BV30" s="165">
        <v>90.394800000000004</v>
      </c>
      <c r="BW30" s="165">
        <v>31.83</v>
      </c>
      <c r="BX30" s="165">
        <v>28.36</v>
      </c>
      <c r="BY30" s="165">
        <v>65.209999999999994</v>
      </c>
      <c r="BZ30" s="165">
        <v>84.88</v>
      </c>
      <c r="CA30" s="165">
        <v>-37.503799999999998</v>
      </c>
      <c r="CB30" s="165">
        <v>-38.0396</v>
      </c>
      <c r="CC30" s="165">
        <v>100.6296</v>
      </c>
      <c r="CD30" s="165">
        <v>101.5223</v>
      </c>
      <c r="CE30" s="165">
        <v>22.9849</v>
      </c>
      <c r="CF30" s="165">
        <v>0</v>
      </c>
      <c r="CG30" s="165">
        <v>-107.7715</v>
      </c>
      <c r="CH30" s="165">
        <v>5.1022999999999996</v>
      </c>
      <c r="CI30" s="165">
        <v>-111.25709999999999</v>
      </c>
      <c r="CJ30" s="164"/>
      <c r="CK30" s="164"/>
      <c r="CL30" s="165">
        <v>-22.1</v>
      </c>
      <c r="CM30" s="165">
        <v>222.9</v>
      </c>
      <c r="CN30" s="165">
        <v>-16.36</v>
      </c>
      <c r="CO30" s="165">
        <v>36.453699999999998</v>
      </c>
      <c r="CP30" s="165">
        <v>35.951099999999997</v>
      </c>
      <c r="CQ30" s="165">
        <v>36.6252</v>
      </c>
      <c r="CR30" s="165">
        <v>-77.393600000000006</v>
      </c>
      <c r="CS30" s="165">
        <v>-77.217200000000005</v>
      </c>
      <c r="CT30" s="165">
        <v>69.365700000000004</v>
      </c>
      <c r="CU30" s="165">
        <v>-43.4711</v>
      </c>
      <c r="CV30" s="165">
        <v>79.600099999999998</v>
      </c>
      <c r="CW30" s="165">
        <v>13.528</v>
      </c>
      <c r="CX30" s="165">
        <v>50.68</v>
      </c>
      <c r="CY30" s="165">
        <v>83.09</v>
      </c>
      <c r="CZ30" s="165">
        <v>50.3979</v>
      </c>
      <c r="DA30" s="165">
        <v>47.758499999999998</v>
      </c>
      <c r="DB30" s="165">
        <v>-31.04</v>
      </c>
      <c r="DC30" s="164"/>
      <c r="DD30" s="165">
        <v>112.54810000000001</v>
      </c>
      <c r="DE30" s="165">
        <v>110.0865</v>
      </c>
      <c r="DF30" s="165">
        <v>-150.47800000000001</v>
      </c>
      <c r="DG30" s="165">
        <v>0</v>
      </c>
      <c r="DH30" s="165">
        <v>-18.795999999999999</v>
      </c>
      <c r="DI30" s="165">
        <v>-99.2</v>
      </c>
      <c r="DJ30" s="165">
        <v>-101.7</v>
      </c>
      <c r="DK30" s="165">
        <v>31.209399999999999</v>
      </c>
      <c r="DL30" s="165">
        <v>63.290399999999998</v>
      </c>
      <c r="DM30" s="165">
        <v>73.279499999999999</v>
      </c>
      <c r="DN30" s="165">
        <v>90.252700000000004</v>
      </c>
      <c r="DO30" s="165">
        <v>62.62</v>
      </c>
      <c r="DP30" s="165">
        <v>-10.85</v>
      </c>
      <c r="DQ30" s="165">
        <v>63.643000000000001</v>
      </c>
      <c r="DR30" s="165">
        <v>149.7235</v>
      </c>
      <c r="DS30" s="164"/>
      <c r="DT30" s="165">
        <v>-23.03</v>
      </c>
      <c r="DU30" s="165">
        <v>83.12</v>
      </c>
      <c r="DV30" s="165">
        <v>66.95</v>
      </c>
      <c r="DW30" s="165">
        <v>150.7636</v>
      </c>
      <c r="DX30" s="165">
        <v>147.63640000000001</v>
      </c>
      <c r="DY30" s="165">
        <v>0</v>
      </c>
      <c r="DZ30" s="165">
        <v>0.76359999999999995</v>
      </c>
      <c r="EA30" s="165">
        <v>251.2106</v>
      </c>
      <c r="EB30" s="165">
        <v>207.35640000000001</v>
      </c>
      <c r="EC30" s="165">
        <v>198.7285</v>
      </c>
      <c r="ED30" s="165">
        <v>200.9804</v>
      </c>
      <c r="EE30" s="165">
        <v>104.7731</v>
      </c>
      <c r="EF30" s="165">
        <v>101.0278</v>
      </c>
      <c r="EG30" s="165">
        <v>-16.687999999999999</v>
      </c>
      <c r="EH30" s="165">
        <v>611.41959999999995</v>
      </c>
      <c r="EI30" s="165">
        <v>194.86490000000001</v>
      </c>
      <c r="EJ30" s="164"/>
      <c r="EK30" s="165">
        <v>-26.227</v>
      </c>
      <c r="EL30" s="165">
        <v>-22.4815</v>
      </c>
      <c r="EM30" s="165">
        <v>-18.885899999999999</v>
      </c>
      <c r="EN30" s="165">
        <v>35.898200000000003</v>
      </c>
      <c r="EO30" s="165">
        <v>33.556600000000003</v>
      </c>
      <c r="EP30" s="165">
        <v>164.41200000000001</v>
      </c>
      <c r="EQ30" s="165">
        <v>-58.580300000000001</v>
      </c>
      <c r="ER30" s="165">
        <v>-59.701900000000002</v>
      </c>
      <c r="ES30" s="165">
        <v>-62.7682</v>
      </c>
      <c r="ET30" s="165">
        <v>14.77</v>
      </c>
      <c r="EU30" s="165">
        <v>-7.39</v>
      </c>
      <c r="EV30" s="165">
        <v>103.2</v>
      </c>
      <c r="EW30" s="165">
        <v>0</v>
      </c>
      <c r="EX30" s="165">
        <v>19.812200000000001</v>
      </c>
      <c r="EY30" s="165">
        <v>-29.5823</v>
      </c>
      <c r="EZ30" s="165">
        <v>-29.0107</v>
      </c>
      <c r="FA30" s="165">
        <v>1.9296</v>
      </c>
      <c r="FB30" s="165">
        <v>-95.218599999999995</v>
      </c>
      <c r="FC30" s="165">
        <v>57.991599999999998</v>
      </c>
      <c r="FD30" s="164"/>
      <c r="FE30" s="165">
        <v>19.368600000000001</v>
      </c>
      <c r="FF30" s="165">
        <v>19.187100000000001</v>
      </c>
      <c r="FG30" s="165">
        <v>40.184199999999997</v>
      </c>
      <c r="FH30" s="165">
        <v>40.752099999999999</v>
      </c>
      <c r="FI30" s="165">
        <v>39.632599999999996</v>
      </c>
      <c r="FJ30" s="165">
        <v>37.510199999999998</v>
      </c>
      <c r="FK30" s="165">
        <v>38.347499999999997</v>
      </c>
      <c r="FL30" s="165">
        <v>27.462800000000001</v>
      </c>
      <c r="FM30" s="165">
        <v>0.8417</v>
      </c>
      <c r="FN30" s="165">
        <v>1.2184999999999999</v>
      </c>
      <c r="FO30" s="165">
        <v>7.3856999999999999</v>
      </c>
      <c r="FP30" s="165">
        <v>19.9726</v>
      </c>
      <c r="FQ30" s="165">
        <v>8.4613999999999994</v>
      </c>
      <c r="FR30" s="165">
        <v>-2.2999999999999998</v>
      </c>
      <c r="FS30" s="165">
        <v>14.275700000000001</v>
      </c>
      <c r="FT30" s="165">
        <v>1.0451999999999999</v>
      </c>
      <c r="FU30" s="165">
        <v>-8.56</v>
      </c>
      <c r="FV30" s="165">
        <v>17.13</v>
      </c>
      <c r="FW30" s="165">
        <v>0</v>
      </c>
      <c r="FX30" s="165">
        <v>2.1616</v>
      </c>
      <c r="FY30" s="165">
        <v>-1.9770000000000001</v>
      </c>
      <c r="FZ30" s="165">
        <v>0.66400000000000003</v>
      </c>
      <c r="GA30" s="165">
        <v>6.6235999999999997</v>
      </c>
      <c r="GB30" s="165">
        <v>40.380000000000003</v>
      </c>
      <c r="GC30" s="165">
        <v>-20.491700000000002</v>
      </c>
      <c r="GD30" s="165">
        <v>-7.0701000000000001</v>
      </c>
      <c r="GE30" s="165">
        <v>14.77</v>
      </c>
      <c r="GF30" s="165">
        <v>92.2654</v>
      </c>
      <c r="GG30" s="165">
        <v>26.9</v>
      </c>
      <c r="GH30" s="165">
        <v>-34.6083</v>
      </c>
      <c r="GI30" s="165">
        <v>-4.4531000000000001</v>
      </c>
      <c r="GJ30" s="165">
        <v>-4.4996999999999998</v>
      </c>
      <c r="GK30" s="165">
        <v>2.1023999999999998</v>
      </c>
      <c r="GL30" s="164"/>
      <c r="GM30" s="164"/>
      <c r="GN30" s="165">
        <v>-13.8247</v>
      </c>
      <c r="GO30" s="165">
        <v>-51.763100000000001</v>
      </c>
      <c r="GP30" s="165">
        <v>17.465299999999999</v>
      </c>
      <c r="GQ30" s="165">
        <v>55.124600000000001</v>
      </c>
      <c r="GR30" s="165">
        <v>63.832599999999999</v>
      </c>
      <c r="GS30" s="165">
        <v>65.015000000000001</v>
      </c>
      <c r="GT30" s="165">
        <v>-184.81209999999999</v>
      </c>
      <c r="GU30" s="165">
        <v>-31.325800000000001</v>
      </c>
      <c r="GV30" s="165">
        <v>45.8185</v>
      </c>
      <c r="GW30" s="165">
        <v>-76.206199999999995</v>
      </c>
      <c r="GX30" s="165">
        <v>11.784000000000001</v>
      </c>
      <c r="GY30" s="165">
        <v>15.6975</v>
      </c>
      <c r="GZ30" s="165">
        <v>15.148400000000001</v>
      </c>
      <c r="HA30" s="165">
        <v>13</v>
      </c>
      <c r="HB30" s="165">
        <v>158.4864</v>
      </c>
      <c r="HC30" s="165">
        <v>156.42699999999999</v>
      </c>
      <c r="HD30" s="164"/>
      <c r="HE30" s="165">
        <v>-189.44829999999999</v>
      </c>
      <c r="HF30" s="165">
        <v>-371.85930000000002</v>
      </c>
      <c r="HG30" s="165">
        <v>371.50220000000002</v>
      </c>
      <c r="HH30" s="165">
        <v>374.6542</v>
      </c>
      <c r="HI30" s="165">
        <v>-152.10069999999999</v>
      </c>
      <c r="HJ30" s="165">
        <v>-149.48830000000001</v>
      </c>
      <c r="HK30" s="165">
        <v>-23.668700000000001</v>
      </c>
      <c r="HL30" s="165">
        <v>-10.87</v>
      </c>
      <c r="HM30" s="165">
        <v>59.329700000000003</v>
      </c>
      <c r="HN30" s="165">
        <v>58.4039</v>
      </c>
      <c r="HO30" s="164"/>
      <c r="HP30" s="164"/>
      <c r="HQ30" s="165">
        <v>13.2415</v>
      </c>
      <c r="HR30" s="165">
        <v>13.0547</v>
      </c>
      <c r="HS30" s="165">
        <v>-15.097300000000001</v>
      </c>
      <c r="HT30" s="165">
        <v>-15.507899999999999</v>
      </c>
      <c r="HU30" s="165">
        <v>67.069999999999993</v>
      </c>
      <c r="HV30" s="165">
        <v>66.83</v>
      </c>
      <c r="HW30" s="165">
        <v>78</v>
      </c>
      <c r="HX30" s="165">
        <v>76.900000000000006</v>
      </c>
      <c r="HY30" s="165">
        <v>21.9255</v>
      </c>
      <c r="HZ30" s="165">
        <v>-64.48</v>
      </c>
      <c r="IA30" s="165">
        <v>-373.68090000000001</v>
      </c>
      <c r="IB30" s="165">
        <v>68.868200000000002</v>
      </c>
      <c r="IC30" s="165">
        <v>68.559899999999999</v>
      </c>
      <c r="ID30" s="165">
        <v>9.4</v>
      </c>
      <c r="IE30" s="165">
        <v>57.6</v>
      </c>
      <c r="IF30" s="165">
        <v>-11.3</v>
      </c>
      <c r="IG30" s="165">
        <v>-11.3</v>
      </c>
      <c r="IH30" s="165">
        <v>1.5539000000000001</v>
      </c>
      <c r="II30" s="165">
        <v>1.2846</v>
      </c>
      <c r="IJ30" s="165">
        <v>-365.22219999999999</v>
      </c>
      <c r="IK30" s="165">
        <v>-169.18979999999999</v>
      </c>
      <c r="IL30" s="165">
        <v>213.23169999999999</v>
      </c>
      <c r="IM30" s="165">
        <v>170.92750000000001</v>
      </c>
      <c r="IN30" s="165">
        <v>-60.062100000000001</v>
      </c>
      <c r="IO30" s="165">
        <v>-165.09010000000001</v>
      </c>
      <c r="IP30" s="165">
        <v>159.80850000000001</v>
      </c>
      <c r="IQ30" s="165">
        <v>-110.214</v>
      </c>
      <c r="IR30" s="165">
        <v>-72.154499999999999</v>
      </c>
      <c r="IS30" s="165">
        <v>-159.1275</v>
      </c>
      <c r="IT30" s="165">
        <v>134.8176</v>
      </c>
      <c r="IU30" s="165">
        <v>134.34569999999999</v>
      </c>
      <c r="IV30" s="165">
        <v>111.26139999999999</v>
      </c>
      <c r="IW30" s="165">
        <v>-200.49789999999999</v>
      </c>
      <c r="IX30" s="165">
        <v>71.884699999999995</v>
      </c>
      <c r="IY30" s="165">
        <v>-132.08789999999999</v>
      </c>
      <c r="IZ30" s="165">
        <v>132.12909999999999</v>
      </c>
      <c r="JA30" s="165">
        <v>-8.9635999999999996</v>
      </c>
      <c r="JB30" s="164"/>
      <c r="JC30" s="165">
        <v>38.72</v>
      </c>
      <c r="JD30" s="165">
        <v>6.984</v>
      </c>
      <c r="JE30" s="165">
        <v>6.992</v>
      </c>
      <c r="JF30" s="165">
        <v>-37.36</v>
      </c>
      <c r="JG30" s="165">
        <v>17.12</v>
      </c>
      <c r="JH30" s="164"/>
      <c r="JI30" s="165">
        <v>-18.3093</v>
      </c>
      <c r="JJ30" s="165">
        <v>-28.886900000000001</v>
      </c>
      <c r="JK30" s="165">
        <v>-2.2263000000000002</v>
      </c>
      <c r="JL30" s="165">
        <v>21.1</v>
      </c>
      <c r="JM30" s="165">
        <v>57.509</v>
      </c>
      <c r="JN30" s="165">
        <v>53.822000000000003</v>
      </c>
      <c r="JO30" s="164"/>
      <c r="JP30" s="164"/>
      <c r="JQ30" s="165">
        <v>38.658099999999997</v>
      </c>
      <c r="JR30" s="165">
        <v>38.274799999999999</v>
      </c>
      <c r="JS30" s="165">
        <v>38.341700000000003</v>
      </c>
      <c r="JT30" s="164"/>
      <c r="JU30" s="165">
        <v>-55.6</v>
      </c>
      <c r="JV30" s="165">
        <v>15.578200000000001</v>
      </c>
      <c r="JW30" s="165">
        <v>7.91</v>
      </c>
      <c r="JX30" s="164"/>
      <c r="JY30" s="165">
        <v>-11.2056</v>
      </c>
      <c r="JZ30" s="165">
        <v>53.814</v>
      </c>
      <c r="KA30" s="165">
        <v>23.636800000000001</v>
      </c>
      <c r="KB30" s="165">
        <v>-10.911199999999999</v>
      </c>
      <c r="KC30" s="165">
        <v>-53.482100000000003</v>
      </c>
      <c r="KD30" s="165">
        <v>9.8133999999999997</v>
      </c>
      <c r="KE30" s="165">
        <v>42.792900000000003</v>
      </c>
      <c r="KF30" s="165">
        <v>51.6</v>
      </c>
      <c r="KG30" s="165">
        <v>-51</v>
      </c>
      <c r="KH30" s="165">
        <v>0</v>
      </c>
      <c r="KI30" s="165">
        <v>0</v>
      </c>
    </row>
    <row r="31" spans="1:295" ht="18" customHeight="1" x14ac:dyDescent="0.3">
      <c r="A31" s="160" t="s">
        <v>60</v>
      </c>
      <c r="B31" s="160" t="s">
        <v>744</v>
      </c>
      <c r="C31" s="164"/>
      <c r="D31" s="165">
        <v>21.037700000000001</v>
      </c>
      <c r="E31" s="165">
        <v>-26.602</v>
      </c>
      <c r="F31" s="165">
        <v>10.698700000000001</v>
      </c>
      <c r="G31" s="165">
        <v>16.8049</v>
      </c>
      <c r="H31" s="165">
        <v>0</v>
      </c>
      <c r="I31" s="165">
        <v>43.444499999999998</v>
      </c>
      <c r="J31" s="165">
        <v>0</v>
      </c>
      <c r="K31" s="165">
        <v>63.263599999999997</v>
      </c>
      <c r="L31" s="165">
        <v>32.453000000000003</v>
      </c>
      <c r="M31" s="165">
        <v>31.361000000000001</v>
      </c>
      <c r="N31" s="165">
        <v>-44.4</v>
      </c>
      <c r="O31" s="165">
        <v>-55.145000000000003</v>
      </c>
      <c r="P31" s="165">
        <v>50.6</v>
      </c>
      <c r="Q31" s="165">
        <v>22.356000000000002</v>
      </c>
      <c r="R31" s="165">
        <v>-48.4</v>
      </c>
      <c r="S31" s="165">
        <v>12.716699999999999</v>
      </c>
      <c r="T31" s="165">
        <v>49.336799999999997</v>
      </c>
      <c r="U31" s="165">
        <v>18.540900000000001</v>
      </c>
      <c r="V31" s="165">
        <v>18.986599999999999</v>
      </c>
      <c r="W31" s="165">
        <v>30.6967</v>
      </c>
      <c r="X31" s="165">
        <v>15.3591</v>
      </c>
      <c r="Y31" s="165">
        <v>6.3761999999999999</v>
      </c>
      <c r="Z31" s="165">
        <v>1.3140000000000001</v>
      </c>
      <c r="AA31" s="164"/>
      <c r="AB31" s="164"/>
      <c r="AC31" s="165">
        <v>-75.64</v>
      </c>
      <c r="AD31" s="165">
        <v>-76.42</v>
      </c>
      <c r="AE31" s="164"/>
      <c r="AF31" s="165">
        <v>46.62</v>
      </c>
      <c r="AG31" s="165">
        <v>52.8</v>
      </c>
      <c r="AH31" s="165">
        <v>24.305</v>
      </c>
      <c r="AI31" s="165">
        <v>0.246</v>
      </c>
      <c r="AJ31" s="165">
        <v>-76.430000000000007</v>
      </c>
      <c r="AK31" s="165">
        <v>-78.06</v>
      </c>
      <c r="AL31" s="165">
        <v>-37.020000000000003</v>
      </c>
      <c r="AM31" s="165">
        <v>79.290000000000006</v>
      </c>
      <c r="AN31" s="165">
        <v>79.66</v>
      </c>
      <c r="AO31" s="165">
        <v>19.687000000000001</v>
      </c>
      <c r="AP31" s="165">
        <v>-3.2383999999999999</v>
      </c>
      <c r="AQ31" s="165">
        <v>67.221299999999999</v>
      </c>
      <c r="AR31" s="165">
        <v>70.008499999999998</v>
      </c>
      <c r="AS31" s="165">
        <v>73.781700000000001</v>
      </c>
      <c r="AT31" s="165">
        <v>-64.300399999999996</v>
      </c>
      <c r="AU31" s="165">
        <v>-63.4773</v>
      </c>
      <c r="AV31" s="165">
        <v>25.968699999999998</v>
      </c>
      <c r="AW31" s="165">
        <v>22.8367</v>
      </c>
      <c r="AX31" s="165">
        <v>90.824299999999994</v>
      </c>
      <c r="AY31" s="165">
        <v>93.235600000000005</v>
      </c>
      <c r="AZ31" s="165">
        <v>7.3446999999999996</v>
      </c>
      <c r="BA31" s="165">
        <v>44.3718</v>
      </c>
      <c r="BB31" s="165">
        <v>-628.93539999999996</v>
      </c>
      <c r="BC31" s="165">
        <v>-5.2123999999999997</v>
      </c>
      <c r="BD31" s="165">
        <v>-14.5</v>
      </c>
      <c r="BE31" s="165">
        <v>-14.6</v>
      </c>
      <c r="BF31" s="165">
        <v>68.835099999999997</v>
      </c>
      <c r="BG31" s="165">
        <v>68.648300000000006</v>
      </c>
      <c r="BH31" s="165">
        <v>-4.5857000000000001</v>
      </c>
      <c r="BI31" s="164"/>
      <c r="BJ31" s="165">
        <v>-89.858800000000002</v>
      </c>
      <c r="BK31" s="165">
        <v>5.8848000000000003</v>
      </c>
      <c r="BL31" s="165">
        <v>8.3446999999999996</v>
      </c>
      <c r="BM31" s="165">
        <v>5.5354999999999999</v>
      </c>
      <c r="BN31" s="165">
        <v>683.95010000000002</v>
      </c>
      <c r="BO31" s="165">
        <v>106.11279999999999</v>
      </c>
      <c r="BP31" s="165">
        <v>106.1433</v>
      </c>
      <c r="BQ31" s="165">
        <v>-605.57669999999996</v>
      </c>
      <c r="BR31" s="165">
        <v>562.76250000000005</v>
      </c>
      <c r="BS31" s="164"/>
      <c r="BT31" s="165">
        <v>-68.813500000000005</v>
      </c>
      <c r="BU31" s="165">
        <v>68.769000000000005</v>
      </c>
      <c r="BV31" s="165">
        <v>91.502499999999998</v>
      </c>
      <c r="BW31" s="165">
        <v>32.31</v>
      </c>
      <c r="BX31" s="165">
        <v>29.19</v>
      </c>
      <c r="BY31" s="165">
        <v>65.91</v>
      </c>
      <c r="BZ31" s="165">
        <v>84.87</v>
      </c>
      <c r="CA31" s="165">
        <v>-31.341799999999999</v>
      </c>
      <c r="CB31" s="165">
        <v>-33.485100000000003</v>
      </c>
      <c r="CC31" s="165">
        <v>97.790199999999999</v>
      </c>
      <c r="CD31" s="165">
        <v>98.633399999999995</v>
      </c>
      <c r="CE31" s="165">
        <v>23.050799999999999</v>
      </c>
      <c r="CF31" s="165">
        <v>0</v>
      </c>
      <c r="CG31" s="165">
        <v>-117.1451</v>
      </c>
      <c r="CH31" s="165">
        <v>6.4722999999999997</v>
      </c>
      <c r="CI31" s="165">
        <v>-114.01649999999999</v>
      </c>
      <c r="CJ31" s="164"/>
      <c r="CK31" s="164"/>
      <c r="CL31" s="165">
        <v>-27.9</v>
      </c>
      <c r="CM31" s="165">
        <v>227.6</v>
      </c>
      <c r="CN31" s="165">
        <v>-16.41</v>
      </c>
      <c r="CO31" s="165">
        <v>34.4435</v>
      </c>
      <c r="CP31" s="165">
        <v>34.046599999999998</v>
      </c>
      <c r="CQ31" s="165">
        <v>34.375900000000001</v>
      </c>
      <c r="CR31" s="165">
        <v>-82.6494</v>
      </c>
      <c r="CS31" s="165">
        <v>-83.391900000000007</v>
      </c>
      <c r="CT31" s="165">
        <v>76.055599999999998</v>
      </c>
      <c r="CU31" s="165">
        <v>-45.188800000000001</v>
      </c>
      <c r="CV31" s="165">
        <v>87.433599999999998</v>
      </c>
      <c r="CW31" s="165">
        <v>13.65</v>
      </c>
      <c r="CX31" s="165">
        <v>53.24</v>
      </c>
      <c r="CY31" s="165">
        <v>85.14</v>
      </c>
      <c r="CZ31" s="165">
        <v>51.101100000000002</v>
      </c>
      <c r="DA31" s="165">
        <v>48.3444</v>
      </c>
      <c r="DB31" s="165">
        <v>-31.52</v>
      </c>
      <c r="DC31" s="164"/>
      <c r="DD31" s="165">
        <v>115.4725</v>
      </c>
      <c r="DE31" s="165">
        <v>112.9829</v>
      </c>
      <c r="DF31" s="165">
        <v>-152.4616</v>
      </c>
      <c r="DG31" s="165">
        <v>-1E-4</v>
      </c>
      <c r="DH31" s="165">
        <v>-19.142399999999999</v>
      </c>
      <c r="DI31" s="165">
        <v>-102</v>
      </c>
      <c r="DJ31" s="165">
        <v>-101.9</v>
      </c>
      <c r="DK31" s="165">
        <v>31.1325</v>
      </c>
      <c r="DL31" s="165">
        <v>64.169300000000007</v>
      </c>
      <c r="DM31" s="165">
        <v>74.218800000000002</v>
      </c>
      <c r="DN31" s="165">
        <v>91.424599999999998</v>
      </c>
      <c r="DO31" s="165">
        <v>63.94</v>
      </c>
      <c r="DP31" s="165">
        <v>-11.01</v>
      </c>
      <c r="DQ31" s="165">
        <v>61.100999999999999</v>
      </c>
      <c r="DR31" s="165">
        <v>149.6585</v>
      </c>
      <c r="DS31" s="164"/>
      <c r="DT31" s="165">
        <v>-22.32</v>
      </c>
      <c r="DU31" s="165">
        <v>78.11</v>
      </c>
      <c r="DV31" s="165">
        <v>67.260000000000005</v>
      </c>
      <c r="DW31" s="165">
        <v>153.72730000000001</v>
      </c>
      <c r="DX31" s="165">
        <v>150.96360000000001</v>
      </c>
      <c r="DY31" s="165">
        <v>6.3258999999999999</v>
      </c>
      <c r="DZ31" s="165">
        <v>5.7636000000000003</v>
      </c>
      <c r="EA31" s="165">
        <v>255.7901</v>
      </c>
      <c r="EB31" s="165">
        <v>210.50640000000001</v>
      </c>
      <c r="EC31" s="165">
        <v>204.67660000000001</v>
      </c>
      <c r="ED31" s="165">
        <v>207.50450000000001</v>
      </c>
      <c r="EE31" s="165">
        <v>102.71299999999999</v>
      </c>
      <c r="EF31" s="165">
        <v>99.853800000000007</v>
      </c>
      <c r="EG31" s="165">
        <v>-15.933</v>
      </c>
      <c r="EH31" s="165">
        <v>622.25990000000002</v>
      </c>
      <c r="EI31" s="165">
        <v>201.7107</v>
      </c>
      <c r="EJ31" s="164"/>
      <c r="EK31" s="165">
        <v>-24.327400000000001</v>
      </c>
      <c r="EL31" s="165">
        <v>-20.662400000000002</v>
      </c>
      <c r="EM31" s="165">
        <v>-14.9476</v>
      </c>
      <c r="EN31" s="165">
        <v>36.806199999999997</v>
      </c>
      <c r="EO31" s="165">
        <v>34.6815</v>
      </c>
      <c r="EP31" s="165">
        <v>147.51599999999999</v>
      </c>
      <c r="EQ31" s="165">
        <v>-56.712000000000003</v>
      </c>
      <c r="ER31" s="165">
        <v>-57.306100000000001</v>
      </c>
      <c r="ES31" s="165">
        <v>-62.212600000000002</v>
      </c>
      <c r="ET31" s="165">
        <v>15.77</v>
      </c>
      <c r="EU31" s="165">
        <v>-7.2</v>
      </c>
      <c r="EV31" s="165">
        <v>99.8</v>
      </c>
      <c r="EW31" s="165">
        <v>0</v>
      </c>
      <c r="EX31" s="165">
        <v>20.4438</v>
      </c>
      <c r="EY31" s="165">
        <v>-29.658300000000001</v>
      </c>
      <c r="EZ31" s="165">
        <v>-29.0717</v>
      </c>
      <c r="FA31" s="165">
        <v>4.5408999999999997</v>
      </c>
      <c r="FB31" s="165">
        <v>-97.927400000000006</v>
      </c>
      <c r="FC31" s="165">
        <v>61.351199999999999</v>
      </c>
      <c r="FD31" s="164"/>
      <c r="FE31" s="165">
        <v>18.969100000000001</v>
      </c>
      <c r="FF31" s="165">
        <v>18.656099999999999</v>
      </c>
      <c r="FG31" s="165">
        <v>40.6036</v>
      </c>
      <c r="FH31" s="165">
        <v>40.565600000000003</v>
      </c>
      <c r="FI31" s="165">
        <v>38.468800000000002</v>
      </c>
      <c r="FJ31" s="165">
        <v>31.4818</v>
      </c>
      <c r="FK31" s="165">
        <v>32.654000000000003</v>
      </c>
      <c r="FL31" s="165">
        <v>49.902000000000001</v>
      </c>
      <c r="FM31" s="165">
        <v>-3.9714999999999998</v>
      </c>
      <c r="FN31" s="165">
        <v>-4.1955</v>
      </c>
      <c r="FO31" s="165">
        <v>26.0701</v>
      </c>
      <c r="FP31" s="165">
        <v>41.497100000000003</v>
      </c>
      <c r="FQ31" s="165">
        <v>9.6479999999999997</v>
      </c>
      <c r="FR31" s="165">
        <v>0.33</v>
      </c>
      <c r="FS31" s="165">
        <v>14.463699999999999</v>
      </c>
      <c r="FT31" s="165">
        <v>1.022</v>
      </c>
      <c r="FU31" s="165">
        <v>-9.1199999999999992</v>
      </c>
      <c r="FV31" s="165">
        <v>18.2</v>
      </c>
      <c r="FW31" s="165">
        <v>0</v>
      </c>
      <c r="FX31" s="165">
        <v>2.2084999999999999</v>
      </c>
      <c r="FY31" s="165">
        <v>-1.8580000000000001</v>
      </c>
      <c r="FZ31" s="165">
        <v>0.7</v>
      </c>
      <c r="GA31" s="165">
        <v>8.5471000000000004</v>
      </c>
      <c r="GB31" s="165">
        <v>38.700000000000003</v>
      </c>
      <c r="GC31" s="165">
        <v>-41.430799999999998</v>
      </c>
      <c r="GD31" s="165">
        <v>-27.014399999999998</v>
      </c>
      <c r="GE31" s="165">
        <v>15.03</v>
      </c>
      <c r="GF31" s="165">
        <v>87.894199999999998</v>
      </c>
      <c r="GG31" s="165">
        <v>24</v>
      </c>
      <c r="GH31" s="165">
        <v>-34.543399999999998</v>
      </c>
      <c r="GI31" s="165">
        <v>-3.8698999999999999</v>
      </c>
      <c r="GJ31" s="165">
        <v>-3.9668999999999999</v>
      </c>
      <c r="GK31" s="165">
        <v>2.1768999999999998</v>
      </c>
      <c r="GL31" s="164"/>
      <c r="GM31" s="164"/>
      <c r="GN31" s="165">
        <v>-13.185</v>
      </c>
      <c r="GO31" s="165">
        <v>-51.9694</v>
      </c>
      <c r="GP31" s="165">
        <v>16.665099999999999</v>
      </c>
      <c r="GQ31" s="165">
        <v>54.900700000000001</v>
      </c>
      <c r="GR31" s="165">
        <v>64.356200000000001</v>
      </c>
      <c r="GS31" s="165">
        <v>63.098799999999997</v>
      </c>
      <c r="GT31" s="165">
        <v>-179.31530000000001</v>
      </c>
      <c r="GU31" s="165">
        <v>-31.684899999999999</v>
      </c>
      <c r="GV31" s="165">
        <v>44.436599999999999</v>
      </c>
      <c r="GW31" s="165">
        <v>-76.944599999999994</v>
      </c>
      <c r="GX31" s="165">
        <v>11.298500000000001</v>
      </c>
      <c r="GY31" s="165">
        <v>15.570499999999999</v>
      </c>
      <c r="GZ31" s="165">
        <v>15.2012</v>
      </c>
      <c r="HA31" s="165">
        <v>12.8187</v>
      </c>
      <c r="HB31" s="165">
        <v>157.7209</v>
      </c>
      <c r="HC31" s="165">
        <v>159.327</v>
      </c>
      <c r="HD31" s="164"/>
      <c r="HE31" s="165">
        <v>-187.06880000000001</v>
      </c>
      <c r="HF31" s="165">
        <v>-374.8528</v>
      </c>
      <c r="HG31" s="165">
        <v>374.5797</v>
      </c>
      <c r="HH31" s="165">
        <v>370.63549999999998</v>
      </c>
      <c r="HI31" s="165">
        <v>-150.6352</v>
      </c>
      <c r="HJ31" s="165">
        <v>-151.297</v>
      </c>
      <c r="HK31" s="165">
        <v>-25.513000000000002</v>
      </c>
      <c r="HL31" s="165">
        <v>-12.2883</v>
      </c>
      <c r="HM31" s="165">
        <v>60.332700000000003</v>
      </c>
      <c r="HN31" s="165">
        <v>59.735799999999998</v>
      </c>
      <c r="HO31" s="165">
        <v>-105.1377</v>
      </c>
      <c r="HP31" s="165">
        <v>-105.23860000000001</v>
      </c>
      <c r="HQ31" s="165">
        <v>13.2525</v>
      </c>
      <c r="HR31" s="165">
        <v>13.175599999999999</v>
      </c>
      <c r="HS31" s="165">
        <v>-15.306900000000001</v>
      </c>
      <c r="HT31" s="165">
        <v>-14.416</v>
      </c>
      <c r="HU31" s="165">
        <v>70.510000000000005</v>
      </c>
      <c r="HV31" s="165">
        <v>70.14</v>
      </c>
      <c r="HW31" s="165">
        <v>73.7</v>
      </c>
      <c r="HX31" s="165">
        <v>75.8</v>
      </c>
      <c r="HY31" s="166">
        <v>22.007750000000001</v>
      </c>
      <c r="HZ31" s="165">
        <v>-65.36</v>
      </c>
      <c r="IA31" s="165">
        <v>-374.52969999999999</v>
      </c>
      <c r="IB31" s="165">
        <v>69.825400000000002</v>
      </c>
      <c r="IC31" s="165">
        <v>68.894300000000001</v>
      </c>
      <c r="ID31" s="165">
        <v>9.9</v>
      </c>
      <c r="IE31" s="165">
        <v>57.6</v>
      </c>
      <c r="IF31" s="165">
        <v>-11.3</v>
      </c>
      <c r="IG31" s="165">
        <v>-10.5</v>
      </c>
      <c r="IH31" s="164"/>
      <c r="II31" s="164"/>
      <c r="IJ31" s="165">
        <v>-367.60129999999998</v>
      </c>
      <c r="IK31" s="165">
        <v>-174.21899999999999</v>
      </c>
      <c r="IL31" s="165">
        <v>218.55119999999999</v>
      </c>
      <c r="IM31" s="165">
        <v>172.50749999999999</v>
      </c>
      <c r="IN31" s="165">
        <v>-56.924100000000003</v>
      </c>
      <c r="IO31" s="165">
        <v>-167.41409999999999</v>
      </c>
      <c r="IP31" s="165">
        <v>164.08359999999999</v>
      </c>
      <c r="IQ31" s="165">
        <v>-108.4873</v>
      </c>
      <c r="IR31" s="165">
        <v>-72.686499999999995</v>
      </c>
      <c r="IS31" s="165">
        <v>-166.34450000000001</v>
      </c>
      <c r="IT31" s="165">
        <v>137.4435</v>
      </c>
      <c r="IU31" s="165">
        <v>138.07079999999999</v>
      </c>
      <c r="IV31" s="165">
        <v>113.40470000000001</v>
      </c>
      <c r="IW31" s="165">
        <v>-206.6994</v>
      </c>
      <c r="IX31" s="165">
        <v>75.963999999999999</v>
      </c>
      <c r="IY31" s="165">
        <v>-133.82470000000001</v>
      </c>
      <c r="IZ31" s="165">
        <v>133.59</v>
      </c>
      <c r="JA31" s="165">
        <v>-9.0158000000000005</v>
      </c>
      <c r="JB31" s="164"/>
      <c r="JC31" s="165">
        <v>37.68</v>
      </c>
      <c r="JD31" s="165">
        <v>6.9509999999999996</v>
      </c>
      <c r="JE31" s="165">
        <v>6.9539999999999997</v>
      </c>
      <c r="JF31" s="165">
        <v>-36.96</v>
      </c>
      <c r="JG31" s="165">
        <v>17.440000000000001</v>
      </c>
      <c r="JH31" s="164"/>
      <c r="JI31" s="165">
        <v>-17.958300000000001</v>
      </c>
      <c r="JJ31" s="165">
        <v>-28.505400000000002</v>
      </c>
      <c r="JK31" s="165">
        <v>-2.5771999999999999</v>
      </c>
      <c r="JL31" s="165">
        <v>21.8</v>
      </c>
      <c r="JM31" s="165">
        <v>55.613</v>
      </c>
      <c r="JN31" s="165">
        <v>53.615000000000002</v>
      </c>
      <c r="JO31" s="164"/>
      <c r="JP31" s="165">
        <v>13.1214</v>
      </c>
      <c r="JQ31" s="165">
        <v>39.506500000000003</v>
      </c>
      <c r="JR31" s="165">
        <v>39.659599999999998</v>
      </c>
      <c r="JS31" s="165">
        <v>38.997399999999999</v>
      </c>
      <c r="JT31" s="164"/>
      <c r="JU31" s="165">
        <v>-55.9</v>
      </c>
      <c r="JV31" s="165">
        <v>16.239899999999999</v>
      </c>
      <c r="JW31" s="165">
        <v>8.1</v>
      </c>
      <c r="JX31" s="164"/>
      <c r="JY31" s="165">
        <v>-10.4018</v>
      </c>
      <c r="JZ31" s="165">
        <v>54.680100000000003</v>
      </c>
      <c r="KA31" s="165">
        <v>24.5745</v>
      </c>
      <c r="KB31" s="165">
        <v>-10.8461</v>
      </c>
      <c r="KC31" s="165">
        <v>-54.863199999999999</v>
      </c>
      <c r="KD31" s="165">
        <v>10.9467</v>
      </c>
      <c r="KE31" s="165">
        <v>42.497</v>
      </c>
      <c r="KF31" s="165">
        <v>47.5</v>
      </c>
      <c r="KG31" s="165">
        <v>-48.3</v>
      </c>
      <c r="KH31" s="165">
        <v>0</v>
      </c>
      <c r="KI31" s="165">
        <v>0</v>
      </c>
    </row>
    <row r="32" spans="1:295" ht="18" customHeight="1" x14ac:dyDescent="0.3">
      <c r="A32" s="160" t="s">
        <v>60</v>
      </c>
      <c r="B32" s="160" t="s">
        <v>745</v>
      </c>
      <c r="C32" s="167"/>
      <c r="D32" s="168">
        <v>17.6648</v>
      </c>
      <c r="E32" s="168">
        <v>-22.310600000000001</v>
      </c>
      <c r="F32" s="168">
        <v>10.735200000000001</v>
      </c>
      <c r="G32" s="168">
        <v>17.922999999999998</v>
      </c>
      <c r="H32" s="168">
        <v>0</v>
      </c>
      <c r="I32" s="168">
        <v>44.4268</v>
      </c>
      <c r="J32" s="168">
        <v>0</v>
      </c>
      <c r="K32" s="168">
        <v>65.135800000000003</v>
      </c>
      <c r="L32" s="168">
        <v>32.872999999999998</v>
      </c>
      <c r="M32" s="168">
        <v>32.3596</v>
      </c>
      <c r="N32" s="168">
        <v>-42.18</v>
      </c>
      <c r="O32" s="168">
        <v>-58.241999999999997</v>
      </c>
      <c r="P32" s="168">
        <v>52.8</v>
      </c>
      <c r="Q32" s="168">
        <v>24.84</v>
      </c>
      <c r="R32" s="168">
        <v>-50.6</v>
      </c>
      <c r="S32" s="168">
        <v>12.2807</v>
      </c>
      <c r="T32" s="168">
        <v>48.209600000000002</v>
      </c>
      <c r="U32" s="168">
        <v>18.579499999999999</v>
      </c>
      <c r="V32" s="168">
        <v>18.613800000000001</v>
      </c>
      <c r="W32" s="168">
        <v>31.233899999999998</v>
      </c>
      <c r="X32" s="168">
        <v>15.699199999999999</v>
      </c>
      <c r="Y32" s="168">
        <v>6.4298999999999999</v>
      </c>
      <c r="Z32" s="168">
        <v>1.3506</v>
      </c>
      <c r="AA32" s="167"/>
      <c r="AB32" s="167"/>
      <c r="AC32" s="168">
        <v>-75.25</v>
      </c>
      <c r="AD32" s="168">
        <v>-75.33</v>
      </c>
      <c r="AE32" s="167"/>
      <c r="AF32" s="168">
        <v>42.18</v>
      </c>
      <c r="AG32" s="168">
        <v>57.2</v>
      </c>
      <c r="AH32" s="168">
        <v>23.477</v>
      </c>
      <c r="AI32" s="168">
        <v>0.247</v>
      </c>
      <c r="AJ32" s="168">
        <v>-75.09</v>
      </c>
      <c r="AK32" s="168">
        <v>-75.3</v>
      </c>
      <c r="AL32" s="168">
        <v>-37.42</v>
      </c>
      <c r="AM32" s="168">
        <v>76.290000000000006</v>
      </c>
      <c r="AN32" s="168">
        <v>76.88</v>
      </c>
      <c r="AO32" s="168">
        <v>19.383500000000002</v>
      </c>
      <c r="AP32" s="168">
        <v>-3.0211999999999999</v>
      </c>
      <c r="AQ32" s="168">
        <v>65.954499999999996</v>
      </c>
      <c r="AR32" s="168">
        <v>68.061899999999994</v>
      </c>
      <c r="AS32" s="168">
        <v>73.620400000000004</v>
      </c>
      <c r="AT32" s="168">
        <v>-63.764600000000002</v>
      </c>
      <c r="AU32" s="168">
        <v>-62.2971</v>
      </c>
      <c r="AV32" s="168">
        <v>10.0162</v>
      </c>
      <c r="AW32" s="168">
        <v>9.5809999999999995</v>
      </c>
      <c r="AX32" s="168">
        <v>90.422499999999999</v>
      </c>
      <c r="AY32" s="168">
        <v>92.03</v>
      </c>
      <c r="AZ32" s="168">
        <v>5.7744</v>
      </c>
      <c r="BA32" s="168">
        <v>31.320399999999999</v>
      </c>
      <c r="BB32" s="168">
        <v>-624.43730000000005</v>
      </c>
      <c r="BC32" s="168">
        <v>-5.5984999999999996</v>
      </c>
      <c r="BD32" s="168">
        <v>-13.5</v>
      </c>
      <c r="BE32" s="168">
        <v>-14</v>
      </c>
      <c r="BF32" s="168">
        <v>69.335999999999999</v>
      </c>
      <c r="BG32" s="168">
        <v>67.263999999999996</v>
      </c>
      <c r="BH32" s="168">
        <v>-4.5781000000000001</v>
      </c>
      <c r="BI32" s="167"/>
      <c r="BJ32" s="168">
        <v>-88.979799999999997</v>
      </c>
      <c r="BK32" s="168">
        <v>5.7980999999999998</v>
      </c>
      <c r="BL32" s="168">
        <v>8.1542999999999992</v>
      </c>
      <c r="BM32" s="168">
        <v>5.2835000000000001</v>
      </c>
      <c r="BN32" s="168">
        <v>668.38570000000004</v>
      </c>
      <c r="BO32" s="168">
        <v>108.95099999999999</v>
      </c>
      <c r="BP32" s="168">
        <v>109.7445</v>
      </c>
      <c r="BQ32" s="168">
        <v>-606.47770000000003</v>
      </c>
      <c r="BR32" s="168">
        <v>556.39189999999996</v>
      </c>
      <c r="BS32" s="167"/>
      <c r="BT32" s="168">
        <v>-65.365399999999994</v>
      </c>
      <c r="BU32" s="168">
        <v>68.106700000000004</v>
      </c>
      <c r="BV32" s="168">
        <v>90.404799999999994</v>
      </c>
      <c r="BW32" s="168">
        <v>31.71</v>
      </c>
      <c r="BX32" s="168">
        <v>29.19</v>
      </c>
      <c r="BY32" s="168">
        <v>67.260000000000005</v>
      </c>
      <c r="BZ32" s="168">
        <v>84.92</v>
      </c>
      <c r="CA32" s="168">
        <v>-29.3324</v>
      </c>
      <c r="CB32" s="168">
        <v>-29.3324</v>
      </c>
      <c r="CC32" s="168">
        <v>95.653300000000002</v>
      </c>
      <c r="CD32" s="168">
        <v>97.555899999999994</v>
      </c>
      <c r="CE32" s="168">
        <v>22.712499999999999</v>
      </c>
      <c r="CF32" s="168">
        <v>0</v>
      </c>
      <c r="CG32" s="168">
        <v>-116.988</v>
      </c>
      <c r="CH32" s="168">
        <v>6.7442000000000002</v>
      </c>
      <c r="CI32" s="168">
        <v>-114.569</v>
      </c>
      <c r="CJ32" s="167"/>
      <c r="CK32" s="167"/>
      <c r="CL32" s="168">
        <v>-26</v>
      </c>
      <c r="CM32" s="168">
        <v>227.5</v>
      </c>
      <c r="CN32" s="168">
        <v>-16.399999999999999</v>
      </c>
      <c r="CO32" s="168">
        <v>35.6173</v>
      </c>
      <c r="CP32" s="168">
        <v>34.439300000000003</v>
      </c>
      <c r="CQ32" s="168">
        <v>35.408499999999997</v>
      </c>
      <c r="CR32" s="168">
        <v>-79.770700000000005</v>
      </c>
      <c r="CS32" s="168">
        <v>-79.106700000000004</v>
      </c>
      <c r="CT32" s="168">
        <v>75.027799999999999</v>
      </c>
      <c r="CU32" s="168">
        <v>-46.587499999999999</v>
      </c>
      <c r="CV32" s="168">
        <v>85.624899999999997</v>
      </c>
      <c r="CW32" s="168">
        <v>13.917999999999999</v>
      </c>
      <c r="CX32" s="168">
        <v>53.82</v>
      </c>
      <c r="CY32" s="168">
        <v>85.11</v>
      </c>
      <c r="CZ32" s="168">
        <v>51.101100000000002</v>
      </c>
      <c r="DA32" s="168">
        <v>48.3444</v>
      </c>
      <c r="DB32" s="168">
        <v>-31.59</v>
      </c>
      <c r="DC32" s="167"/>
      <c r="DD32" s="168">
        <v>115.20440000000001</v>
      </c>
      <c r="DE32" s="168">
        <v>112.9704</v>
      </c>
      <c r="DF32" s="168">
        <v>-153.26650000000001</v>
      </c>
      <c r="DG32" s="168">
        <v>0</v>
      </c>
      <c r="DH32" s="168">
        <v>-19.134699999999999</v>
      </c>
      <c r="DI32" s="168">
        <v>-102.8</v>
      </c>
      <c r="DJ32" s="168">
        <v>-102.4</v>
      </c>
      <c r="DK32" s="168">
        <v>30.682099999999998</v>
      </c>
      <c r="DL32" s="168">
        <v>65.048199999999994</v>
      </c>
      <c r="DM32" s="168">
        <v>74.688400000000001</v>
      </c>
      <c r="DN32" s="168">
        <v>92.596400000000003</v>
      </c>
      <c r="DO32" s="168">
        <v>64.599999999999994</v>
      </c>
      <c r="DP32" s="168">
        <v>-10.88</v>
      </c>
      <c r="DQ32" s="168">
        <v>59.984999999999999</v>
      </c>
      <c r="DR32" s="168">
        <v>152.07859999999999</v>
      </c>
      <c r="DS32" s="167"/>
      <c r="DT32" s="168">
        <v>-23.1</v>
      </c>
      <c r="DU32" s="168">
        <v>80.31</v>
      </c>
      <c r="DV32" s="168">
        <v>67.95</v>
      </c>
      <c r="DW32" s="168">
        <v>150.34549999999999</v>
      </c>
      <c r="DX32" s="168">
        <v>147.9273</v>
      </c>
      <c r="DY32" s="168">
        <v>6.7728999999999999</v>
      </c>
      <c r="DZ32" s="168">
        <v>5.4908999999999999</v>
      </c>
      <c r="EA32" s="168">
        <v>256.50850000000003</v>
      </c>
      <c r="EB32" s="168">
        <v>211.9359</v>
      </c>
      <c r="EC32" s="168">
        <v>204.6739</v>
      </c>
      <c r="ED32" s="168">
        <v>209.64680000000001</v>
      </c>
      <c r="EE32" s="168">
        <v>100.3926</v>
      </c>
      <c r="EF32" s="168">
        <v>96.104500000000002</v>
      </c>
      <c r="EG32" s="168">
        <v>-16.265000000000001</v>
      </c>
      <c r="EH32" s="168">
        <v>622.47739999999999</v>
      </c>
      <c r="EI32" s="168">
        <v>191.88300000000001</v>
      </c>
      <c r="EJ32" s="167"/>
      <c r="EK32" s="168">
        <v>-22.632200000000001</v>
      </c>
      <c r="EL32" s="168">
        <v>-20.047999999999998</v>
      </c>
      <c r="EM32" s="168">
        <v>-16.384399999999999</v>
      </c>
      <c r="EN32" s="168">
        <v>35.7742</v>
      </c>
      <c r="EO32" s="168">
        <v>34.027999999999999</v>
      </c>
      <c r="EP32" s="168">
        <v>141.37200000000001</v>
      </c>
      <c r="EQ32" s="168">
        <v>-55.8765</v>
      </c>
      <c r="ER32" s="168">
        <v>-56.4223</v>
      </c>
      <c r="ES32" s="168">
        <v>-59.477200000000003</v>
      </c>
      <c r="ET32" s="168">
        <v>0</v>
      </c>
      <c r="EU32" s="168">
        <v>-8.26</v>
      </c>
      <c r="EV32" s="168">
        <v>109.9</v>
      </c>
      <c r="EW32" s="168">
        <v>11.948499999999999</v>
      </c>
      <c r="EX32" s="168">
        <v>18.836500000000001</v>
      </c>
      <c r="EY32" s="168">
        <v>-29.819199999999999</v>
      </c>
      <c r="EZ32" s="168">
        <v>-29.2712</v>
      </c>
      <c r="FA32" s="168">
        <v>3.4672999999999998</v>
      </c>
      <c r="FB32" s="168">
        <v>-94.305499999999995</v>
      </c>
      <c r="FC32" s="168">
        <v>56.885300000000001</v>
      </c>
      <c r="FD32" s="167"/>
      <c r="FE32" s="168">
        <v>19.309699999999999</v>
      </c>
      <c r="FF32" s="168">
        <v>18.986899999999999</v>
      </c>
      <c r="FG32" s="168">
        <v>40.906500000000001</v>
      </c>
      <c r="FH32" s="168">
        <v>41.342700000000001</v>
      </c>
      <c r="FI32" s="168">
        <v>39.257399999999997</v>
      </c>
      <c r="FJ32" s="168">
        <v>29.472300000000001</v>
      </c>
      <c r="FK32" s="168">
        <v>31.6492</v>
      </c>
      <c r="FL32" s="168">
        <v>53.585999999999999</v>
      </c>
      <c r="FM32" s="168">
        <v>-4.6096000000000004</v>
      </c>
      <c r="FN32" s="168">
        <v>-4.41</v>
      </c>
      <c r="FO32" s="168">
        <v>25.7728</v>
      </c>
      <c r="FP32" s="168">
        <v>40.948700000000002</v>
      </c>
      <c r="FQ32" s="168">
        <v>9.6405999999999992</v>
      </c>
      <c r="FR32" s="168">
        <v>1.65</v>
      </c>
      <c r="FS32" s="168">
        <v>14.825100000000001</v>
      </c>
      <c r="FT32" s="168">
        <v>1.0562</v>
      </c>
      <c r="FU32" s="168">
        <v>-9.11</v>
      </c>
      <c r="FV32" s="168">
        <v>18.14</v>
      </c>
      <c r="FW32" s="168">
        <v>9.3480000000000008</v>
      </c>
      <c r="FX32" s="168">
        <v>0</v>
      </c>
      <c r="FY32" s="168">
        <v>-1.7130000000000001</v>
      </c>
      <c r="FZ32" s="168">
        <v>0.66</v>
      </c>
      <c r="GA32" s="168">
        <v>10.4765</v>
      </c>
      <c r="GB32" s="168">
        <v>39.24</v>
      </c>
      <c r="GC32" s="168">
        <v>-40.108400000000003</v>
      </c>
      <c r="GD32" s="168">
        <v>-26.5502</v>
      </c>
      <c r="GE32" s="169">
        <v>14.81</v>
      </c>
      <c r="GF32" s="168">
        <v>87.877300000000005</v>
      </c>
      <c r="GG32" s="168">
        <v>24.5</v>
      </c>
      <c r="GH32" s="168">
        <v>-34.712400000000002</v>
      </c>
      <c r="GI32" s="168">
        <v>-4.0343999999999998</v>
      </c>
      <c r="GJ32" s="168">
        <v>-4.0038</v>
      </c>
      <c r="GK32" s="168">
        <v>2.2269999999999999</v>
      </c>
      <c r="GL32" s="167"/>
      <c r="GM32" s="167"/>
      <c r="GN32" s="168">
        <v>-13.0006</v>
      </c>
      <c r="GO32" s="168">
        <v>-52.409100000000002</v>
      </c>
      <c r="GP32" s="168">
        <v>16.410599999999999</v>
      </c>
      <c r="GQ32" s="168">
        <v>55.2592</v>
      </c>
      <c r="GR32" s="168">
        <v>64.007999999999996</v>
      </c>
      <c r="GS32" s="168">
        <v>67.671099999999996</v>
      </c>
      <c r="GT32" s="168">
        <v>-178.78200000000001</v>
      </c>
      <c r="GU32" s="168">
        <v>-31.1797</v>
      </c>
      <c r="GV32" s="168">
        <v>44.726100000000002</v>
      </c>
      <c r="GW32" s="168">
        <v>-75.600700000000003</v>
      </c>
      <c r="GX32" s="168">
        <v>11.868499999999999</v>
      </c>
      <c r="GY32" s="168">
        <v>15.8538</v>
      </c>
      <c r="GZ32" s="168">
        <v>15.3277</v>
      </c>
      <c r="HA32" s="168">
        <v>13.592700000000001</v>
      </c>
      <c r="HB32" s="168">
        <v>154.85319999999999</v>
      </c>
      <c r="HC32" s="168">
        <v>155.3175</v>
      </c>
      <c r="HD32" s="167"/>
      <c r="HE32" s="168">
        <v>-187.78809999999999</v>
      </c>
      <c r="HF32" s="168">
        <v>-369.99740000000003</v>
      </c>
      <c r="HG32" s="168">
        <v>369.39319999999998</v>
      </c>
      <c r="HH32" s="168">
        <v>366.65010000000001</v>
      </c>
      <c r="HI32" s="168">
        <v>-148.0635</v>
      </c>
      <c r="HJ32" s="168">
        <v>-149.83099999999999</v>
      </c>
      <c r="HK32" s="168">
        <v>-25.417200000000001</v>
      </c>
      <c r="HL32" s="168">
        <v>-12.329499999999999</v>
      </c>
      <c r="HM32" s="168">
        <v>57.729100000000003</v>
      </c>
      <c r="HN32" s="168">
        <v>59.931399999999996</v>
      </c>
      <c r="HO32" s="167"/>
      <c r="HP32" s="167"/>
      <c r="HQ32" s="168">
        <v>13.362299999999999</v>
      </c>
      <c r="HR32" s="168">
        <v>13.043699999999999</v>
      </c>
      <c r="HS32" s="168">
        <v>-13.1196</v>
      </c>
      <c r="HT32" s="168">
        <v>-13.313800000000001</v>
      </c>
      <c r="HU32" s="168">
        <v>71.510000000000005</v>
      </c>
      <c r="HV32" s="168">
        <v>70.790000000000006</v>
      </c>
      <c r="HW32" s="168">
        <v>74.599999999999994</v>
      </c>
      <c r="HX32" s="168">
        <v>73.7</v>
      </c>
      <c r="HY32" s="168">
        <v>22.09</v>
      </c>
      <c r="HZ32" s="168">
        <v>-68.319999999999993</v>
      </c>
      <c r="IA32" s="168">
        <v>-375.22579999999999</v>
      </c>
      <c r="IB32" s="168">
        <v>69.944199999999995</v>
      </c>
      <c r="IC32" s="168">
        <v>69.099100000000007</v>
      </c>
      <c r="ID32" s="168">
        <v>9.9</v>
      </c>
      <c r="IE32" s="168">
        <v>57.1</v>
      </c>
      <c r="IF32" s="168">
        <v>-11.3</v>
      </c>
      <c r="IG32" s="168">
        <v>-11.4</v>
      </c>
      <c r="IH32" s="168">
        <v>1.4557</v>
      </c>
      <c r="II32" s="168">
        <v>1.1529</v>
      </c>
      <c r="IJ32" s="168">
        <v>-363.68450000000001</v>
      </c>
      <c r="IK32" s="168">
        <v>-166.3896</v>
      </c>
      <c r="IL32" s="168">
        <v>217.69929999999999</v>
      </c>
      <c r="IM32" s="168">
        <v>174.5275</v>
      </c>
      <c r="IN32" s="168">
        <v>-50.445300000000003</v>
      </c>
      <c r="IO32" s="168">
        <v>-170.73519999999999</v>
      </c>
      <c r="IP32" s="168">
        <v>165.73570000000001</v>
      </c>
      <c r="IQ32" s="168">
        <v>-112.40260000000001</v>
      </c>
      <c r="IR32" s="168">
        <v>-75.088099999999997</v>
      </c>
      <c r="IS32" s="168">
        <v>-167.56909999999999</v>
      </c>
      <c r="IT32" s="168">
        <v>138.02189999999999</v>
      </c>
      <c r="IU32" s="168">
        <v>134.15549999999999</v>
      </c>
      <c r="IV32" s="168">
        <v>112.05889999999999</v>
      </c>
      <c r="IW32" s="168">
        <v>-207.58099999999999</v>
      </c>
      <c r="IX32" s="168">
        <v>75.253699999999995</v>
      </c>
      <c r="IY32" s="168">
        <v>-131.5445</v>
      </c>
      <c r="IZ32" s="168">
        <v>132.38810000000001</v>
      </c>
      <c r="JA32" s="168">
        <v>-8.8070000000000004</v>
      </c>
      <c r="JB32" s="167"/>
      <c r="JC32" s="168">
        <v>37.44</v>
      </c>
      <c r="JD32" s="168">
        <v>6.8970000000000002</v>
      </c>
      <c r="JE32" s="168">
        <v>6.9119999999999999</v>
      </c>
      <c r="JF32" s="168">
        <v>-37.200000000000003</v>
      </c>
      <c r="JG32" s="168">
        <v>17.04</v>
      </c>
      <c r="JH32" s="167"/>
      <c r="JI32" s="168">
        <v>-17.549399999999999</v>
      </c>
      <c r="JJ32" s="168">
        <v>-28.300899999999999</v>
      </c>
      <c r="JK32" s="168">
        <v>-2.3727999999999998</v>
      </c>
      <c r="JL32" s="168">
        <v>21.4</v>
      </c>
      <c r="JM32" s="168">
        <v>54.258000000000003</v>
      </c>
      <c r="JN32" s="168">
        <v>53.939</v>
      </c>
      <c r="JO32" s="167"/>
      <c r="JP32" s="168">
        <v>13.1267</v>
      </c>
      <c r="JQ32" s="168">
        <v>37.572299999999998</v>
      </c>
      <c r="JR32" s="168">
        <v>37.999099999999999</v>
      </c>
      <c r="JS32" s="168">
        <v>38.909999999999997</v>
      </c>
      <c r="JT32" s="167"/>
      <c r="JU32" s="168">
        <v>-55.1</v>
      </c>
      <c r="JV32" s="168">
        <v>15.517200000000001</v>
      </c>
      <c r="JW32" s="168">
        <v>8.42</v>
      </c>
      <c r="JX32" s="167"/>
      <c r="JY32" s="168">
        <v>-11.734999999999999</v>
      </c>
      <c r="JZ32" s="168">
        <v>54.703800000000001</v>
      </c>
      <c r="KA32" s="168">
        <v>25.2592</v>
      </c>
      <c r="KB32" s="168">
        <v>-12.285299999999999</v>
      </c>
      <c r="KC32" s="168">
        <v>-54.714300000000001</v>
      </c>
      <c r="KD32" s="168">
        <v>11.512499999999999</v>
      </c>
      <c r="KE32" s="168">
        <v>41.783499999999997</v>
      </c>
      <c r="KF32" s="168">
        <v>47.9</v>
      </c>
      <c r="KG32" s="168">
        <v>-48.2</v>
      </c>
      <c r="KH32" s="168">
        <v>0</v>
      </c>
      <c r="KI32" s="168">
        <v>0</v>
      </c>
    </row>
    <row r="33" spans="1:295" ht="18" customHeight="1" x14ac:dyDescent="0.3">
      <c r="A33" s="160" t="s">
        <v>60</v>
      </c>
      <c r="B33" s="160" t="s">
        <v>746</v>
      </c>
      <c r="C33" s="161"/>
      <c r="D33" s="162">
        <v>20.711099999999998</v>
      </c>
      <c r="E33" s="162">
        <v>-26.1557</v>
      </c>
      <c r="F33" s="162">
        <v>10.7081</v>
      </c>
      <c r="G33" s="162">
        <v>17.745899999999999</v>
      </c>
      <c r="H33" s="162">
        <v>0</v>
      </c>
      <c r="I33" s="162">
        <v>44.018599999999999</v>
      </c>
      <c r="J33" s="162">
        <v>0</v>
      </c>
      <c r="K33" s="162">
        <v>64.748900000000006</v>
      </c>
      <c r="L33" s="162">
        <v>33.237000000000002</v>
      </c>
      <c r="M33" s="162">
        <v>32.5443</v>
      </c>
      <c r="N33" s="162">
        <v>-42.18</v>
      </c>
      <c r="O33" s="162">
        <v>-54.17</v>
      </c>
      <c r="P33" s="162">
        <v>48.4</v>
      </c>
      <c r="Q33" s="162">
        <v>20.7</v>
      </c>
      <c r="R33" s="162">
        <v>-48.4</v>
      </c>
      <c r="S33" s="162">
        <v>12.270099999999999</v>
      </c>
      <c r="T33" s="162">
        <v>48.952800000000003</v>
      </c>
      <c r="U33" s="162">
        <v>18.110700000000001</v>
      </c>
      <c r="V33" s="162">
        <v>18.538399999999999</v>
      </c>
      <c r="W33" s="162">
        <v>30.2181</v>
      </c>
      <c r="X33" s="162">
        <v>16.1417</v>
      </c>
      <c r="Y33" s="162">
        <v>6.6051000000000002</v>
      </c>
      <c r="Z33" s="162">
        <v>1.3267</v>
      </c>
      <c r="AA33" s="161"/>
      <c r="AB33" s="161"/>
      <c r="AC33" s="162">
        <v>-70.989999999999995</v>
      </c>
      <c r="AD33" s="162">
        <v>-71.010000000000005</v>
      </c>
      <c r="AE33" s="161"/>
      <c r="AF33" s="162">
        <v>42.18</v>
      </c>
      <c r="AG33" s="162">
        <v>52.8</v>
      </c>
      <c r="AH33" s="162">
        <v>20.888000000000002</v>
      </c>
      <c r="AI33" s="162">
        <v>0.24</v>
      </c>
      <c r="AJ33" s="162">
        <v>-72.53</v>
      </c>
      <c r="AK33" s="162">
        <v>-72.97</v>
      </c>
      <c r="AL33" s="162">
        <v>-36.1</v>
      </c>
      <c r="AM33" s="162">
        <v>73.569999999999993</v>
      </c>
      <c r="AN33" s="162">
        <v>73.739999999999995</v>
      </c>
      <c r="AO33" s="162">
        <v>18.653199999999998</v>
      </c>
      <c r="AP33" s="162">
        <v>-2.9361999999999999</v>
      </c>
      <c r="AQ33" s="162">
        <v>63.738999999999997</v>
      </c>
      <c r="AR33" s="162">
        <v>66.444500000000005</v>
      </c>
      <c r="AS33" s="162">
        <v>73.784000000000006</v>
      </c>
      <c r="AT33" s="162">
        <v>-62.960799999999999</v>
      </c>
      <c r="AU33" s="162">
        <v>-62.895000000000003</v>
      </c>
      <c r="AV33" s="162">
        <v>33.801499999999997</v>
      </c>
      <c r="AW33" s="162">
        <v>31.464300000000001</v>
      </c>
      <c r="AX33" s="162">
        <v>86.537700000000001</v>
      </c>
      <c r="AY33" s="162">
        <v>88.814999999999998</v>
      </c>
      <c r="AZ33" s="162">
        <v>8.3917000000000002</v>
      </c>
      <c r="BA33" s="162">
        <v>49.43</v>
      </c>
      <c r="BB33" s="162">
        <v>-657.91240000000005</v>
      </c>
      <c r="BC33" s="162">
        <v>-1.7458</v>
      </c>
      <c r="BD33" s="162">
        <v>-13.2</v>
      </c>
      <c r="BE33" s="162">
        <v>-13.5</v>
      </c>
      <c r="BF33" s="162">
        <v>68.732500000000002</v>
      </c>
      <c r="BG33" s="162">
        <v>68.650499999999994</v>
      </c>
      <c r="BH33" s="162">
        <v>-4.5095999999999998</v>
      </c>
      <c r="BI33" s="161"/>
      <c r="BJ33" s="162">
        <v>-100.0899</v>
      </c>
      <c r="BK33" s="162">
        <v>4.6858000000000004</v>
      </c>
      <c r="BL33" s="162">
        <v>8.6583000000000006</v>
      </c>
      <c r="BM33" s="162">
        <v>5.8685</v>
      </c>
      <c r="BN33" s="162">
        <v>700.39959999999996</v>
      </c>
      <c r="BO33" s="162">
        <v>108.8595</v>
      </c>
      <c r="BP33" s="162">
        <v>108.3712</v>
      </c>
      <c r="BQ33" s="162">
        <v>-621.51139999999998</v>
      </c>
      <c r="BR33" s="162">
        <v>572.58529999999996</v>
      </c>
      <c r="BS33" s="161"/>
      <c r="BT33" s="162">
        <v>-59.560600000000001</v>
      </c>
      <c r="BU33" s="162">
        <v>60.657800000000002</v>
      </c>
      <c r="BV33" s="162">
        <v>89.326999999999998</v>
      </c>
      <c r="BW33" s="162">
        <v>31.36</v>
      </c>
      <c r="BX33" s="162">
        <v>29.24</v>
      </c>
      <c r="BY33" s="162">
        <v>67.12</v>
      </c>
      <c r="BZ33" s="162">
        <v>84.05</v>
      </c>
      <c r="CA33" s="162">
        <v>-18.6158</v>
      </c>
      <c r="CB33" s="162">
        <v>-18.213999999999999</v>
      </c>
      <c r="CC33" s="162">
        <v>77.586799999999997</v>
      </c>
      <c r="CD33" s="162">
        <v>78.458699999999993</v>
      </c>
      <c r="CE33" s="162">
        <v>26.87</v>
      </c>
      <c r="CF33" s="162">
        <v>0</v>
      </c>
      <c r="CG33" s="162">
        <v>-113.5622</v>
      </c>
      <c r="CH33" s="162">
        <v>10.352600000000001</v>
      </c>
      <c r="CI33" s="162">
        <v>-125.214</v>
      </c>
      <c r="CJ33" s="161"/>
      <c r="CK33" s="161"/>
      <c r="CL33" s="162">
        <v>-42.3</v>
      </c>
      <c r="CM33" s="162">
        <v>250</v>
      </c>
      <c r="CN33" s="162">
        <v>-16.48</v>
      </c>
      <c r="CO33" s="162">
        <v>32.938600000000001</v>
      </c>
      <c r="CP33" s="162">
        <v>31.542300000000001</v>
      </c>
      <c r="CQ33" s="162">
        <v>31.4161</v>
      </c>
      <c r="CR33" s="162">
        <v>-87.871799999999993</v>
      </c>
      <c r="CS33" s="162">
        <v>-87.481499999999997</v>
      </c>
      <c r="CT33" s="162">
        <v>84.660600000000002</v>
      </c>
      <c r="CU33" s="162">
        <v>-49.414099999999998</v>
      </c>
      <c r="CV33" s="162">
        <v>95.768000000000001</v>
      </c>
      <c r="CW33" s="162">
        <v>13.808299999999999</v>
      </c>
      <c r="CX33" s="162">
        <v>54.84</v>
      </c>
      <c r="CY33" s="162">
        <v>87.61</v>
      </c>
      <c r="CZ33" s="162">
        <v>51.804200000000002</v>
      </c>
      <c r="DA33" s="162">
        <v>48.930399999999999</v>
      </c>
      <c r="DB33" s="162">
        <v>-31.9</v>
      </c>
      <c r="DC33" s="161"/>
      <c r="DD33" s="162">
        <v>125.2041</v>
      </c>
      <c r="DE33" s="162">
        <v>124.96510000000001</v>
      </c>
      <c r="DF33" s="162">
        <v>-125.6767</v>
      </c>
      <c r="DG33" s="162">
        <v>-1E-4</v>
      </c>
      <c r="DH33" s="162">
        <v>-19.224699999999999</v>
      </c>
      <c r="DI33" s="162">
        <v>-102.3</v>
      </c>
      <c r="DJ33" s="162">
        <v>-102.6</v>
      </c>
      <c r="DK33" s="162">
        <v>29.8032</v>
      </c>
      <c r="DL33" s="162">
        <v>65.927099999999996</v>
      </c>
      <c r="DM33" s="162">
        <v>73.279499999999999</v>
      </c>
      <c r="DN33" s="163">
        <v>93.18235</v>
      </c>
      <c r="DO33" s="162">
        <v>65.39</v>
      </c>
      <c r="DP33" s="162">
        <v>-10.38</v>
      </c>
      <c r="DQ33" s="162">
        <v>59.752499999999998</v>
      </c>
      <c r="DR33" s="162">
        <v>125.27209999999999</v>
      </c>
      <c r="DS33" s="161"/>
      <c r="DT33" s="162">
        <v>-21.44</v>
      </c>
      <c r="DU33" s="162">
        <v>79.83</v>
      </c>
      <c r="DV33" s="162">
        <v>67.930000000000007</v>
      </c>
      <c r="DW33" s="162">
        <v>129.12729999999999</v>
      </c>
      <c r="DX33" s="162">
        <v>126.3818</v>
      </c>
      <c r="DY33" s="162">
        <v>16.727699999999999</v>
      </c>
      <c r="DZ33" s="162">
        <v>15.063599999999999</v>
      </c>
      <c r="EA33" s="162">
        <v>246.6823</v>
      </c>
      <c r="EB33" s="162">
        <v>203.43129999999999</v>
      </c>
      <c r="EC33" s="162">
        <v>197.8502</v>
      </c>
      <c r="ED33" s="162">
        <v>199.01990000000001</v>
      </c>
      <c r="EE33" s="162">
        <v>95.876000000000005</v>
      </c>
      <c r="EF33" s="162">
        <v>89.246200000000002</v>
      </c>
      <c r="EG33" s="162">
        <v>-16.376000000000001</v>
      </c>
      <c r="EH33" s="162">
        <v>632.74580000000003</v>
      </c>
      <c r="EI33" s="162">
        <v>150.9469</v>
      </c>
      <c r="EJ33" s="161"/>
      <c r="EK33" s="162">
        <v>-23.279800000000002</v>
      </c>
      <c r="EL33" s="162">
        <v>-20.389399999999998</v>
      </c>
      <c r="EM33" s="162">
        <v>-10.341100000000001</v>
      </c>
      <c r="EN33" s="162">
        <v>29.854600000000001</v>
      </c>
      <c r="EO33" s="162">
        <v>26.548200000000001</v>
      </c>
      <c r="EP33" s="162">
        <v>147.51599999999999</v>
      </c>
      <c r="EQ33" s="162">
        <v>-57.426299999999998</v>
      </c>
      <c r="ER33" s="162">
        <v>-58.232599999999998</v>
      </c>
      <c r="ES33" s="162">
        <v>-55.6721</v>
      </c>
      <c r="ET33" s="162">
        <v>0</v>
      </c>
      <c r="EU33" s="162">
        <v>-14.19</v>
      </c>
      <c r="EV33" s="162">
        <v>106.6</v>
      </c>
      <c r="EW33" s="162">
        <v>11.9559</v>
      </c>
      <c r="EX33" s="162">
        <v>6.7998000000000003</v>
      </c>
      <c r="EY33" s="162">
        <v>-29.869700000000002</v>
      </c>
      <c r="EZ33" s="162">
        <v>-29.252800000000001</v>
      </c>
      <c r="FA33" s="162">
        <v>3.3443999999999998</v>
      </c>
      <c r="FB33" s="162">
        <v>-88.93</v>
      </c>
      <c r="FC33" s="162">
        <v>55.990699999999997</v>
      </c>
      <c r="FD33" s="161"/>
      <c r="FE33" s="162">
        <v>19.4925</v>
      </c>
      <c r="FF33" s="162">
        <v>18.968</v>
      </c>
      <c r="FG33" s="162">
        <v>38.397199999999998</v>
      </c>
      <c r="FH33" s="162">
        <v>38.514099999999999</v>
      </c>
      <c r="FI33" s="162">
        <v>37.624899999999997</v>
      </c>
      <c r="FJ33" s="162">
        <v>19.2575</v>
      </c>
      <c r="FK33" s="162">
        <v>19.424900000000001</v>
      </c>
      <c r="FL33" s="162">
        <v>97.292100000000005</v>
      </c>
      <c r="FM33" s="162">
        <v>-14.758800000000001</v>
      </c>
      <c r="FN33" s="162">
        <v>-14.951599999999999</v>
      </c>
      <c r="FO33" s="162">
        <v>63.463000000000001</v>
      </c>
      <c r="FP33" s="162">
        <v>77.931600000000003</v>
      </c>
      <c r="FQ33" s="162">
        <v>17.821899999999999</v>
      </c>
      <c r="FR33" s="162">
        <v>4.9800000000000004</v>
      </c>
      <c r="FS33" s="162">
        <v>11.751300000000001</v>
      </c>
      <c r="FT33" s="162">
        <v>1.0001</v>
      </c>
      <c r="FU33" s="162">
        <v>-6.68</v>
      </c>
      <c r="FV33" s="162">
        <v>15.88</v>
      </c>
      <c r="FW33" s="162">
        <v>16.615400000000001</v>
      </c>
      <c r="FX33" s="162">
        <v>0</v>
      </c>
      <c r="FY33" s="162">
        <v>-2.1160000000000001</v>
      </c>
      <c r="FZ33" s="162">
        <v>1.22</v>
      </c>
      <c r="GA33" s="161"/>
      <c r="GB33" s="162">
        <v>37.049999999999997</v>
      </c>
      <c r="GC33" s="162">
        <v>-77.955799999999996</v>
      </c>
      <c r="GD33" s="162">
        <v>-63.963000000000001</v>
      </c>
      <c r="GE33" s="162">
        <v>14.59</v>
      </c>
      <c r="GF33" s="162">
        <v>80.106800000000007</v>
      </c>
      <c r="GG33" s="162">
        <v>23.8</v>
      </c>
      <c r="GH33" s="162">
        <v>-31.786000000000001</v>
      </c>
      <c r="GI33" s="162">
        <v>-4.0612000000000004</v>
      </c>
      <c r="GJ33" s="162">
        <v>-4.0986000000000002</v>
      </c>
      <c r="GK33" s="162">
        <v>2.2279</v>
      </c>
      <c r="GL33" s="161"/>
      <c r="GM33" s="161"/>
      <c r="GN33" s="162">
        <v>-13.264900000000001</v>
      </c>
      <c r="GO33" s="162">
        <v>-49.534700000000001</v>
      </c>
      <c r="GP33" s="162">
        <v>16.0764</v>
      </c>
      <c r="GQ33" s="162">
        <v>52.773800000000001</v>
      </c>
      <c r="GR33" s="162">
        <v>61.793300000000002</v>
      </c>
      <c r="GS33" s="162">
        <v>62.969700000000003</v>
      </c>
      <c r="GT33" s="162">
        <v>-164.83580000000001</v>
      </c>
      <c r="GU33" s="162">
        <v>-29.7378</v>
      </c>
      <c r="GV33" s="162">
        <v>42.333500000000001</v>
      </c>
      <c r="GW33" s="162">
        <v>-72.820400000000006</v>
      </c>
      <c r="GX33" s="162">
        <v>11.4238</v>
      </c>
      <c r="GY33" s="162">
        <v>15.6584</v>
      </c>
      <c r="GZ33" s="162">
        <v>15.159000000000001</v>
      </c>
      <c r="HA33" s="162">
        <v>12.934799999999999</v>
      </c>
      <c r="HB33" s="162">
        <v>145.98079999999999</v>
      </c>
      <c r="HC33" s="162">
        <v>145.97919999999999</v>
      </c>
      <c r="HD33" s="161"/>
      <c r="HE33" s="162">
        <v>-190.1925</v>
      </c>
      <c r="HF33" s="162">
        <v>-351.875</v>
      </c>
      <c r="HG33" s="162">
        <v>351.84100000000001</v>
      </c>
      <c r="HH33" s="162">
        <v>348.6481</v>
      </c>
      <c r="HI33" s="162">
        <v>-139.26429999999999</v>
      </c>
      <c r="HJ33" s="162">
        <v>-138.95140000000001</v>
      </c>
      <c r="HK33" s="162">
        <v>-29.425999999999998</v>
      </c>
      <c r="HL33" s="162">
        <v>-17.957599999999999</v>
      </c>
      <c r="HM33" s="162">
        <v>60.014699999999998</v>
      </c>
      <c r="HN33" s="162">
        <v>57.7395</v>
      </c>
      <c r="HO33" s="161"/>
      <c r="HP33" s="161"/>
      <c r="HQ33" s="162">
        <v>12.2637</v>
      </c>
      <c r="HR33" s="162">
        <v>11.8901</v>
      </c>
      <c r="HS33" s="162">
        <v>-11.9124</v>
      </c>
      <c r="HT33" s="162">
        <v>-11.542299999999999</v>
      </c>
      <c r="HU33" s="162">
        <v>68.180000000000007</v>
      </c>
      <c r="HV33" s="162">
        <v>68.260000000000005</v>
      </c>
      <c r="HW33" s="162">
        <v>73.2</v>
      </c>
      <c r="HX33" s="162">
        <v>74</v>
      </c>
      <c r="HY33" s="162">
        <v>21.9255</v>
      </c>
      <c r="HZ33" s="162">
        <v>-67.92</v>
      </c>
      <c r="IA33" s="162">
        <v>-374.96980000000002</v>
      </c>
      <c r="IB33" s="162">
        <v>71.063500000000005</v>
      </c>
      <c r="IC33" s="162">
        <v>70.034300000000002</v>
      </c>
      <c r="ID33" s="162">
        <v>9.4</v>
      </c>
      <c r="IE33" s="162">
        <v>53.6</v>
      </c>
      <c r="IF33" s="162">
        <v>-10.5</v>
      </c>
      <c r="IG33" s="162">
        <v>-10.4</v>
      </c>
      <c r="IH33" s="161"/>
      <c r="II33" s="162">
        <v>1.2650999999999999</v>
      </c>
      <c r="IJ33" s="162">
        <v>-346.75729999999999</v>
      </c>
      <c r="IK33" s="162">
        <v>-120.017</v>
      </c>
      <c r="IL33" s="162">
        <v>214.19229999999999</v>
      </c>
      <c r="IM33" s="162">
        <v>169.4058</v>
      </c>
      <c r="IN33" s="162">
        <v>-30.4939</v>
      </c>
      <c r="IO33" s="162">
        <v>-162.91579999999999</v>
      </c>
      <c r="IP33" s="162">
        <v>165.1164</v>
      </c>
      <c r="IQ33" s="162">
        <v>-111.1964</v>
      </c>
      <c r="IR33" s="162">
        <v>-73.531700000000001</v>
      </c>
      <c r="IS33" s="162">
        <v>-162.06819999999999</v>
      </c>
      <c r="IT33" s="162">
        <v>135.6044</v>
      </c>
      <c r="IU33" s="162">
        <v>135.30840000000001</v>
      </c>
      <c r="IV33" s="162">
        <v>114.54130000000001</v>
      </c>
      <c r="IW33" s="162">
        <v>-201.67179999999999</v>
      </c>
      <c r="IX33" s="162">
        <v>71.329099999999997</v>
      </c>
      <c r="IY33" s="162">
        <v>-132.3193</v>
      </c>
      <c r="IZ33" s="162">
        <v>132.49100000000001</v>
      </c>
      <c r="JA33" s="162">
        <v>-9.6750000000000007</v>
      </c>
      <c r="JB33" s="161"/>
      <c r="JC33" s="162">
        <v>37.04</v>
      </c>
      <c r="JD33" s="162">
        <v>6.907</v>
      </c>
      <c r="JE33" s="162">
        <v>6.8440000000000003</v>
      </c>
      <c r="JF33" s="162">
        <v>-36</v>
      </c>
      <c r="JG33" s="162">
        <v>16.16</v>
      </c>
      <c r="JH33" s="161"/>
      <c r="JI33" s="162">
        <v>-17.753900000000002</v>
      </c>
      <c r="JJ33" s="162">
        <v>-29.796299999999999</v>
      </c>
      <c r="JK33" s="162">
        <v>-2.7816999999999998</v>
      </c>
      <c r="JL33" s="162">
        <v>23.8</v>
      </c>
      <c r="JM33" s="162">
        <v>52.616999999999997</v>
      </c>
      <c r="JN33" s="162">
        <v>54.728999999999999</v>
      </c>
      <c r="JO33" s="162">
        <v>10.8325</v>
      </c>
      <c r="JP33" s="162">
        <v>12.907999999999999</v>
      </c>
      <c r="JQ33" s="162">
        <v>39.059800000000003</v>
      </c>
      <c r="JR33" s="162">
        <v>39.289299999999997</v>
      </c>
      <c r="JS33" s="162">
        <v>39.094799999999999</v>
      </c>
      <c r="JT33" s="161"/>
      <c r="JU33" s="162">
        <v>-52.9</v>
      </c>
      <c r="JV33" s="162">
        <v>16.087299999999999</v>
      </c>
      <c r="JW33" s="162">
        <v>8.27</v>
      </c>
      <c r="JX33" s="161"/>
      <c r="JY33" s="162">
        <v>-15.8239</v>
      </c>
      <c r="JZ33" s="162">
        <v>57.550400000000003</v>
      </c>
      <c r="KA33" s="162">
        <v>29.301500000000001</v>
      </c>
      <c r="KB33" s="162">
        <v>-15.811999999999999</v>
      </c>
      <c r="KC33" s="162">
        <v>-56.312100000000001</v>
      </c>
      <c r="KD33" s="162">
        <v>16.611699999999999</v>
      </c>
      <c r="KE33" s="162">
        <v>38.965499999999999</v>
      </c>
      <c r="KF33" s="162">
        <v>47.4</v>
      </c>
      <c r="KG33" s="162">
        <v>-47.1</v>
      </c>
      <c r="KH33" s="162">
        <v>0</v>
      </c>
      <c r="KI33" s="162">
        <v>0</v>
      </c>
    </row>
    <row r="34" spans="1:295" ht="18" customHeight="1" x14ac:dyDescent="0.3">
      <c r="A34" s="160" t="s">
        <v>60</v>
      </c>
      <c r="B34" s="160" t="s">
        <v>747</v>
      </c>
      <c r="C34" s="164"/>
      <c r="D34" s="165">
        <v>20.929200000000002</v>
      </c>
      <c r="E34" s="165">
        <v>-26.5243</v>
      </c>
      <c r="F34" s="165">
        <v>10.733599999999999</v>
      </c>
      <c r="G34" s="165">
        <v>17.391300000000001</v>
      </c>
      <c r="H34" s="165">
        <v>0</v>
      </c>
      <c r="I34" s="165">
        <v>44.278100000000002</v>
      </c>
      <c r="J34" s="165">
        <v>0</v>
      </c>
      <c r="K34" s="165">
        <v>62.686199999999999</v>
      </c>
      <c r="L34" s="165">
        <v>32.064999999999998</v>
      </c>
      <c r="M34" s="165">
        <v>31.2072</v>
      </c>
      <c r="N34" s="165">
        <v>-37.74</v>
      </c>
      <c r="O34" s="165">
        <v>-54.741999999999997</v>
      </c>
      <c r="P34" s="165">
        <v>48.4</v>
      </c>
      <c r="Q34" s="165">
        <v>20.7</v>
      </c>
      <c r="R34" s="165">
        <v>-48.4</v>
      </c>
      <c r="S34" s="165">
        <v>12.248799999999999</v>
      </c>
      <c r="T34" s="165">
        <v>50.870800000000003</v>
      </c>
      <c r="U34" s="165">
        <v>17.7288</v>
      </c>
      <c r="V34" s="165">
        <v>18.108499999999999</v>
      </c>
      <c r="W34" s="165">
        <v>30.2242</v>
      </c>
      <c r="X34" s="165">
        <v>16.002099999999999</v>
      </c>
      <c r="Y34" s="165">
        <v>6.3183999999999996</v>
      </c>
      <c r="Z34" s="165">
        <v>1.3505</v>
      </c>
      <c r="AA34" s="164"/>
      <c r="AB34" s="164"/>
      <c r="AC34" s="165">
        <v>-66.98</v>
      </c>
      <c r="AD34" s="165">
        <v>-67.430000000000007</v>
      </c>
      <c r="AE34" s="164"/>
      <c r="AF34" s="165">
        <v>37.74</v>
      </c>
      <c r="AG34" s="165">
        <v>52.8</v>
      </c>
      <c r="AH34" s="165">
        <v>20.116</v>
      </c>
      <c r="AI34" s="165">
        <v>0.23699999999999999</v>
      </c>
      <c r="AJ34" s="165">
        <v>-63.27</v>
      </c>
      <c r="AK34" s="165">
        <v>-63.89</v>
      </c>
      <c r="AL34" s="165">
        <v>-46.32</v>
      </c>
      <c r="AM34" s="165">
        <v>64.64</v>
      </c>
      <c r="AN34" s="165">
        <v>64.87</v>
      </c>
      <c r="AO34" s="165">
        <v>18.387799999999999</v>
      </c>
      <c r="AP34" s="165">
        <v>-2.6888000000000001</v>
      </c>
      <c r="AQ34" s="165">
        <v>65.290800000000004</v>
      </c>
      <c r="AR34" s="165">
        <v>68.157200000000003</v>
      </c>
      <c r="AS34" s="165">
        <v>72.047700000000006</v>
      </c>
      <c r="AT34" s="165">
        <v>-57.334499999999998</v>
      </c>
      <c r="AU34" s="165">
        <v>-57.136099999999999</v>
      </c>
      <c r="AV34" s="165">
        <v>11.177099999999999</v>
      </c>
      <c r="AW34" s="165">
        <v>11.722</v>
      </c>
      <c r="AX34" s="165">
        <v>87.877200000000002</v>
      </c>
      <c r="AY34" s="165">
        <v>90.422499999999999</v>
      </c>
      <c r="AZ34" s="165">
        <v>6.8212999999999999</v>
      </c>
      <c r="BA34" s="165">
        <v>34.2941</v>
      </c>
      <c r="BB34" s="165">
        <v>-652.41819999999996</v>
      </c>
      <c r="BC34" s="165">
        <v>-5.0392999999999999</v>
      </c>
      <c r="BD34" s="165">
        <v>-13.9</v>
      </c>
      <c r="BE34" s="165">
        <v>-14.2</v>
      </c>
      <c r="BF34" s="165">
        <v>62.304099999999998</v>
      </c>
      <c r="BG34" s="165">
        <v>60.875100000000003</v>
      </c>
      <c r="BH34" s="165">
        <v>-4.6994999999999996</v>
      </c>
      <c r="BI34" s="164"/>
      <c r="BJ34" s="165">
        <v>-96.927899999999994</v>
      </c>
      <c r="BK34" s="165">
        <v>4.9318</v>
      </c>
      <c r="BL34" s="165">
        <v>8.1129999999999995</v>
      </c>
      <c r="BM34" s="165">
        <v>5.5528000000000004</v>
      </c>
      <c r="BN34" s="165">
        <v>693.80759999999998</v>
      </c>
      <c r="BO34" s="165">
        <v>126.8349</v>
      </c>
      <c r="BP34" s="165">
        <v>127.1096</v>
      </c>
      <c r="BQ34" s="165">
        <v>-623.88229999999999</v>
      </c>
      <c r="BR34" s="165">
        <v>594.79219999999998</v>
      </c>
      <c r="BS34" s="164"/>
      <c r="BT34" s="165">
        <v>-17.600899999999999</v>
      </c>
      <c r="BU34" s="165">
        <v>22.016500000000001</v>
      </c>
      <c r="BV34" s="165">
        <v>89.296999999999997</v>
      </c>
      <c r="BW34" s="165">
        <v>31.03</v>
      </c>
      <c r="BX34" s="165">
        <v>28.67</v>
      </c>
      <c r="BY34" s="165">
        <v>66.62</v>
      </c>
      <c r="BZ34" s="165">
        <v>84.16</v>
      </c>
      <c r="CA34" s="165">
        <v>-1.6032999999999999</v>
      </c>
      <c r="CB34" s="165">
        <v>-0.53159999999999996</v>
      </c>
      <c r="CC34" s="165">
        <v>56.894100000000002</v>
      </c>
      <c r="CD34" s="165">
        <v>57.933799999999998</v>
      </c>
      <c r="CE34" s="165">
        <v>26.854199999999999</v>
      </c>
      <c r="CF34" s="165">
        <v>0</v>
      </c>
      <c r="CG34" s="165">
        <v>-114.6651</v>
      </c>
      <c r="CH34" s="165">
        <v>11.2066</v>
      </c>
      <c r="CI34" s="165">
        <v>-126.0295</v>
      </c>
      <c r="CJ34" s="164"/>
      <c r="CK34" s="164"/>
      <c r="CL34" s="165">
        <v>-38.5</v>
      </c>
      <c r="CM34" s="165">
        <v>249.9</v>
      </c>
      <c r="CN34" s="165">
        <v>-16.53</v>
      </c>
      <c r="CO34" s="165">
        <v>32.939799999999998</v>
      </c>
      <c r="CP34" s="165">
        <v>32.891300000000001</v>
      </c>
      <c r="CQ34" s="165">
        <v>33.211799999999997</v>
      </c>
      <c r="CR34" s="165">
        <v>-83.298000000000002</v>
      </c>
      <c r="CS34" s="165">
        <v>-83.486900000000006</v>
      </c>
      <c r="CT34" s="165">
        <v>88.7209</v>
      </c>
      <c r="CU34" s="165">
        <v>-56.4</v>
      </c>
      <c r="CV34" s="165">
        <v>99.225200000000001</v>
      </c>
      <c r="CW34" s="165">
        <v>13.7461</v>
      </c>
      <c r="CX34" s="165">
        <v>57.5</v>
      </c>
      <c r="CY34" s="165">
        <v>86.54</v>
      </c>
      <c r="CZ34" s="165">
        <v>51.101100000000002</v>
      </c>
      <c r="DA34" s="165">
        <v>48.3444</v>
      </c>
      <c r="DB34" s="165">
        <v>-31.42</v>
      </c>
      <c r="DC34" s="164"/>
      <c r="DD34" s="165">
        <v>125.53530000000001</v>
      </c>
      <c r="DE34" s="165">
        <v>124.5471</v>
      </c>
      <c r="DF34" s="165">
        <v>-135.6515</v>
      </c>
      <c r="DG34" s="165">
        <v>0</v>
      </c>
      <c r="DH34" s="165">
        <v>-19.140799999999999</v>
      </c>
      <c r="DI34" s="165">
        <v>-102.7</v>
      </c>
      <c r="DJ34" s="165">
        <v>-101.8</v>
      </c>
      <c r="DK34" s="165">
        <v>27.864100000000001</v>
      </c>
      <c r="DL34" s="166">
        <v>65.487650000000002</v>
      </c>
      <c r="DM34" s="165">
        <v>76.097300000000004</v>
      </c>
      <c r="DN34" s="165">
        <v>93.768299999999996</v>
      </c>
      <c r="DO34" s="165">
        <v>66.150000000000006</v>
      </c>
      <c r="DP34" s="165">
        <v>-11.42</v>
      </c>
      <c r="DQ34" s="165">
        <v>59.302999999999997</v>
      </c>
      <c r="DR34" s="165">
        <v>132.065</v>
      </c>
      <c r="DS34" s="164"/>
      <c r="DT34" s="165">
        <v>-24.57</v>
      </c>
      <c r="DU34" s="165">
        <v>81.099999999999994</v>
      </c>
      <c r="DV34" s="165">
        <v>66.28</v>
      </c>
      <c r="DW34" s="165">
        <v>135.27269999999999</v>
      </c>
      <c r="DX34" s="165">
        <v>131.34549999999999</v>
      </c>
      <c r="DY34" s="165">
        <v>31.936900000000001</v>
      </c>
      <c r="DZ34" s="165">
        <v>30.581800000000001</v>
      </c>
      <c r="EA34" s="165">
        <v>260.99619999999999</v>
      </c>
      <c r="EB34" s="165">
        <v>216.77549999999999</v>
      </c>
      <c r="EC34" s="165">
        <v>209.7012</v>
      </c>
      <c r="ED34" s="165">
        <v>211.7764</v>
      </c>
      <c r="EE34" s="165">
        <v>75.722399999999993</v>
      </c>
      <c r="EF34" s="165">
        <v>70.306600000000003</v>
      </c>
      <c r="EG34" s="165">
        <v>-17.684999999999999</v>
      </c>
      <c r="EH34" s="165">
        <v>632.98670000000004</v>
      </c>
      <c r="EI34" s="165">
        <v>126.217</v>
      </c>
      <c r="EJ34" s="164"/>
      <c r="EK34" s="165">
        <v>-22.638100000000001</v>
      </c>
      <c r="EL34" s="165">
        <v>-20.594899999999999</v>
      </c>
      <c r="EM34" s="165">
        <v>8.7710000000000008</v>
      </c>
      <c r="EN34" s="165">
        <v>32.681199999999997</v>
      </c>
      <c r="EO34" s="165">
        <v>30.534600000000001</v>
      </c>
      <c r="EP34" s="165">
        <v>46.128</v>
      </c>
      <c r="EQ34" s="165">
        <v>-40.832299999999996</v>
      </c>
      <c r="ER34" s="165">
        <v>-41.32</v>
      </c>
      <c r="ES34" s="165">
        <v>-34.3324</v>
      </c>
      <c r="ET34" s="165">
        <v>0</v>
      </c>
      <c r="EU34" s="165">
        <v>-15.42</v>
      </c>
      <c r="EV34" s="165">
        <v>1</v>
      </c>
      <c r="EW34" s="165">
        <v>11.6851</v>
      </c>
      <c r="EX34" s="165">
        <v>14.2674</v>
      </c>
      <c r="EY34" s="165">
        <v>-28.372199999999999</v>
      </c>
      <c r="EZ34" s="165">
        <v>-27.523599999999998</v>
      </c>
      <c r="FA34" s="165">
        <v>1.2803</v>
      </c>
      <c r="FB34" s="165">
        <v>-68.146799999999999</v>
      </c>
      <c r="FC34" s="165">
        <v>31.110199999999999</v>
      </c>
      <c r="FD34" s="164"/>
      <c r="FE34" s="165">
        <v>18.509699999999999</v>
      </c>
      <c r="FF34" s="165">
        <v>19.0229</v>
      </c>
      <c r="FG34" s="165">
        <v>40.112900000000003</v>
      </c>
      <c r="FH34" s="165">
        <v>40.868600000000001</v>
      </c>
      <c r="FI34" s="165">
        <v>40.007599999999996</v>
      </c>
      <c r="FJ34" s="165">
        <v>0.66979999999999995</v>
      </c>
      <c r="FK34" s="165">
        <v>0</v>
      </c>
      <c r="FL34" s="165">
        <v>105.33</v>
      </c>
      <c r="FM34" s="165">
        <v>-29.069700000000001</v>
      </c>
      <c r="FN34" s="165">
        <v>-29.25</v>
      </c>
      <c r="FO34" s="165">
        <v>70.199399999999997</v>
      </c>
      <c r="FP34" s="165">
        <v>80.454499999999996</v>
      </c>
      <c r="FQ34" s="165">
        <v>26.3401</v>
      </c>
      <c r="FR34" s="165">
        <v>6.31</v>
      </c>
      <c r="FS34" s="165">
        <v>10.677</v>
      </c>
      <c r="FT34" s="165">
        <v>1.0207999999999999</v>
      </c>
      <c r="FU34" s="165">
        <v>-6.1</v>
      </c>
      <c r="FV34" s="165">
        <v>16.82</v>
      </c>
      <c r="FW34" s="165">
        <v>25.4254</v>
      </c>
      <c r="FX34" s="165">
        <v>0</v>
      </c>
      <c r="FY34" s="165">
        <v>-2.1269999999999998</v>
      </c>
      <c r="FZ34" s="165">
        <v>1.5740000000000001</v>
      </c>
      <c r="GA34" s="164"/>
      <c r="GB34" s="165">
        <v>39.21</v>
      </c>
      <c r="GC34" s="165">
        <v>-81.714799999999997</v>
      </c>
      <c r="GD34" s="165">
        <v>-71.787700000000001</v>
      </c>
      <c r="GE34" s="165">
        <v>15.26</v>
      </c>
      <c r="GF34" s="165">
        <v>80.138099999999994</v>
      </c>
      <c r="GG34" s="165">
        <v>25.1</v>
      </c>
      <c r="GH34" s="165">
        <v>-30.8384</v>
      </c>
      <c r="GI34" s="165">
        <v>-4.5103</v>
      </c>
      <c r="GJ34" s="165">
        <v>-4.6093000000000002</v>
      </c>
      <c r="GK34" s="165">
        <v>2.23</v>
      </c>
      <c r="GL34" s="164"/>
      <c r="GM34" s="164"/>
      <c r="GN34" s="165">
        <v>-11.558400000000001</v>
      </c>
      <c r="GO34" s="165">
        <v>-48.273099999999999</v>
      </c>
      <c r="GP34" s="165">
        <v>16.2348</v>
      </c>
      <c r="GQ34" s="165">
        <v>50.603700000000003</v>
      </c>
      <c r="GR34" s="165">
        <v>61.471800000000002</v>
      </c>
      <c r="GS34" s="165">
        <v>63.700899999999997</v>
      </c>
      <c r="GT34" s="165">
        <v>-152.36429999999999</v>
      </c>
      <c r="GU34" s="165">
        <v>-30.031700000000001</v>
      </c>
      <c r="GV34" s="165">
        <v>39.2363</v>
      </c>
      <c r="GW34" s="165">
        <v>-74.298500000000004</v>
      </c>
      <c r="GX34" s="165">
        <v>11.1747</v>
      </c>
      <c r="GY34" s="165">
        <v>15.629099999999999</v>
      </c>
      <c r="GZ34" s="165">
        <v>15.159000000000001</v>
      </c>
      <c r="HA34" s="166">
        <v>13.131600000000001</v>
      </c>
      <c r="HB34" s="165">
        <v>144.06819999999999</v>
      </c>
      <c r="HC34" s="165">
        <v>141.17179999999999</v>
      </c>
      <c r="HD34" s="164"/>
      <c r="HE34" s="165">
        <v>-189.5179</v>
      </c>
      <c r="HF34" s="165">
        <v>-329.54</v>
      </c>
      <c r="HG34" s="165">
        <v>327.62490000000003</v>
      </c>
      <c r="HH34" s="165">
        <v>329.09800000000001</v>
      </c>
      <c r="HI34" s="165">
        <v>-136.65989999999999</v>
      </c>
      <c r="HJ34" s="165">
        <v>-137.6677</v>
      </c>
      <c r="HK34" s="165">
        <v>-26.198</v>
      </c>
      <c r="HL34" s="165">
        <v>-14.8817</v>
      </c>
      <c r="HM34" s="165">
        <v>61.932699999999997</v>
      </c>
      <c r="HN34" s="165">
        <v>61.1678</v>
      </c>
      <c r="HO34" s="165">
        <v>-94.472700000000003</v>
      </c>
      <c r="HP34" s="165">
        <v>-95.806399999999996</v>
      </c>
      <c r="HQ34" s="165">
        <v>10.7036</v>
      </c>
      <c r="HR34" s="165">
        <v>9.8247</v>
      </c>
      <c r="HS34" s="165">
        <v>-12.5831</v>
      </c>
      <c r="HT34" s="165">
        <v>-11.9659</v>
      </c>
      <c r="HU34" s="165">
        <v>68.650000000000006</v>
      </c>
      <c r="HV34" s="165">
        <v>68.900000000000006</v>
      </c>
      <c r="HW34" s="165">
        <v>73.599999999999994</v>
      </c>
      <c r="HX34" s="165">
        <v>74.400000000000006</v>
      </c>
      <c r="HY34" s="165">
        <v>21.944800000000001</v>
      </c>
      <c r="HZ34" s="165">
        <v>-67.44</v>
      </c>
      <c r="IA34" s="165">
        <v>-373.96710000000002</v>
      </c>
      <c r="IB34" s="165">
        <v>69.640500000000003</v>
      </c>
      <c r="IC34" s="165">
        <v>69.330399999999997</v>
      </c>
      <c r="ID34" s="165">
        <v>8.8000000000000007</v>
      </c>
      <c r="IE34" s="165">
        <v>54.9</v>
      </c>
      <c r="IF34" s="165">
        <v>-8.8000000000000007</v>
      </c>
      <c r="IG34" s="165">
        <v>-8.8000000000000007</v>
      </c>
      <c r="IH34" s="165">
        <v>1.3794</v>
      </c>
      <c r="II34" s="164"/>
      <c r="IJ34" s="165">
        <v>-321.44420000000002</v>
      </c>
      <c r="IK34" s="165">
        <v>-99.536799999999999</v>
      </c>
      <c r="IL34" s="165">
        <v>221.50190000000001</v>
      </c>
      <c r="IM34" s="165">
        <v>174.37100000000001</v>
      </c>
      <c r="IN34" s="165">
        <v>-6.7798999999999996</v>
      </c>
      <c r="IO34" s="165">
        <v>-169.51849999999999</v>
      </c>
      <c r="IP34" s="165">
        <v>166.24870000000001</v>
      </c>
      <c r="IQ34" s="165">
        <v>-111.744</v>
      </c>
      <c r="IR34" s="165">
        <v>-73.337000000000003</v>
      </c>
      <c r="IS34" s="165">
        <v>-166.3142</v>
      </c>
      <c r="IT34" s="165">
        <v>142.09790000000001</v>
      </c>
      <c r="IU34" s="165">
        <v>138.7045</v>
      </c>
      <c r="IV34" s="165">
        <v>111.0718</v>
      </c>
      <c r="IW34" s="165">
        <v>-214.51220000000001</v>
      </c>
      <c r="IX34" s="165">
        <v>71.870800000000003</v>
      </c>
      <c r="IY34" s="165">
        <v>-140.26060000000001</v>
      </c>
      <c r="IZ34" s="165">
        <v>141.9331</v>
      </c>
      <c r="JA34" s="165">
        <v>-9.0707000000000004</v>
      </c>
      <c r="JB34" s="164"/>
      <c r="JC34" s="165">
        <v>36.72</v>
      </c>
      <c r="JD34" s="165">
        <v>6.875</v>
      </c>
      <c r="JE34" s="165">
        <v>6.9210000000000003</v>
      </c>
      <c r="JF34" s="165">
        <v>-35.04</v>
      </c>
      <c r="JG34" s="165">
        <v>16.559999999999999</v>
      </c>
      <c r="JH34" s="164"/>
      <c r="JI34" s="165">
        <v>-17.988900000000001</v>
      </c>
      <c r="JJ34" s="165">
        <v>-28.123899999999999</v>
      </c>
      <c r="JK34" s="165">
        <v>-3.0442</v>
      </c>
      <c r="JL34" s="165">
        <v>22.4</v>
      </c>
      <c r="JM34" s="165">
        <v>53.537999999999997</v>
      </c>
      <c r="JN34" s="165">
        <v>54.761000000000003</v>
      </c>
      <c r="JO34" s="165">
        <v>10.776</v>
      </c>
      <c r="JP34" s="165">
        <v>12.917299999999999</v>
      </c>
      <c r="JQ34" s="165">
        <v>40.682299999999998</v>
      </c>
      <c r="JR34" s="165">
        <v>40.244900000000001</v>
      </c>
      <c r="JS34" s="165">
        <v>40.554099999999998</v>
      </c>
      <c r="JT34" s="164"/>
      <c r="JU34" s="165">
        <v>-54.4</v>
      </c>
      <c r="JV34" s="165">
        <v>16.4346</v>
      </c>
      <c r="JW34" s="165">
        <v>7.94</v>
      </c>
      <c r="JX34" s="164"/>
      <c r="JY34" s="165">
        <v>-12.1023</v>
      </c>
      <c r="JZ34" s="165">
        <v>53.911900000000003</v>
      </c>
      <c r="KA34" s="165">
        <v>26.2364</v>
      </c>
      <c r="KB34" s="165">
        <v>-12.342000000000001</v>
      </c>
      <c r="KC34" s="165">
        <v>-53.040199999999999</v>
      </c>
      <c r="KD34" s="165">
        <v>14.1273</v>
      </c>
      <c r="KE34" s="165">
        <v>38.735700000000001</v>
      </c>
      <c r="KF34" s="165">
        <v>49.1</v>
      </c>
      <c r="KG34" s="165">
        <v>-47.8</v>
      </c>
      <c r="KH34" s="165">
        <v>0</v>
      </c>
      <c r="KI34" s="165">
        <v>60.141100000000002</v>
      </c>
    </row>
    <row r="35" spans="1:295" ht="18" customHeight="1" x14ac:dyDescent="0.3">
      <c r="A35" s="160" t="s">
        <v>60</v>
      </c>
      <c r="B35" s="160" t="s">
        <v>748</v>
      </c>
      <c r="C35" s="164"/>
      <c r="D35" s="165">
        <v>20.423300000000001</v>
      </c>
      <c r="E35" s="165">
        <v>-25.9178</v>
      </c>
      <c r="F35" s="165">
        <v>10.6694</v>
      </c>
      <c r="G35" s="165">
        <v>14.6624</v>
      </c>
      <c r="H35" s="165">
        <v>0</v>
      </c>
      <c r="I35" s="165">
        <v>43.262</v>
      </c>
      <c r="J35" s="165">
        <v>0</v>
      </c>
      <c r="K35" s="165">
        <v>61.231200000000001</v>
      </c>
      <c r="L35" s="165">
        <v>30.989100000000001</v>
      </c>
      <c r="M35" s="165">
        <v>30.250800000000002</v>
      </c>
      <c r="N35" s="165">
        <v>-33.299999999999997</v>
      </c>
      <c r="O35" s="165">
        <v>-56.101999999999997</v>
      </c>
      <c r="P35" s="165">
        <v>50.6</v>
      </c>
      <c r="Q35" s="165">
        <v>22.356000000000002</v>
      </c>
      <c r="R35" s="165">
        <v>-50.6</v>
      </c>
      <c r="S35" s="165">
        <v>12.2562</v>
      </c>
      <c r="T35" s="165">
        <v>47.547800000000002</v>
      </c>
      <c r="U35" s="165">
        <v>17.354800000000001</v>
      </c>
      <c r="V35" s="165">
        <v>17.4419</v>
      </c>
      <c r="W35" s="165">
        <v>28.6921</v>
      </c>
      <c r="X35" s="165">
        <v>15.9963</v>
      </c>
      <c r="Y35" s="165">
        <v>6.4931000000000001</v>
      </c>
      <c r="Z35" s="165">
        <v>1.3413999999999999</v>
      </c>
      <c r="AA35" s="164"/>
      <c r="AB35" s="164"/>
      <c r="AC35" s="165">
        <v>-65.39</v>
      </c>
      <c r="AD35" s="165">
        <v>-65.34</v>
      </c>
      <c r="AE35" s="164"/>
      <c r="AF35" s="165">
        <v>33.299999999999997</v>
      </c>
      <c r="AG35" s="165">
        <v>55</v>
      </c>
      <c r="AH35" s="165">
        <v>22.027000000000001</v>
      </c>
      <c r="AI35" s="165">
        <v>0.24299999999999999</v>
      </c>
      <c r="AJ35" s="165">
        <v>-61.36</v>
      </c>
      <c r="AK35" s="165">
        <v>-61.3</v>
      </c>
      <c r="AL35" s="165">
        <v>-50.06</v>
      </c>
      <c r="AM35" s="165">
        <v>62.03</v>
      </c>
      <c r="AN35" s="165">
        <v>61.96</v>
      </c>
      <c r="AO35" s="165">
        <v>19.198699999999999</v>
      </c>
      <c r="AP35" s="165">
        <v>-2.9255</v>
      </c>
      <c r="AQ35" s="165">
        <v>63.604199999999999</v>
      </c>
      <c r="AR35" s="165">
        <v>66.386399999999995</v>
      </c>
      <c r="AS35" s="165">
        <v>70.746399999999994</v>
      </c>
      <c r="AT35" s="165">
        <v>-55.5931</v>
      </c>
      <c r="AU35" s="165">
        <v>-55.035499999999999</v>
      </c>
      <c r="AV35" s="165">
        <v>9.2974999999999994</v>
      </c>
      <c r="AW35" s="165">
        <v>9.5412999999999997</v>
      </c>
      <c r="AX35" s="165">
        <v>86.671599999999998</v>
      </c>
      <c r="AY35" s="165">
        <v>88.814999999999998</v>
      </c>
      <c r="AZ35" s="165">
        <v>6.2977999999999996</v>
      </c>
      <c r="BA35" s="165">
        <v>33.941699999999997</v>
      </c>
      <c r="BB35" s="165">
        <v>-638.04629999999997</v>
      </c>
      <c r="BC35" s="165">
        <v>-5.8019999999999996</v>
      </c>
      <c r="BD35" s="165">
        <v>-14.1</v>
      </c>
      <c r="BE35" s="165">
        <v>-14.1</v>
      </c>
      <c r="BF35" s="165">
        <v>60.12</v>
      </c>
      <c r="BG35" s="165">
        <v>60.070999999999998</v>
      </c>
      <c r="BH35" s="165">
        <v>-4.3211000000000004</v>
      </c>
      <c r="BI35" s="164"/>
      <c r="BJ35" s="165">
        <v>-95.355199999999996</v>
      </c>
      <c r="BK35" s="165">
        <v>4.6718000000000002</v>
      </c>
      <c r="BL35" s="165">
        <v>8.0159000000000002</v>
      </c>
      <c r="BM35" s="165">
        <v>5.3372999999999999</v>
      </c>
      <c r="BN35" s="165">
        <v>683.67539999999997</v>
      </c>
      <c r="BO35" s="165">
        <v>131.29060000000001</v>
      </c>
      <c r="BP35" s="165">
        <v>132.14510000000001</v>
      </c>
      <c r="BQ35" s="165">
        <v>-625.41489999999999</v>
      </c>
      <c r="BR35" s="165">
        <v>589.49860000000001</v>
      </c>
      <c r="BS35" s="164"/>
      <c r="BT35" s="165">
        <v>-34.6008</v>
      </c>
      <c r="BU35" s="165">
        <v>36.4587</v>
      </c>
      <c r="BV35" s="165">
        <v>89.446700000000007</v>
      </c>
      <c r="BW35" s="165">
        <v>30.57</v>
      </c>
      <c r="BX35" s="165">
        <v>27.05</v>
      </c>
      <c r="BY35" s="165">
        <v>65.94</v>
      </c>
      <c r="BZ35" s="165">
        <v>85.07</v>
      </c>
      <c r="CA35" s="165">
        <v>0.40610000000000002</v>
      </c>
      <c r="CB35" s="165">
        <v>0.54</v>
      </c>
      <c r="CC35" s="165">
        <v>67.284800000000004</v>
      </c>
      <c r="CD35" s="165">
        <v>67.687899999999999</v>
      </c>
      <c r="CE35" s="165">
        <v>27.477599999999999</v>
      </c>
      <c r="CF35" s="165">
        <v>0</v>
      </c>
      <c r="CG35" s="165">
        <v>-102.49809999999999</v>
      </c>
      <c r="CH35" s="165">
        <v>10.334</v>
      </c>
      <c r="CI35" s="165">
        <v>-117.3668</v>
      </c>
      <c r="CJ35" s="164"/>
      <c r="CK35" s="164"/>
      <c r="CL35" s="165">
        <v>-25.7</v>
      </c>
      <c r="CM35" s="165">
        <v>235</v>
      </c>
      <c r="CN35" s="165">
        <v>-16.600000000000001</v>
      </c>
      <c r="CO35" s="165">
        <v>39.089799999999997</v>
      </c>
      <c r="CP35" s="165">
        <v>38.124899999999997</v>
      </c>
      <c r="CQ35" s="165">
        <v>38.891199999999998</v>
      </c>
      <c r="CR35" s="165">
        <v>-72.781999999999996</v>
      </c>
      <c r="CS35" s="165">
        <v>-72.3155</v>
      </c>
      <c r="CT35" s="165">
        <v>85.479600000000005</v>
      </c>
      <c r="CU35" s="165">
        <v>-62.509700000000002</v>
      </c>
      <c r="CV35" s="165">
        <v>95.79</v>
      </c>
      <c r="CW35" s="165">
        <v>13.7098</v>
      </c>
      <c r="CX35" s="165">
        <v>53.3</v>
      </c>
      <c r="CY35" s="165">
        <v>81.78</v>
      </c>
      <c r="CZ35" s="165">
        <v>49.694800000000001</v>
      </c>
      <c r="DA35" s="165">
        <v>47.172499999999999</v>
      </c>
      <c r="DB35" s="165">
        <v>-30.48</v>
      </c>
      <c r="DC35" s="164"/>
      <c r="DD35" s="165">
        <v>118.83280000000001</v>
      </c>
      <c r="DE35" s="165">
        <v>116.824</v>
      </c>
      <c r="DF35" s="165">
        <v>-142.9898</v>
      </c>
      <c r="DG35" s="165">
        <v>0</v>
      </c>
      <c r="DH35" s="165">
        <v>-18.440200000000001</v>
      </c>
      <c r="DI35" s="165">
        <v>-99.7</v>
      </c>
      <c r="DJ35" s="165">
        <v>-99.7</v>
      </c>
      <c r="DK35" s="165">
        <v>28.094799999999999</v>
      </c>
      <c r="DL35" s="165">
        <v>65.048199999999994</v>
      </c>
      <c r="DM35" s="165">
        <v>73.749099999999999</v>
      </c>
      <c r="DN35" s="165">
        <v>91.424599999999998</v>
      </c>
      <c r="DO35" s="165">
        <v>64.11</v>
      </c>
      <c r="DP35" s="165">
        <v>-10.76</v>
      </c>
      <c r="DQ35" s="165">
        <v>60.976999999999997</v>
      </c>
      <c r="DR35" s="165">
        <v>141.53800000000001</v>
      </c>
      <c r="DS35" s="164"/>
      <c r="DT35" s="165">
        <v>-23.42</v>
      </c>
      <c r="DU35" s="165">
        <v>79.37</v>
      </c>
      <c r="DV35" s="165">
        <v>65.569999999999993</v>
      </c>
      <c r="DW35" s="165">
        <v>143.5273</v>
      </c>
      <c r="DX35" s="165">
        <v>139.72730000000001</v>
      </c>
      <c r="DY35" s="165">
        <v>30.957699999999999</v>
      </c>
      <c r="DZ35" s="165">
        <v>29.618200000000002</v>
      </c>
      <c r="EA35" s="165">
        <v>261.58300000000003</v>
      </c>
      <c r="EB35" s="165">
        <v>218.57329999999999</v>
      </c>
      <c r="EC35" s="165">
        <v>210.96299999999999</v>
      </c>
      <c r="ED35" s="165">
        <v>213.09690000000001</v>
      </c>
      <c r="EE35" s="165">
        <v>98.981099999999998</v>
      </c>
      <c r="EF35" s="165">
        <v>95.141099999999994</v>
      </c>
      <c r="EG35" s="165">
        <v>-16.224</v>
      </c>
      <c r="EH35" s="165">
        <v>639.81489999999997</v>
      </c>
      <c r="EI35" s="165">
        <v>132.0264</v>
      </c>
      <c r="EJ35" s="164"/>
      <c r="EK35" s="165">
        <v>-21.6098</v>
      </c>
      <c r="EL35" s="165">
        <v>-19.271999999999998</v>
      </c>
      <c r="EM35" s="165">
        <v>-15.371</v>
      </c>
      <c r="EN35" s="165">
        <v>20.268999999999998</v>
      </c>
      <c r="EO35" s="165">
        <v>19.143899999999999</v>
      </c>
      <c r="EP35" s="165">
        <v>179.77199999999999</v>
      </c>
      <c r="EQ35" s="165">
        <v>-56.235100000000003</v>
      </c>
      <c r="ER35" s="165">
        <v>-57.554200000000002</v>
      </c>
      <c r="ES35" s="165">
        <v>-59.383200000000002</v>
      </c>
      <c r="ET35" s="165">
        <v>16.02</v>
      </c>
      <c r="EU35" s="165">
        <v>-15.89</v>
      </c>
      <c r="EV35" s="165">
        <v>116.5</v>
      </c>
      <c r="EW35" s="165">
        <v>11.163500000000001</v>
      </c>
      <c r="EX35" s="165">
        <v>-8.5761000000000003</v>
      </c>
      <c r="EY35" s="165">
        <v>-30.136500000000002</v>
      </c>
      <c r="EZ35" s="165">
        <v>-29.157</v>
      </c>
      <c r="FA35" s="165">
        <v>4.6277999999999997</v>
      </c>
      <c r="FB35" s="165">
        <v>-92.051100000000005</v>
      </c>
      <c r="FC35" s="165">
        <v>56.463700000000003</v>
      </c>
      <c r="FD35" s="164"/>
      <c r="FE35" s="165">
        <v>18.7682</v>
      </c>
      <c r="FF35" s="165">
        <v>18.141200000000001</v>
      </c>
      <c r="FG35" s="165">
        <v>40.256599999999999</v>
      </c>
      <c r="FH35" s="165">
        <v>40.471200000000003</v>
      </c>
      <c r="FI35" s="165">
        <v>38.128799999999998</v>
      </c>
      <c r="FJ35" s="165">
        <v>0.66979999999999995</v>
      </c>
      <c r="FK35" s="165">
        <v>-0.33489999999999998</v>
      </c>
      <c r="FL35" s="165">
        <v>115.7123</v>
      </c>
      <c r="FM35" s="165">
        <v>-28.5594</v>
      </c>
      <c r="FN35" s="165">
        <v>-28.7958</v>
      </c>
      <c r="FO35" s="165">
        <v>79.337900000000005</v>
      </c>
      <c r="FP35" s="165">
        <v>92.241600000000005</v>
      </c>
      <c r="FQ35" s="165">
        <v>17.961099999999998</v>
      </c>
      <c r="FR35" s="165">
        <v>10.01</v>
      </c>
      <c r="FS35" s="165">
        <v>14.370900000000001</v>
      </c>
      <c r="FT35" s="165">
        <v>1.0172000000000001</v>
      </c>
      <c r="FU35" s="165">
        <v>-8.67</v>
      </c>
      <c r="FV35" s="165">
        <v>16.920000000000002</v>
      </c>
      <c r="FW35" s="165">
        <v>18.705200000000001</v>
      </c>
      <c r="FX35" s="165">
        <v>0</v>
      </c>
      <c r="FY35" s="165">
        <v>-1.7609999999999999</v>
      </c>
      <c r="FZ35" s="165">
        <v>1.4350000000000001</v>
      </c>
      <c r="GA35" s="164"/>
      <c r="GB35" s="165">
        <v>36.31</v>
      </c>
      <c r="GC35" s="165">
        <v>-93.596800000000002</v>
      </c>
      <c r="GD35" s="165">
        <v>-80.1173</v>
      </c>
      <c r="GE35" s="165">
        <v>14.73</v>
      </c>
      <c r="GF35" s="165">
        <v>80.209000000000003</v>
      </c>
      <c r="GG35" s="165">
        <v>26.6</v>
      </c>
      <c r="GH35" s="165">
        <v>-29.409400000000002</v>
      </c>
      <c r="GI35" s="165">
        <v>-3.3458000000000001</v>
      </c>
      <c r="GJ35" s="165">
        <v>-3.1375000000000002</v>
      </c>
      <c r="GK35" s="165">
        <v>2.17</v>
      </c>
      <c r="GL35" s="164"/>
      <c r="GM35" s="164"/>
      <c r="GN35" s="165">
        <v>-11.310700000000001</v>
      </c>
      <c r="GO35" s="165">
        <v>-45.601199999999999</v>
      </c>
      <c r="GP35" s="165">
        <v>17.113800000000001</v>
      </c>
      <c r="GQ35" s="165">
        <v>47.9495</v>
      </c>
      <c r="GR35" s="165">
        <v>60.528700000000001</v>
      </c>
      <c r="GS35" s="165">
        <v>61.931600000000003</v>
      </c>
      <c r="GT35" s="165">
        <v>-145.89779999999999</v>
      </c>
      <c r="GU35" s="165">
        <v>-31.345700000000001</v>
      </c>
      <c r="GV35" s="165">
        <v>39.259599999999999</v>
      </c>
      <c r="GW35" s="165">
        <v>-74.194100000000006</v>
      </c>
      <c r="GX35" s="165">
        <v>11.7172</v>
      </c>
      <c r="GY35" s="165">
        <v>15.150600000000001</v>
      </c>
      <c r="GZ35" s="165">
        <v>14.6738</v>
      </c>
      <c r="HA35" s="165">
        <v>13.3284</v>
      </c>
      <c r="HB35" s="165">
        <v>139.14240000000001</v>
      </c>
      <c r="HC35" s="165">
        <v>137.58359999999999</v>
      </c>
      <c r="HD35" s="164"/>
      <c r="HE35" s="165">
        <v>-188.28739999999999</v>
      </c>
      <c r="HF35" s="165">
        <v>-322.238</v>
      </c>
      <c r="HG35" s="165">
        <v>322.0804</v>
      </c>
      <c r="HH35" s="165">
        <v>323.39010000000002</v>
      </c>
      <c r="HI35" s="165">
        <v>-133.7106</v>
      </c>
      <c r="HJ35" s="165">
        <v>-132.60740000000001</v>
      </c>
      <c r="HK35" s="165">
        <v>-28.147600000000001</v>
      </c>
      <c r="HL35" s="165">
        <v>-16.469799999999999</v>
      </c>
      <c r="HM35" s="165">
        <v>60.1845</v>
      </c>
      <c r="HN35" s="165">
        <v>60.508600000000001</v>
      </c>
      <c r="HO35" s="164"/>
      <c r="HP35" s="164"/>
      <c r="HQ35" s="165">
        <v>9.0007000000000001</v>
      </c>
      <c r="HR35" s="165">
        <v>8.9458000000000002</v>
      </c>
      <c r="HS35" s="165">
        <v>-13.3004</v>
      </c>
      <c r="HT35" s="165">
        <v>-13.185700000000001</v>
      </c>
      <c r="HU35" s="165">
        <v>68.66</v>
      </c>
      <c r="HV35" s="165">
        <v>68.59</v>
      </c>
      <c r="HW35" s="165">
        <v>71</v>
      </c>
      <c r="HX35" s="165">
        <v>71.400000000000006</v>
      </c>
      <c r="HY35" s="165">
        <v>21.720500000000001</v>
      </c>
      <c r="HZ35" s="165">
        <v>-64.959999999999994</v>
      </c>
      <c r="IA35" s="165">
        <v>-367.60520000000002</v>
      </c>
      <c r="IB35" s="165">
        <v>67.028199999999998</v>
      </c>
      <c r="IC35" s="165">
        <v>66.435199999999995</v>
      </c>
      <c r="ID35" s="165">
        <v>8.8000000000000007</v>
      </c>
      <c r="IE35" s="165">
        <v>54.2</v>
      </c>
      <c r="IF35" s="165">
        <v>-7.9</v>
      </c>
      <c r="IG35" s="165">
        <v>-7.1</v>
      </c>
      <c r="IH35" s="164"/>
      <c r="II35" s="164"/>
      <c r="IJ35" s="165">
        <v>-318.16269999999997</v>
      </c>
      <c r="IK35" s="165">
        <v>-103.27970000000001</v>
      </c>
      <c r="IL35" s="165">
        <v>220.63040000000001</v>
      </c>
      <c r="IM35" s="165">
        <v>176.11089999999999</v>
      </c>
      <c r="IN35" s="165">
        <v>-8.3603000000000005</v>
      </c>
      <c r="IO35" s="165">
        <v>-173.2774</v>
      </c>
      <c r="IP35" s="165">
        <v>169.3382</v>
      </c>
      <c r="IQ35" s="165">
        <v>-106.1224</v>
      </c>
      <c r="IR35" s="165">
        <v>-65.352099999999993</v>
      </c>
      <c r="IS35" s="165">
        <v>-166.1636</v>
      </c>
      <c r="IT35" s="165">
        <v>141.20439999999999</v>
      </c>
      <c r="IU35" s="165">
        <v>141.5086</v>
      </c>
      <c r="IV35" s="165">
        <v>103.07080000000001</v>
      </c>
      <c r="IW35" s="165">
        <v>-210.012</v>
      </c>
      <c r="IX35" s="165">
        <v>69.136200000000002</v>
      </c>
      <c r="IY35" s="165">
        <v>-142.47229999999999</v>
      </c>
      <c r="IZ35" s="165">
        <v>141.27170000000001</v>
      </c>
      <c r="JA35" s="165">
        <v>-8.6203000000000003</v>
      </c>
      <c r="JB35" s="164"/>
      <c r="JC35" s="165">
        <v>36.4</v>
      </c>
      <c r="JD35" s="165">
        <v>6.9619999999999997</v>
      </c>
      <c r="JE35" s="165">
        <v>6.9169999999999998</v>
      </c>
      <c r="JF35" s="165">
        <v>-35.76</v>
      </c>
      <c r="JG35" s="165">
        <v>16</v>
      </c>
      <c r="JH35" s="164"/>
      <c r="JI35" s="165">
        <v>-16.8444</v>
      </c>
      <c r="JJ35" s="165">
        <v>-27.217500000000001</v>
      </c>
      <c r="JK35" s="165">
        <v>-4.4236000000000004</v>
      </c>
      <c r="JL35" s="165">
        <v>22.2</v>
      </c>
      <c r="JM35" s="165">
        <v>53.869</v>
      </c>
      <c r="JN35" s="165">
        <v>53.192999999999998</v>
      </c>
      <c r="JO35" s="165">
        <v>10.744</v>
      </c>
      <c r="JP35" s="165">
        <v>12.9091</v>
      </c>
      <c r="JQ35" s="165">
        <v>39.5105</v>
      </c>
      <c r="JR35" s="165">
        <v>39.659199999999998</v>
      </c>
      <c r="JS35" s="165">
        <v>39.839399999999998</v>
      </c>
      <c r="JT35" s="164"/>
      <c r="JU35" s="165">
        <v>-52</v>
      </c>
      <c r="JV35" s="165">
        <v>18.698599999999999</v>
      </c>
      <c r="JW35" s="165">
        <v>8.15</v>
      </c>
      <c r="JX35" s="164"/>
      <c r="JY35" s="165">
        <v>-15.9885</v>
      </c>
      <c r="JZ35" s="165">
        <v>55.188200000000002</v>
      </c>
      <c r="KA35" s="165">
        <v>28.1828</v>
      </c>
      <c r="KB35" s="165">
        <v>-15.3979</v>
      </c>
      <c r="KC35" s="165">
        <v>-54.874499999999998</v>
      </c>
      <c r="KD35" s="165">
        <v>15.2928</v>
      </c>
      <c r="KE35" s="165">
        <v>38.1783</v>
      </c>
      <c r="KF35" s="165">
        <v>45.4</v>
      </c>
      <c r="KG35" s="165">
        <v>-45</v>
      </c>
      <c r="KH35" s="165">
        <v>0</v>
      </c>
      <c r="KI35" s="165">
        <v>72.77</v>
      </c>
    </row>
    <row r="36" spans="1:295" ht="18" customHeight="1" x14ac:dyDescent="0.3">
      <c r="A36" s="160" t="s">
        <v>60</v>
      </c>
      <c r="B36" s="160" t="s">
        <v>749</v>
      </c>
      <c r="C36" s="164"/>
      <c r="D36" s="165">
        <v>19.529599999999999</v>
      </c>
      <c r="E36" s="165">
        <v>-24.781199999999998</v>
      </c>
      <c r="F36" s="165">
        <v>10.72</v>
      </c>
      <c r="G36" s="165">
        <v>16.952100000000002</v>
      </c>
      <c r="H36" s="165">
        <v>0</v>
      </c>
      <c r="I36" s="165">
        <v>43.150500000000001</v>
      </c>
      <c r="J36" s="165">
        <v>0</v>
      </c>
      <c r="K36" s="165">
        <v>60.6098</v>
      </c>
      <c r="L36" s="166">
        <v>31.54805</v>
      </c>
      <c r="M36" s="165">
        <v>30.21</v>
      </c>
      <c r="N36" s="165">
        <v>-31.08</v>
      </c>
      <c r="O36" s="165">
        <v>-59.293999999999997</v>
      </c>
      <c r="P36" s="165">
        <v>52.8</v>
      </c>
      <c r="Q36" s="165">
        <v>24.84</v>
      </c>
      <c r="R36" s="165">
        <v>-52.8</v>
      </c>
      <c r="S36" s="166">
        <v>12.006399999999999</v>
      </c>
      <c r="T36" s="165">
        <v>46.837400000000002</v>
      </c>
      <c r="U36" s="165">
        <v>17.355</v>
      </c>
      <c r="V36" s="165">
        <v>17.492999999999999</v>
      </c>
      <c r="W36" s="165">
        <v>28.868500000000001</v>
      </c>
      <c r="X36" s="165">
        <v>16.0413</v>
      </c>
      <c r="Y36" s="165">
        <v>6.4676</v>
      </c>
      <c r="Z36" s="165">
        <v>1.2523</v>
      </c>
      <c r="AA36" s="164"/>
      <c r="AB36" s="164"/>
      <c r="AC36" s="165">
        <v>-65.459999999999994</v>
      </c>
      <c r="AD36" s="165">
        <v>-65.37</v>
      </c>
      <c r="AE36" s="164"/>
      <c r="AF36" s="165">
        <v>31.08</v>
      </c>
      <c r="AG36" s="165">
        <v>57.2</v>
      </c>
      <c r="AH36" s="165">
        <v>21.849</v>
      </c>
      <c r="AI36" s="165">
        <v>0.24</v>
      </c>
      <c r="AJ36" s="165">
        <v>-64.7</v>
      </c>
      <c r="AK36" s="165">
        <v>-64.78</v>
      </c>
      <c r="AL36" s="165">
        <v>-42.74</v>
      </c>
      <c r="AM36" s="165">
        <v>66.48</v>
      </c>
      <c r="AN36" s="165">
        <v>66.03</v>
      </c>
      <c r="AO36" s="165">
        <v>18.590699999999998</v>
      </c>
      <c r="AP36" s="165">
        <v>-2.855</v>
      </c>
      <c r="AQ36" s="165">
        <v>64.695700000000002</v>
      </c>
      <c r="AR36" s="165">
        <v>66.139700000000005</v>
      </c>
      <c r="AS36" s="165">
        <v>68.268600000000006</v>
      </c>
      <c r="AT36" s="165">
        <v>-59.21</v>
      </c>
      <c r="AU36" s="165">
        <v>-58.558300000000003</v>
      </c>
      <c r="AV36" s="165">
        <v>34.296300000000002</v>
      </c>
      <c r="AW36" s="165">
        <v>29.709099999999999</v>
      </c>
      <c r="AX36" s="165">
        <v>83.858500000000006</v>
      </c>
      <c r="AY36" s="165">
        <v>86.537700000000001</v>
      </c>
      <c r="AZ36" s="165">
        <v>10.4855</v>
      </c>
      <c r="BA36" s="165">
        <v>50.135899999999999</v>
      </c>
      <c r="BB36" s="165">
        <v>-651.47280000000001</v>
      </c>
      <c r="BC36" s="165">
        <v>-3.5232999999999999</v>
      </c>
      <c r="BD36" s="165">
        <v>-13.6</v>
      </c>
      <c r="BE36" s="165">
        <v>-14</v>
      </c>
      <c r="BF36" s="165">
        <v>64.463999999999999</v>
      </c>
      <c r="BG36" s="165">
        <v>63.908000000000001</v>
      </c>
      <c r="BH36" s="165">
        <v>-4.1692</v>
      </c>
      <c r="BI36" s="164"/>
      <c r="BJ36" s="165">
        <v>-101.8683</v>
      </c>
      <c r="BK36" s="165">
        <v>4.6860999999999997</v>
      </c>
      <c r="BL36" s="165">
        <v>7.8563000000000001</v>
      </c>
      <c r="BM36" s="165">
        <v>5.3728999999999996</v>
      </c>
      <c r="BN36" s="165">
        <v>702.23069999999996</v>
      </c>
      <c r="BO36" s="165">
        <v>129.58160000000001</v>
      </c>
      <c r="BP36" s="165">
        <v>129.03219999999999</v>
      </c>
      <c r="BQ36" s="165">
        <v>-628.22860000000003</v>
      </c>
      <c r="BR36" s="165">
        <v>596.81769999999995</v>
      </c>
      <c r="BS36" s="164"/>
      <c r="BT36" s="165">
        <v>-41.279899999999998</v>
      </c>
      <c r="BU36" s="165">
        <v>42.749499999999998</v>
      </c>
      <c r="BV36" s="165">
        <v>90.454700000000003</v>
      </c>
      <c r="BW36" s="165">
        <v>30.57</v>
      </c>
      <c r="BX36" s="165">
        <v>28</v>
      </c>
      <c r="BY36" s="165">
        <v>66.599999999999994</v>
      </c>
      <c r="BZ36" s="165">
        <v>85.04</v>
      </c>
      <c r="CA36" s="165">
        <v>-0.26369999999999999</v>
      </c>
      <c r="CB36" s="165">
        <v>0.27210000000000001</v>
      </c>
      <c r="CC36" s="165">
        <v>65.554500000000004</v>
      </c>
      <c r="CD36" s="165">
        <v>65.755399999999995</v>
      </c>
      <c r="CE36" s="165">
        <v>28.805</v>
      </c>
      <c r="CF36" s="165">
        <v>0</v>
      </c>
      <c r="CG36" s="165">
        <v>-104.2993</v>
      </c>
      <c r="CH36" s="165">
        <v>10.0374</v>
      </c>
      <c r="CI36" s="165">
        <v>-119.4841</v>
      </c>
      <c r="CJ36" s="164"/>
      <c r="CK36" s="164"/>
      <c r="CL36" s="165">
        <v>-24.9</v>
      </c>
      <c r="CM36" s="165">
        <v>237.7</v>
      </c>
      <c r="CN36" s="165">
        <v>-16.62</v>
      </c>
      <c r="CO36" s="165">
        <v>38.351599999999998</v>
      </c>
      <c r="CP36" s="165">
        <v>36.976900000000001</v>
      </c>
      <c r="CQ36" s="165">
        <v>38.268099999999997</v>
      </c>
      <c r="CR36" s="165">
        <v>-74.252799999999993</v>
      </c>
      <c r="CS36" s="165">
        <v>-74.039100000000005</v>
      </c>
      <c r="CT36" s="165">
        <v>86.442499999999995</v>
      </c>
      <c r="CU36" s="165">
        <v>-63.465000000000003</v>
      </c>
      <c r="CV36" s="165">
        <v>96.546700000000001</v>
      </c>
      <c r="CW36" s="165">
        <v>13.651</v>
      </c>
      <c r="CX36" s="165">
        <v>56.7</v>
      </c>
      <c r="CY36" s="165">
        <v>81.19</v>
      </c>
      <c r="CZ36" s="166">
        <v>50.397950000000002</v>
      </c>
      <c r="DA36" s="165">
        <v>47.172499999999999</v>
      </c>
      <c r="DB36" s="165">
        <v>-30.78</v>
      </c>
      <c r="DC36" s="164"/>
      <c r="DD36" s="165">
        <v>120.36069999999999</v>
      </c>
      <c r="DE36" s="165">
        <v>119.568</v>
      </c>
      <c r="DF36" s="165">
        <v>-146.59229999999999</v>
      </c>
      <c r="DG36" s="165">
        <v>0</v>
      </c>
      <c r="DH36" s="165">
        <v>-18.698399999999999</v>
      </c>
      <c r="DI36" s="165">
        <v>-99.4</v>
      </c>
      <c r="DJ36" s="165">
        <v>-99.2</v>
      </c>
      <c r="DK36" s="165">
        <v>28.9133</v>
      </c>
      <c r="DL36" s="165">
        <v>64.169300000000007</v>
      </c>
      <c r="DM36" s="165">
        <v>73.279499999999999</v>
      </c>
      <c r="DN36" s="165">
        <v>90.252700000000004</v>
      </c>
      <c r="DO36" s="165">
        <v>63.45</v>
      </c>
      <c r="DP36" s="165">
        <v>-11.06</v>
      </c>
      <c r="DQ36" s="165">
        <v>61.302500000000002</v>
      </c>
      <c r="DR36" s="165">
        <v>146.9333</v>
      </c>
      <c r="DS36" s="164"/>
      <c r="DT36" s="165">
        <v>-24.21</v>
      </c>
      <c r="DU36" s="165">
        <v>81.739999999999995</v>
      </c>
      <c r="DV36" s="165">
        <v>65.959999999999994</v>
      </c>
      <c r="DW36" s="165">
        <v>142.18180000000001</v>
      </c>
      <c r="DX36" s="165">
        <v>141.43639999999999</v>
      </c>
      <c r="DY36" s="165">
        <v>32.585099999999997</v>
      </c>
      <c r="DZ36" s="165">
        <v>31.836400000000001</v>
      </c>
      <c r="EA36" s="165">
        <v>262.68090000000001</v>
      </c>
      <c r="EB36" s="165">
        <v>219.3553</v>
      </c>
      <c r="EC36" s="165">
        <v>214.00040000000001</v>
      </c>
      <c r="ED36" s="165">
        <v>216.52549999999999</v>
      </c>
      <c r="EE36" s="165">
        <v>93.294300000000007</v>
      </c>
      <c r="EF36" s="165">
        <v>91.694400000000002</v>
      </c>
      <c r="EG36" s="165">
        <v>-16.277000000000001</v>
      </c>
      <c r="EH36" s="165">
        <v>638.97829999999999</v>
      </c>
      <c r="EI36" s="165">
        <v>113.4503</v>
      </c>
      <c r="EJ36" s="164"/>
      <c r="EK36" s="165">
        <v>-20.008600000000001</v>
      </c>
      <c r="EL36" s="165">
        <v>-17.4833</v>
      </c>
      <c r="EM36" s="165">
        <v>-11.6433</v>
      </c>
      <c r="EN36" s="165">
        <v>19.681899999999999</v>
      </c>
      <c r="EO36" s="165">
        <v>18.0534</v>
      </c>
      <c r="EP36" s="165">
        <v>173.62799999999999</v>
      </c>
      <c r="EQ36" s="165">
        <v>-55.313000000000002</v>
      </c>
      <c r="ER36" s="165">
        <v>-55.166200000000003</v>
      </c>
      <c r="ES36" s="165">
        <v>-56.195999999999998</v>
      </c>
      <c r="ET36" s="165">
        <v>16.02</v>
      </c>
      <c r="EU36" s="165">
        <v>-14.16</v>
      </c>
      <c r="EV36" s="165">
        <v>102</v>
      </c>
      <c r="EW36" s="165">
        <v>10.976800000000001</v>
      </c>
      <c r="EX36" s="165">
        <v>-9.1381999999999994</v>
      </c>
      <c r="EY36" s="165">
        <v>-29.622699999999998</v>
      </c>
      <c r="EZ36" s="165">
        <v>-28.9788</v>
      </c>
      <c r="FA36" s="165">
        <v>4.2111000000000001</v>
      </c>
      <c r="FB36" s="165">
        <v>-89.937700000000007</v>
      </c>
      <c r="FC36" s="165">
        <v>51.8352</v>
      </c>
      <c r="FD36" s="164"/>
      <c r="FE36" s="165">
        <v>18.193300000000001</v>
      </c>
      <c r="FF36" s="165">
        <v>17.847999999999999</v>
      </c>
      <c r="FG36" s="165">
        <v>40.337800000000001</v>
      </c>
      <c r="FH36" s="165">
        <v>41.0075</v>
      </c>
      <c r="FI36" s="165">
        <v>39.207099999999997</v>
      </c>
      <c r="FJ36" s="165">
        <v>-1.3396999999999999</v>
      </c>
      <c r="FK36" s="165">
        <v>-1.5071000000000001</v>
      </c>
      <c r="FL36" s="165">
        <v>117.8892</v>
      </c>
      <c r="FM36" s="165">
        <v>-30.906500000000001</v>
      </c>
      <c r="FN36" s="165">
        <v>-30.875399999999999</v>
      </c>
      <c r="FO36" s="165">
        <v>84.632800000000003</v>
      </c>
      <c r="FP36" s="165">
        <v>97.880700000000004</v>
      </c>
      <c r="FQ36" s="165">
        <v>18.224799999999998</v>
      </c>
      <c r="FR36" s="165">
        <v>10.16</v>
      </c>
      <c r="FS36" s="165">
        <v>15.0741</v>
      </c>
      <c r="FT36" s="165">
        <v>0.9647</v>
      </c>
      <c r="FU36" s="165">
        <v>-9.11</v>
      </c>
      <c r="FV36" s="165">
        <v>17.59</v>
      </c>
      <c r="FW36" s="165">
        <v>17.688199999999998</v>
      </c>
      <c r="FX36" s="165">
        <v>0</v>
      </c>
      <c r="FY36" s="165">
        <v>-1.516</v>
      </c>
      <c r="FZ36" s="165">
        <v>1.4279999999999999</v>
      </c>
      <c r="GA36" s="165">
        <v>12.4137</v>
      </c>
      <c r="GB36" s="165">
        <v>35.42</v>
      </c>
      <c r="GC36" s="165">
        <v>-95.786900000000003</v>
      </c>
      <c r="GD36" s="165">
        <v>-81.359499999999997</v>
      </c>
      <c r="GE36" s="165">
        <v>14.93</v>
      </c>
      <c r="GF36" s="165">
        <v>79.642499999999998</v>
      </c>
      <c r="GG36" s="165">
        <v>28.2</v>
      </c>
      <c r="GH36" s="165">
        <v>-31.8338</v>
      </c>
      <c r="GI36" s="165">
        <v>-4.2268999999999997</v>
      </c>
      <c r="GJ36" s="165">
        <v>-4.3917000000000002</v>
      </c>
      <c r="GK36" s="165">
        <v>2.1711</v>
      </c>
      <c r="GL36" s="164"/>
      <c r="GM36" s="164"/>
      <c r="GN36" s="165">
        <v>-11.732799999999999</v>
      </c>
      <c r="GO36" s="165">
        <v>-47.503599999999999</v>
      </c>
      <c r="GP36" s="165">
        <v>17.5624</v>
      </c>
      <c r="GQ36" s="165">
        <v>50.561300000000003</v>
      </c>
      <c r="GR36" s="165">
        <v>61.4818</v>
      </c>
      <c r="GS36" s="165">
        <v>62.395600000000002</v>
      </c>
      <c r="GT36" s="165">
        <v>-149.57599999999999</v>
      </c>
      <c r="GU36" s="165">
        <v>-31.544</v>
      </c>
      <c r="GV36" s="165">
        <v>39.564100000000003</v>
      </c>
      <c r="GW36" s="165">
        <v>-76.740200000000002</v>
      </c>
      <c r="GX36" s="165">
        <v>11.139699999999999</v>
      </c>
      <c r="GY36" s="165">
        <v>14.9931</v>
      </c>
      <c r="GZ36" s="165">
        <v>14.6</v>
      </c>
      <c r="HA36" s="165">
        <v>12.7395</v>
      </c>
      <c r="HB36" s="165">
        <v>143.55680000000001</v>
      </c>
      <c r="HC36" s="165">
        <v>142.8074</v>
      </c>
      <c r="HD36" s="164"/>
      <c r="HE36" s="165">
        <v>-189.79169999999999</v>
      </c>
      <c r="HF36" s="165">
        <v>-322.22140000000002</v>
      </c>
      <c r="HG36" s="165">
        <v>323.69869999999997</v>
      </c>
      <c r="HH36" s="165">
        <v>322.18889999999999</v>
      </c>
      <c r="HI36" s="165">
        <v>-137.05070000000001</v>
      </c>
      <c r="HJ36" s="165">
        <v>-136.17160000000001</v>
      </c>
      <c r="HK36" s="165">
        <v>-29.1526</v>
      </c>
      <c r="HL36" s="165">
        <v>-17.586400000000001</v>
      </c>
      <c r="HM36" s="165">
        <v>64.532399999999996</v>
      </c>
      <c r="HN36" s="165">
        <v>64.516599999999997</v>
      </c>
      <c r="HO36" s="164"/>
      <c r="HP36" s="164"/>
      <c r="HQ36" s="165">
        <v>11.7034</v>
      </c>
      <c r="HR36" s="165">
        <v>11.483599999999999</v>
      </c>
      <c r="HS36" s="165">
        <v>-14.701599999999999</v>
      </c>
      <c r="HT36" s="165">
        <v>-14.557</v>
      </c>
      <c r="HU36" s="165">
        <v>69.44</v>
      </c>
      <c r="HV36" s="165">
        <v>69.489999999999995</v>
      </c>
      <c r="HW36" s="165">
        <v>71.7</v>
      </c>
      <c r="HX36" s="165">
        <v>73.099999999999994</v>
      </c>
      <c r="HY36" s="165">
        <v>21.699100000000001</v>
      </c>
      <c r="HZ36" s="165">
        <v>-63.36</v>
      </c>
      <c r="IA36" s="165">
        <v>-384.29700000000003</v>
      </c>
      <c r="IB36" s="165">
        <v>72.471900000000005</v>
      </c>
      <c r="IC36" s="165">
        <v>73.138499999999993</v>
      </c>
      <c r="ID36" s="165">
        <v>8.1999999999999993</v>
      </c>
      <c r="IE36" s="165">
        <v>53.6</v>
      </c>
      <c r="IF36" s="165">
        <v>-10.5</v>
      </c>
      <c r="IG36" s="165">
        <v>-11.2</v>
      </c>
      <c r="IH36" s="164"/>
      <c r="II36" s="165">
        <v>1.1297999999999999</v>
      </c>
      <c r="IJ36" s="165">
        <v>-316.58609999999999</v>
      </c>
      <c r="IK36" s="165">
        <v>-91.433499999999995</v>
      </c>
      <c r="IL36" s="165">
        <v>238.2004</v>
      </c>
      <c r="IM36" s="165">
        <v>191.84909999999999</v>
      </c>
      <c r="IN36" s="165">
        <v>6.0704000000000002</v>
      </c>
      <c r="IO36" s="165">
        <v>-182.33590000000001</v>
      </c>
      <c r="IP36" s="165">
        <v>178.1558</v>
      </c>
      <c r="IQ36" s="165">
        <v>-116.065</v>
      </c>
      <c r="IR36" s="165">
        <v>-77.549499999999995</v>
      </c>
      <c r="IS36" s="165">
        <v>-179.8638</v>
      </c>
      <c r="IT36" s="165">
        <v>145.0128</v>
      </c>
      <c r="IU36" s="165">
        <v>143.98099999999999</v>
      </c>
      <c r="IV36" s="165">
        <v>116.37390000000001</v>
      </c>
      <c r="IW36" s="165">
        <v>-227.61279999999999</v>
      </c>
      <c r="IX36" s="165">
        <v>78.039900000000003</v>
      </c>
      <c r="IY36" s="165">
        <v>-151.8355</v>
      </c>
      <c r="IZ36" s="165">
        <v>151.09819999999999</v>
      </c>
      <c r="JA36" s="165">
        <v>-9.5706000000000007</v>
      </c>
      <c r="JB36" s="164"/>
      <c r="JC36" s="165">
        <v>36.159999999999997</v>
      </c>
      <c r="JD36" s="165">
        <v>6.9740000000000002</v>
      </c>
      <c r="JE36" s="165">
        <v>6.9130000000000003</v>
      </c>
      <c r="JF36" s="165">
        <v>-36</v>
      </c>
      <c r="JG36" s="165">
        <v>16.239999999999998</v>
      </c>
      <c r="JH36" s="164"/>
      <c r="JI36" s="165">
        <v>-17.372399999999999</v>
      </c>
      <c r="JJ36" s="165">
        <v>-28.212399999999999</v>
      </c>
      <c r="JK36" s="165">
        <v>-3.4561999999999999</v>
      </c>
      <c r="JL36" s="165">
        <v>22.7</v>
      </c>
      <c r="JM36" s="165">
        <v>54.259</v>
      </c>
      <c r="JN36" s="165">
        <v>54.756999999999998</v>
      </c>
      <c r="JO36" s="165">
        <v>10.7819</v>
      </c>
      <c r="JP36" s="164"/>
      <c r="JQ36" s="165">
        <v>39.929600000000001</v>
      </c>
      <c r="JR36" s="165">
        <v>39.912199999999999</v>
      </c>
      <c r="JS36" s="165">
        <v>42.389899999999997</v>
      </c>
      <c r="JT36" s="164"/>
      <c r="JU36" s="165">
        <v>-54.4</v>
      </c>
      <c r="JV36" s="165">
        <v>18.2896</v>
      </c>
      <c r="JW36" s="165">
        <v>8.2899999999999991</v>
      </c>
      <c r="JX36" s="164"/>
      <c r="JY36" s="165">
        <v>-15.0914</v>
      </c>
      <c r="JZ36" s="165">
        <v>56.440800000000003</v>
      </c>
      <c r="KA36" s="165">
        <v>29.148399999999999</v>
      </c>
      <c r="KB36" s="165">
        <v>-13.9209</v>
      </c>
      <c r="KC36" s="165">
        <v>-55.106299999999997</v>
      </c>
      <c r="KD36" s="165">
        <v>16.158899999999999</v>
      </c>
      <c r="KE36" s="165">
        <v>37.6312</v>
      </c>
      <c r="KF36" s="165">
        <v>47.5</v>
      </c>
      <c r="KG36" s="165">
        <v>-46.8</v>
      </c>
      <c r="KH36" s="165">
        <v>0</v>
      </c>
      <c r="KI36" s="165">
        <v>73.797300000000007</v>
      </c>
    </row>
    <row r="37" spans="1:295" ht="18" customHeight="1" x14ac:dyDescent="0.3">
      <c r="A37" s="160" t="s">
        <v>60</v>
      </c>
      <c r="B37" s="160" t="s">
        <v>750</v>
      </c>
      <c r="C37" s="164"/>
      <c r="D37" s="165">
        <v>19.839700000000001</v>
      </c>
      <c r="E37" s="165">
        <v>-25.154399999999999</v>
      </c>
      <c r="F37" s="165">
        <v>10.357799999999999</v>
      </c>
      <c r="G37" s="165">
        <v>16.4161</v>
      </c>
      <c r="H37" s="165">
        <v>0</v>
      </c>
      <c r="I37" s="165">
        <v>44.518500000000003</v>
      </c>
      <c r="J37" s="165">
        <v>0</v>
      </c>
      <c r="K37" s="165">
        <v>63.08</v>
      </c>
      <c r="L37" s="165">
        <v>32.106999999999999</v>
      </c>
      <c r="M37" s="165">
        <v>31.262599999999999</v>
      </c>
      <c r="N37" s="165">
        <v>-31.08</v>
      </c>
      <c r="O37" s="165">
        <v>-59.965000000000003</v>
      </c>
      <c r="P37" s="165">
        <v>55</v>
      </c>
      <c r="Q37" s="165">
        <v>24.84</v>
      </c>
      <c r="R37" s="165">
        <v>-55</v>
      </c>
      <c r="S37" s="165">
        <v>11.756600000000001</v>
      </c>
      <c r="T37" s="165">
        <v>47.359200000000001</v>
      </c>
      <c r="U37" s="165">
        <v>16.145499999999998</v>
      </c>
      <c r="V37" s="165">
        <v>16.236000000000001</v>
      </c>
      <c r="W37" s="165">
        <v>26.931999999999999</v>
      </c>
      <c r="X37" s="165">
        <v>11.736800000000001</v>
      </c>
      <c r="Y37" s="165">
        <v>6.6161000000000003</v>
      </c>
      <c r="Z37" s="165">
        <v>1.1903999999999999</v>
      </c>
      <c r="AA37" s="164"/>
      <c r="AB37" s="164"/>
      <c r="AC37" s="165">
        <v>-66.17</v>
      </c>
      <c r="AD37" s="165">
        <v>-66.180000000000007</v>
      </c>
      <c r="AE37" s="164"/>
      <c r="AF37" s="165">
        <v>31.08</v>
      </c>
      <c r="AG37" s="165">
        <v>57.2</v>
      </c>
      <c r="AH37" s="165">
        <v>22.02</v>
      </c>
      <c r="AI37" s="165">
        <v>0.23899999999999999</v>
      </c>
      <c r="AJ37" s="165">
        <v>-66.69</v>
      </c>
      <c r="AK37" s="165">
        <v>-66.75</v>
      </c>
      <c r="AL37" s="165">
        <v>-42.75</v>
      </c>
      <c r="AM37" s="165">
        <v>67.06</v>
      </c>
      <c r="AN37" s="165">
        <v>67</v>
      </c>
      <c r="AO37" s="165">
        <v>19.001200000000001</v>
      </c>
      <c r="AP37" s="165">
        <v>-2.6932999999999998</v>
      </c>
      <c r="AQ37" s="165">
        <v>68.475300000000004</v>
      </c>
      <c r="AR37" s="165">
        <v>70.563599999999994</v>
      </c>
      <c r="AS37" s="165">
        <v>66.608599999999996</v>
      </c>
      <c r="AT37" s="165">
        <v>-58.406199999999998</v>
      </c>
      <c r="AU37" s="165">
        <v>-58.453099999999999</v>
      </c>
      <c r="AV37" s="165">
        <v>33.555399999999999</v>
      </c>
      <c r="AW37" s="165">
        <v>31.988900000000001</v>
      </c>
      <c r="AX37" s="165">
        <v>83.724500000000006</v>
      </c>
      <c r="AY37" s="165">
        <v>86.135800000000003</v>
      </c>
      <c r="AZ37" s="165">
        <v>9.9619999999999997</v>
      </c>
      <c r="BA37" s="165">
        <v>52.742600000000003</v>
      </c>
      <c r="BB37" s="165">
        <v>-673.69780000000003</v>
      </c>
      <c r="BC37" s="165">
        <v>-2.3401999999999998</v>
      </c>
      <c r="BD37" s="165">
        <v>-13.1</v>
      </c>
      <c r="BE37" s="165">
        <v>-13.5</v>
      </c>
      <c r="BF37" s="165">
        <v>64.117800000000003</v>
      </c>
      <c r="BG37" s="165">
        <v>62.702599999999997</v>
      </c>
      <c r="BH37" s="165">
        <v>-4.1265000000000001</v>
      </c>
      <c r="BI37" s="164"/>
      <c r="BJ37" s="165">
        <v>-101.9139</v>
      </c>
      <c r="BK37" s="165">
        <v>4.5869999999999997</v>
      </c>
      <c r="BL37" s="165">
        <v>8.0869</v>
      </c>
      <c r="BM37" s="165">
        <v>5.5353000000000003</v>
      </c>
      <c r="BN37" s="165">
        <v>715.17049999999995</v>
      </c>
      <c r="BO37" s="165">
        <v>131.2296</v>
      </c>
      <c r="BP37" s="165">
        <v>131.077</v>
      </c>
      <c r="BQ37" s="165">
        <v>-638.77549999999997</v>
      </c>
      <c r="BR37" s="165">
        <v>614.06489999999997</v>
      </c>
      <c r="BS37" s="164"/>
      <c r="BT37" s="165">
        <v>-29.203499999999998</v>
      </c>
      <c r="BU37" s="165">
        <v>30.506599999999999</v>
      </c>
      <c r="BV37" s="165">
        <v>92.280900000000003</v>
      </c>
      <c r="BW37" s="165">
        <v>32.590000000000003</v>
      </c>
      <c r="BX37" s="165">
        <v>30.15</v>
      </c>
      <c r="BY37" s="165">
        <v>67.98</v>
      </c>
      <c r="BZ37" s="165">
        <v>86.03</v>
      </c>
      <c r="CA37" s="165">
        <v>-1.0674999999999999</v>
      </c>
      <c r="CB37" s="165">
        <v>-0.53159999999999996</v>
      </c>
      <c r="CC37" s="165">
        <v>63.3307</v>
      </c>
      <c r="CD37" s="165">
        <v>64.627099999999999</v>
      </c>
      <c r="CE37" s="165">
        <v>29.077400000000001</v>
      </c>
      <c r="CF37" s="165">
        <v>0</v>
      </c>
      <c r="CG37" s="165">
        <v>-106.5448</v>
      </c>
      <c r="CH37" s="165">
        <v>11.8294</v>
      </c>
      <c r="CI37" s="165">
        <v>-129.41239999999999</v>
      </c>
      <c r="CJ37" s="164"/>
      <c r="CK37" s="164"/>
      <c r="CL37" s="165">
        <v>-48.6</v>
      </c>
      <c r="CM37" s="165">
        <v>257.5</v>
      </c>
      <c r="CN37" s="165">
        <v>-16.75</v>
      </c>
      <c r="CO37" s="165">
        <v>32.438000000000002</v>
      </c>
      <c r="CP37" s="165">
        <v>31.648800000000001</v>
      </c>
      <c r="CQ37" s="165">
        <v>32.1402</v>
      </c>
      <c r="CR37" s="165">
        <v>-85.005099999999999</v>
      </c>
      <c r="CS37" s="165">
        <v>-84.0642</v>
      </c>
      <c r="CT37" s="165">
        <v>96.618700000000004</v>
      </c>
      <c r="CU37" s="165">
        <v>-64.203000000000003</v>
      </c>
      <c r="CV37" s="165">
        <v>107.5762</v>
      </c>
      <c r="CW37" s="165">
        <v>13.9175</v>
      </c>
      <c r="CX37" s="165">
        <v>55.71</v>
      </c>
      <c r="CY37" s="165">
        <v>88.13</v>
      </c>
      <c r="CZ37" s="165">
        <v>51.101100000000002</v>
      </c>
      <c r="DA37" s="165">
        <v>48.3444</v>
      </c>
      <c r="DB37" s="165">
        <v>-31.77</v>
      </c>
      <c r="DC37" s="164"/>
      <c r="DD37" s="165">
        <v>129.23849999999999</v>
      </c>
      <c r="DE37" s="165">
        <v>128.5548</v>
      </c>
      <c r="DF37" s="165">
        <v>-150.02610000000001</v>
      </c>
      <c r="DG37" s="165">
        <v>0</v>
      </c>
      <c r="DH37" s="165">
        <v>-19.3401</v>
      </c>
      <c r="DI37" s="165">
        <v>-101.6</v>
      </c>
      <c r="DJ37" s="165">
        <v>-101.1</v>
      </c>
      <c r="DK37" s="165">
        <v>29.627400000000002</v>
      </c>
      <c r="DL37" s="166">
        <v>63.729849999999999</v>
      </c>
      <c r="DM37" s="165">
        <v>76.097300000000004</v>
      </c>
      <c r="DN37" s="165">
        <v>90.252700000000004</v>
      </c>
      <c r="DO37" s="166">
        <v>63.12</v>
      </c>
      <c r="DP37" s="165">
        <v>-12.23</v>
      </c>
      <c r="DQ37" s="165">
        <v>61.054499999999997</v>
      </c>
      <c r="DR37" s="165">
        <v>148.89349999999999</v>
      </c>
      <c r="DS37" s="164"/>
      <c r="DT37" s="165">
        <v>-27.08</v>
      </c>
      <c r="DU37" s="165">
        <v>86.38</v>
      </c>
      <c r="DV37" s="165">
        <v>66.94</v>
      </c>
      <c r="DW37" s="165">
        <v>149.8545</v>
      </c>
      <c r="DX37" s="165">
        <v>146.72730000000001</v>
      </c>
      <c r="DY37" s="165">
        <v>35.834099999999999</v>
      </c>
      <c r="DZ37" s="165">
        <v>35.109099999999998</v>
      </c>
      <c r="EA37" s="165">
        <v>270.4898</v>
      </c>
      <c r="EB37" s="165">
        <v>227.18940000000001</v>
      </c>
      <c r="EC37" s="165">
        <v>219.9957</v>
      </c>
      <c r="ED37" s="165">
        <v>222.81200000000001</v>
      </c>
      <c r="EE37" s="165">
        <v>74.007999999999996</v>
      </c>
      <c r="EF37" s="165">
        <v>69.183400000000006</v>
      </c>
      <c r="EG37" s="165">
        <v>-17.864000000000001</v>
      </c>
      <c r="EH37" s="165">
        <v>651.51099999999997</v>
      </c>
      <c r="EI37" s="165">
        <v>119.9633</v>
      </c>
      <c r="EJ37" s="164"/>
      <c r="EK37" s="165">
        <v>-20.189699999999998</v>
      </c>
      <c r="EL37" s="165">
        <v>-17.490100000000002</v>
      </c>
      <c r="EM37" s="165">
        <v>10.748900000000001</v>
      </c>
      <c r="EN37" s="165">
        <v>32.967799999999997</v>
      </c>
      <c r="EO37" s="165">
        <v>30.9862</v>
      </c>
      <c r="EP37" s="165">
        <v>44.591999999999999</v>
      </c>
      <c r="EQ37" s="165">
        <v>-38.225700000000003</v>
      </c>
      <c r="ER37" s="165">
        <v>-39.160600000000002</v>
      </c>
      <c r="ES37" s="165">
        <v>-33.562899999999999</v>
      </c>
      <c r="ET37" s="165">
        <v>0</v>
      </c>
      <c r="EU37" s="165">
        <v>-13.57</v>
      </c>
      <c r="EV37" s="165">
        <v>1</v>
      </c>
      <c r="EW37" s="165">
        <v>11.0533</v>
      </c>
      <c r="EX37" s="165">
        <v>16.663799999999998</v>
      </c>
      <c r="EY37" s="165">
        <v>-30.627600000000001</v>
      </c>
      <c r="EZ37" s="165">
        <v>-29.885899999999999</v>
      </c>
      <c r="FA37" s="165">
        <v>5.1268000000000002</v>
      </c>
      <c r="FB37" s="165">
        <v>-67.151399999999995</v>
      </c>
      <c r="FC37" s="165">
        <v>30.0046</v>
      </c>
      <c r="FD37" s="164"/>
      <c r="FE37" s="165">
        <v>18.384699999999999</v>
      </c>
      <c r="FF37" s="165">
        <v>18.207699999999999</v>
      </c>
      <c r="FG37" s="165">
        <v>39.811900000000001</v>
      </c>
      <c r="FH37" s="165">
        <v>40.114199999999997</v>
      </c>
      <c r="FI37" s="165">
        <v>37.771999999999998</v>
      </c>
      <c r="FJ37" s="165">
        <v>-0.66979999999999995</v>
      </c>
      <c r="FK37" s="165">
        <v>-0.33489999999999998</v>
      </c>
      <c r="FL37" s="165">
        <v>129.77860000000001</v>
      </c>
      <c r="FM37" s="165">
        <v>-35.197000000000003</v>
      </c>
      <c r="FN37" s="165">
        <v>-34.755499999999998</v>
      </c>
      <c r="FO37" s="165">
        <v>91.590800000000002</v>
      </c>
      <c r="FP37" s="165">
        <v>103.9795</v>
      </c>
      <c r="FQ37" s="165">
        <v>23.124700000000001</v>
      </c>
      <c r="FR37" s="165">
        <v>10.91</v>
      </c>
      <c r="FS37" s="165">
        <v>13.4627</v>
      </c>
      <c r="FT37" s="165">
        <v>0.97440000000000004</v>
      </c>
      <c r="FU37" s="165">
        <v>-8.26</v>
      </c>
      <c r="FV37" s="165">
        <v>17.37</v>
      </c>
      <c r="FW37" s="165">
        <v>21.887799999999999</v>
      </c>
      <c r="FX37" s="165">
        <v>0</v>
      </c>
      <c r="FY37" s="165">
        <v>-1.3959999999999999</v>
      </c>
      <c r="FZ37" s="165">
        <v>1.5580000000000001</v>
      </c>
      <c r="GA37" s="164"/>
      <c r="GB37" s="165">
        <v>36.659999999999997</v>
      </c>
      <c r="GC37" s="165">
        <v>-104.7841</v>
      </c>
      <c r="GD37" s="165">
        <v>-90.561999999999998</v>
      </c>
      <c r="GE37" s="165">
        <v>15.09</v>
      </c>
      <c r="GF37" s="165">
        <v>80.581500000000005</v>
      </c>
      <c r="GG37" s="165">
        <v>27.7</v>
      </c>
      <c r="GH37" s="165">
        <v>-32.357900000000001</v>
      </c>
      <c r="GI37" s="165">
        <v>-3.2311999999999999</v>
      </c>
      <c r="GJ37" s="165">
        <v>-3.3645</v>
      </c>
      <c r="GK37" s="165">
        <v>2.1640999999999999</v>
      </c>
      <c r="GL37" s="164"/>
      <c r="GM37" s="164"/>
      <c r="GN37" s="165">
        <v>-12.4404</v>
      </c>
      <c r="GO37" s="165">
        <v>-48.6188</v>
      </c>
      <c r="GP37" s="165">
        <v>17.228200000000001</v>
      </c>
      <c r="GQ37" s="165">
        <v>51.045200000000001</v>
      </c>
      <c r="GR37" s="165">
        <v>62.96</v>
      </c>
      <c r="GS37" s="165">
        <v>64.709199999999996</v>
      </c>
      <c r="GT37" s="165">
        <v>-154.98570000000001</v>
      </c>
      <c r="GU37" s="165">
        <v>-32.9373</v>
      </c>
      <c r="GV37" s="165">
        <v>41.037500000000001</v>
      </c>
      <c r="GW37" s="165">
        <v>-77.559700000000007</v>
      </c>
      <c r="GX37" s="165">
        <v>11.2226</v>
      </c>
      <c r="GY37" s="165">
        <v>15.043200000000001</v>
      </c>
      <c r="GZ37" s="165">
        <v>14.6632</v>
      </c>
      <c r="HA37" s="165">
        <v>12</v>
      </c>
      <c r="HB37" s="165">
        <v>144.5874</v>
      </c>
      <c r="HC37" s="165">
        <v>143.64230000000001</v>
      </c>
      <c r="HD37" s="164"/>
      <c r="HE37" s="165">
        <v>-188.5472</v>
      </c>
      <c r="HF37" s="165">
        <v>-328.23910000000001</v>
      </c>
      <c r="HG37" s="165">
        <v>327.83929999999998</v>
      </c>
      <c r="HH37" s="165">
        <v>328.4049</v>
      </c>
      <c r="HI37" s="165">
        <v>-138.75739999999999</v>
      </c>
      <c r="HJ37" s="165">
        <v>-138.1163</v>
      </c>
      <c r="HK37" s="165">
        <v>-28.4985</v>
      </c>
      <c r="HL37" s="165">
        <v>-16.992999999999999</v>
      </c>
      <c r="HM37" s="165">
        <v>61.879399999999997</v>
      </c>
      <c r="HN37" s="165">
        <v>61.390300000000003</v>
      </c>
      <c r="HO37" s="164"/>
      <c r="HP37" s="164"/>
      <c r="HQ37" s="165">
        <v>11.011200000000001</v>
      </c>
      <c r="HR37" s="165">
        <v>11.329800000000001</v>
      </c>
      <c r="HS37" s="165">
        <v>-18.314800000000002</v>
      </c>
      <c r="HT37" s="165">
        <v>-18.980599999999999</v>
      </c>
      <c r="HU37" s="165">
        <v>67.680000000000007</v>
      </c>
      <c r="HV37" s="165">
        <v>67.86</v>
      </c>
      <c r="HW37" s="165">
        <v>73.8</v>
      </c>
      <c r="HX37" s="165">
        <v>74.900000000000006</v>
      </c>
      <c r="HY37" s="165">
        <v>21.739699999999999</v>
      </c>
      <c r="HZ37" s="165">
        <v>-57.28</v>
      </c>
      <c r="IA37" s="165">
        <v>-390.58120000000002</v>
      </c>
      <c r="IB37" s="165">
        <v>75.381600000000006</v>
      </c>
      <c r="IC37" s="165">
        <v>76.228700000000003</v>
      </c>
      <c r="ID37" s="165">
        <v>8.8000000000000007</v>
      </c>
      <c r="IE37" s="165">
        <v>54.8</v>
      </c>
      <c r="IF37" s="165">
        <v>-9.6</v>
      </c>
      <c r="IG37" s="165">
        <v>-9.6999999999999993</v>
      </c>
      <c r="IH37" s="165">
        <v>1.4984</v>
      </c>
      <c r="II37" s="164"/>
      <c r="IJ37" s="165">
        <v>-322.97930000000002</v>
      </c>
      <c r="IK37" s="165">
        <v>-90.061999999999998</v>
      </c>
      <c r="IL37" s="165">
        <v>238.00280000000001</v>
      </c>
      <c r="IM37" s="165">
        <v>191.6086</v>
      </c>
      <c r="IN37" s="165">
        <v>7.6489000000000003</v>
      </c>
      <c r="IO37" s="165">
        <v>-183.18809999999999</v>
      </c>
      <c r="IP37" s="165">
        <v>180.53399999999999</v>
      </c>
      <c r="IQ37" s="165">
        <v>-117.39619999999999</v>
      </c>
      <c r="IR37" s="165">
        <v>-77.3048</v>
      </c>
      <c r="IS37" s="165">
        <v>-181.73679999999999</v>
      </c>
      <c r="IT37" s="165">
        <v>143.66560000000001</v>
      </c>
      <c r="IU37" s="165">
        <v>142.1157</v>
      </c>
      <c r="IV37" s="165">
        <v>117.41930000000001</v>
      </c>
      <c r="IW37" s="165">
        <v>-232.41739999999999</v>
      </c>
      <c r="IX37" s="165">
        <v>81.135999999999996</v>
      </c>
      <c r="IY37" s="165">
        <v>-151.19720000000001</v>
      </c>
      <c r="IZ37" s="165">
        <v>150.53579999999999</v>
      </c>
      <c r="JA37" s="165">
        <v>-9.4388000000000005</v>
      </c>
      <c r="JB37" s="164"/>
      <c r="JC37" s="165">
        <v>36.96</v>
      </c>
      <c r="JD37" s="165">
        <v>7.0780000000000003</v>
      </c>
      <c r="JE37" s="165">
        <v>7.069</v>
      </c>
      <c r="JF37" s="165">
        <v>-35.92</v>
      </c>
      <c r="JG37" s="165">
        <v>16.079999999999998</v>
      </c>
      <c r="JH37" s="164"/>
      <c r="JI37" s="165">
        <v>-17.195399999999999</v>
      </c>
      <c r="JJ37" s="165">
        <v>-28.447399999999998</v>
      </c>
      <c r="JK37" s="165">
        <v>-2.7816999999999998</v>
      </c>
      <c r="JL37" s="165">
        <v>22.4</v>
      </c>
      <c r="JM37" s="165">
        <v>53.564999999999998</v>
      </c>
      <c r="JN37" s="165">
        <v>52.472999999999999</v>
      </c>
      <c r="JO37" s="165">
        <v>10.766</v>
      </c>
      <c r="JP37" s="165">
        <v>12.7516</v>
      </c>
      <c r="JQ37" s="165">
        <v>40.520299999999999</v>
      </c>
      <c r="JR37" s="165">
        <v>39.729700000000001</v>
      </c>
      <c r="JS37" s="165">
        <v>39.8902</v>
      </c>
      <c r="JT37" s="164"/>
      <c r="JU37" s="165">
        <v>-55.3</v>
      </c>
      <c r="JV37" s="165">
        <v>17.189299999999999</v>
      </c>
      <c r="JW37" s="165">
        <v>8.39</v>
      </c>
      <c r="JX37" s="164"/>
      <c r="JY37" s="165">
        <v>-14.0228</v>
      </c>
      <c r="JZ37" s="165">
        <v>55.569899999999997</v>
      </c>
      <c r="KA37" s="165">
        <v>28.979600000000001</v>
      </c>
      <c r="KB37" s="165">
        <v>-14.232900000000001</v>
      </c>
      <c r="KC37" s="165">
        <v>-55.189500000000002</v>
      </c>
      <c r="KD37" s="165">
        <v>15.9102</v>
      </c>
      <c r="KE37" s="165">
        <v>38.482399999999998</v>
      </c>
      <c r="KF37" s="165">
        <v>49</v>
      </c>
      <c r="KG37" s="165">
        <v>-48.6</v>
      </c>
      <c r="KH37" s="165">
        <v>0</v>
      </c>
      <c r="KI37" s="165">
        <v>68.714200000000005</v>
      </c>
    </row>
    <row r="38" spans="1:295" ht="18" customHeight="1" x14ac:dyDescent="0.3">
      <c r="A38" s="160" t="s">
        <v>60</v>
      </c>
      <c r="B38" s="160" t="s">
        <v>751</v>
      </c>
      <c r="C38" s="164"/>
      <c r="D38" s="165">
        <v>19.726900000000001</v>
      </c>
      <c r="E38" s="165">
        <v>-24.9543</v>
      </c>
      <c r="F38" s="165">
        <v>10.4068</v>
      </c>
      <c r="G38" s="165">
        <v>16.547000000000001</v>
      </c>
      <c r="H38" s="165">
        <v>0</v>
      </c>
      <c r="I38" s="165">
        <v>44.687100000000001</v>
      </c>
      <c r="J38" s="165">
        <v>-99.6965</v>
      </c>
      <c r="K38" s="165">
        <v>64.037199999999999</v>
      </c>
      <c r="L38" s="165">
        <v>32.465000000000003</v>
      </c>
      <c r="M38" s="165">
        <v>31.752099999999999</v>
      </c>
      <c r="N38" s="165">
        <v>-31.08</v>
      </c>
      <c r="O38" s="165">
        <v>-61.905000000000001</v>
      </c>
      <c r="P38" s="165">
        <v>57.2</v>
      </c>
      <c r="Q38" s="165">
        <v>25.667999999999999</v>
      </c>
      <c r="R38" s="165">
        <v>-55</v>
      </c>
      <c r="S38" s="165">
        <v>11.500299999999999</v>
      </c>
      <c r="T38" s="165">
        <v>46.6922</v>
      </c>
      <c r="U38" s="165">
        <v>16.555800000000001</v>
      </c>
      <c r="V38" s="165">
        <v>16.747</v>
      </c>
      <c r="W38" s="165">
        <v>27.718</v>
      </c>
      <c r="X38" s="165">
        <v>11.6228</v>
      </c>
      <c r="Y38" s="165">
        <v>5.7619999999999996</v>
      </c>
      <c r="Z38" s="165">
        <v>1.0848</v>
      </c>
      <c r="AA38" s="164"/>
      <c r="AB38" s="164"/>
      <c r="AC38" s="165">
        <v>-66.489999999999995</v>
      </c>
      <c r="AD38" s="165">
        <v>-66.19</v>
      </c>
      <c r="AE38" s="164"/>
      <c r="AF38" s="165">
        <v>31.08</v>
      </c>
      <c r="AG38" s="165">
        <v>61.6</v>
      </c>
      <c r="AH38" s="165">
        <v>22.283000000000001</v>
      </c>
      <c r="AI38" s="165">
        <v>0.246</v>
      </c>
      <c r="AJ38" s="165">
        <v>-66.849999999999994</v>
      </c>
      <c r="AK38" s="165">
        <v>-66.8</v>
      </c>
      <c r="AL38" s="165">
        <v>-41.56</v>
      </c>
      <c r="AM38" s="165">
        <v>67.540000000000006</v>
      </c>
      <c r="AN38" s="165">
        <v>67.790000000000006</v>
      </c>
      <c r="AO38" s="165">
        <v>19.362200000000001</v>
      </c>
      <c r="AP38" s="165">
        <v>-3.1069</v>
      </c>
      <c r="AQ38" s="165">
        <v>68.259799999999998</v>
      </c>
      <c r="AR38" s="165">
        <v>69.746700000000004</v>
      </c>
      <c r="AS38" s="165">
        <v>65.894300000000001</v>
      </c>
      <c r="AT38" s="165">
        <v>-66.845600000000005</v>
      </c>
      <c r="AU38" s="165">
        <v>-65.490899999999996</v>
      </c>
      <c r="AV38" s="165">
        <v>30.174399999999999</v>
      </c>
      <c r="AW38" s="165">
        <v>31.256799999999998</v>
      </c>
      <c r="AX38" s="165">
        <v>84.930099999999996</v>
      </c>
      <c r="AY38" s="165">
        <v>86.939499999999995</v>
      </c>
      <c r="AZ38" s="165">
        <v>9.9619999999999997</v>
      </c>
      <c r="BA38" s="165">
        <v>54.268700000000003</v>
      </c>
      <c r="BB38" s="165">
        <v>-652.7518</v>
      </c>
      <c r="BC38" s="165">
        <v>-4.2690999999999999</v>
      </c>
      <c r="BD38" s="165">
        <v>-13.3</v>
      </c>
      <c r="BE38" s="165">
        <v>-13.3</v>
      </c>
      <c r="BF38" s="165">
        <v>71.006200000000007</v>
      </c>
      <c r="BG38" s="165">
        <v>71.200100000000006</v>
      </c>
      <c r="BH38" s="165">
        <v>-4.0179999999999998</v>
      </c>
      <c r="BI38" s="164"/>
      <c r="BJ38" s="165">
        <v>-118.2799</v>
      </c>
      <c r="BK38" s="165">
        <v>6.2914000000000003</v>
      </c>
      <c r="BL38" s="165">
        <v>8.6379000000000001</v>
      </c>
      <c r="BM38" s="165">
        <v>5.8018999999999998</v>
      </c>
      <c r="BN38" s="165">
        <v>693.62450000000001</v>
      </c>
      <c r="BO38" s="165">
        <v>117.7709</v>
      </c>
      <c r="BP38" s="165">
        <v>117.40470000000001</v>
      </c>
      <c r="BQ38" s="165">
        <v>-602.75440000000003</v>
      </c>
      <c r="BR38" s="165">
        <v>592.178</v>
      </c>
      <c r="BS38" s="164"/>
      <c r="BT38" s="165">
        <v>-57.196100000000001</v>
      </c>
      <c r="BU38" s="165">
        <v>59.456499999999998</v>
      </c>
      <c r="BV38" s="165">
        <v>92.320800000000006</v>
      </c>
      <c r="BW38" s="165">
        <v>31.7</v>
      </c>
      <c r="BX38" s="165">
        <v>29.18</v>
      </c>
      <c r="BY38" s="165">
        <v>67.290000000000006</v>
      </c>
      <c r="BZ38" s="166">
        <v>86.064999999999998</v>
      </c>
      <c r="CA38" s="165">
        <v>8.7113999999999994</v>
      </c>
      <c r="CB38" s="165">
        <v>6.5681000000000003</v>
      </c>
      <c r="CC38" s="165">
        <v>55.6723</v>
      </c>
      <c r="CD38" s="165">
        <v>57.3048</v>
      </c>
      <c r="CE38" s="165">
        <v>27.725000000000001</v>
      </c>
      <c r="CF38" s="165">
        <v>0</v>
      </c>
      <c r="CG38" s="165">
        <v>-103.05459999999999</v>
      </c>
      <c r="CH38" s="165">
        <v>23.190799999999999</v>
      </c>
      <c r="CI38" s="165">
        <v>-121.7944</v>
      </c>
      <c r="CJ38" s="164"/>
      <c r="CK38" s="164"/>
      <c r="CL38" s="165">
        <v>-39.5</v>
      </c>
      <c r="CM38" s="165">
        <v>242.9</v>
      </c>
      <c r="CN38" s="165">
        <v>-16.45</v>
      </c>
      <c r="CO38" s="165">
        <v>35.287399999999998</v>
      </c>
      <c r="CP38" s="165">
        <v>35.477600000000002</v>
      </c>
      <c r="CQ38" s="165">
        <v>35.3521</v>
      </c>
      <c r="CR38" s="165">
        <v>-77.797499999999999</v>
      </c>
      <c r="CS38" s="165">
        <v>-78.025000000000006</v>
      </c>
      <c r="CT38" s="165">
        <v>70.196299999999994</v>
      </c>
      <c r="CU38" s="165">
        <v>-43.721800000000002</v>
      </c>
      <c r="CV38" s="165">
        <v>78.735600000000005</v>
      </c>
      <c r="CW38" s="165">
        <v>13.5367</v>
      </c>
      <c r="CX38" s="165">
        <v>61.56</v>
      </c>
      <c r="CY38" s="165">
        <v>86.87</v>
      </c>
      <c r="CZ38" s="165">
        <v>51.101100000000002</v>
      </c>
      <c r="DA38" s="165">
        <v>48.3444</v>
      </c>
      <c r="DB38" s="165">
        <v>-31.76</v>
      </c>
      <c r="DC38" s="164"/>
      <c r="DD38" s="165">
        <v>121.2886</v>
      </c>
      <c r="DE38" s="165">
        <v>121.2222</v>
      </c>
      <c r="DF38" s="165">
        <v>-133.14850000000001</v>
      </c>
      <c r="DG38" s="165">
        <v>0</v>
      </c>
      <c r="DH38" s="165">
        <v>-19.2</v>
      </c>
      <c r="DI38" s="165">
        <v>-100.5</v>
      </c>
      <c r="DJ38" s="165">
        <v>-101</v>
      </c>
      <c r="DK38" s="165">
        <v>29.665800000000001</v>
      </c>
      <c r="DL38" s="165">
        <v>63.290399999999998</v>
      </c>
      <c r="DM38" s="165">
        <v>75.158100000000005</v>
      </c>
      <c r="DN38" s="165">
        <v>89.080799999999996</v>
      </c>
      <c r="DO38" s="165">
        <v>62.79</v>
      </c>
      <c r="DP38" s="165">
        <v>-11.89</v>
      </c>
      <c r="DQ38" s="165">
        <v>61.1785</v>
      </c>
      <c r="DR38" s="165">
        <v>129.64240000000001</v>
      </c>
      <c r="DS38" s="164"/>
      <c r="DT38" s="165">
        <v>-30.83</v>
      </c>
      <c r="DU38" s="165">
        <v>87.89</v>
      </c>
      <c r="DV38" s="165">
        <v>67.760000000000005</v>
      </c>
      <c r="DW38" s="165">
        <v>130.67269999999999</v>
      </c>
      <c r="DX38" s="165">
        <v>128.63640000000001</v>
      </c>
      <c r="DY38" s="165">
        <v>37.340499999999999</v>
      </c>
      <c r="DZ38" s="165">
        <v>38.009099999999997</v>
      </c>
      <c r="EA38" s="165">
        <v>265.89440000000002</v>
      </c>
      <c r="EB38" s="165">
        <v>218.82570000000001</v>
      </c>
      <c r="EC38" s="165">
        <v>210.0376</v>
      </c>
      <c r="ED38" s="165">
        <v>215.523</v>
      </c>
      <c r="EE38" s="165">
        <v>93.820400000000006</v>
      </c>
      <c r="EF38" s="165">
        <v>90.350800000000007</v>
      </c>
      <c r="EG38" s="165">
        <v>-16.922000000000001</v>
      </c>
      <c r="EH38" s="165">
        <v>615.06119999999999</v>
      </c>
      <c r="EI38" s="165">
        <v>170.00550000000001</v>
      </c>
      <c r="EJ38" s="164"/>
      <c r="EK38" s="165">
        <v>-20.010000000000002</v>
      </c>
      <c r="EL38" s="165">
        <v>-17.482900000000001</v>
      </c>
      <c r="EM38" s="165">
        <v>0</v>
      </c>
      <c r="EN38" s="165">
        <v>30.845099999999999</v>
      </c>
      <c r="EO38" s="165">
        <v>28.4544</v>
      </c>
      <c r="EP38" s="165">
        <v>113.712</v>
      </c>
      <c r="EQ38" s="165">
        <v>-45.182099999999998</v>
      </c>
      <c r="ER38" s="165">
        <v>-46.072099999999999</v>
      </c>
      <c r="ES38" s="165">
        <v>-53.039900000000003</v>
      </c>
      <c r="ET38" s="165">
        <v>0</v>
      </c>
      <c r="EU38" s="165">
        <v>-8.0299999999999994</v>
      </c>
      <c r="EV38" s="165">
        <v>78.400000000000006</v>
      </c>
      <c r="EW38" s="165">
        <v>10.844200000000001</v>
      </c>
      <c r="EX38" s="165">
        <v>14.3018</v>
      </c>
      <c r="EY38" s="165">
        <v>-29.121200000000002</v>
      </c>
      <c r="EZ38" s="165">
        <v>-28.356200000000001</v>
      </c>
      <c r="FA38" s="165">
        <v>1.8202</v>
      </c>
      <c r="FB38" s="165">
        <v>-87.299199999999999</v>
      </c>
      <c r="FC38" s="165">
        <v>52.274799999999999</v>
      </c>
      <c r="FD38" s="164"/>
      <c r="FE38" s="165">
        <v>18.608599999999999</v>
      </c>
      <c r="FF38" s="165">
        <v>18.4331</v>
      </c>
      <c r="FG38" s="165">
        <v>41.068800000000003</v>
      </c>
      <c r="FH38" s="165">
        <v>40.669600000000003</v>
      </c>
      <c r="FI38" s="165">
        <v>39.137099999999997</v>
      </c>
      <c r="FJ38" s="165">
        <v>-8.7077000000000009</v>
      </c>
      <c r="FK38" s="165">
        <v>-8.3727999999999998</v>
      </c>
      <c r="FL38" s="165">
        <v>122.2431</v>
      </c>
      <c r="FM38" s="165">
        <v>-36.958100000000002</v>
      </c>
      <c r="FN38" s="165">
        <v>-36.070599999999999</v>
      </c>
      <c r="FO38" s="165">
        <v>83.906400000000005</v>
      </c>
      <c r="FP38" s="165">
        <v>97.804500000000004</v>
      </c>
      <c r="FQ38" s="165">
        <v>22.868400000000001</v>
      </c>
      <c r="FR38" s="165">
        <v>11.43</v>
      </c>
      <c r="FS38" s="165">
        <v>14.7689</v>
      </c>
      <c r="FT38" s="165">
        <v>1.0684</v>
      </c>
      <c r="FU38" s="165">
        <v>-9.16</v>
      </c>
      <c r="FV38" s="165">
        <v>18.97</v>
      </c>
      <c r="FW38" s="165">
        <v>21.091799999999999</v>
      </c>
      <c r="FX38" s="165">
        <v>0</v>
      </c>
      <c r="FY38" s="165">
        <v>-1.2809999999999999</v>
      </c>
      <c r="FZ38" s="165">
        <v>1.262</v>
      </c>
      <c r="GA38" s="165">
        <v>10.4946</v>
      </c>
      <c r="GB38" s="165">
        <v>37.520000000000003</v>
      </c>
      <c r="GC38" s="165">
        <v>-98.676599999999993</v>
      </c>
      <c r="GD38" s="165">
        <v>-81.090400000000002</v>
      </c>
      <c r="GE38" s="165">
        <v>15.4</v>
      </c>
      <c r="GF38" s="165">
        <v>80.433599999999998</v>
      </c>
      <c r="GG38" s="165">
        <v>28.8</v>
      </c>
      <c r="GH38" s="165">
        <v>-32.039499999999997</v>
      </c>
      <c r="GI38" s="165">
        <v>-4.4897999999999998</v>
      </c>
      <c r="GJ38" s="165">
        <v>-4.6510999999999996</v>
      </c>
      <c r="GK38" s="165">
        <v>2.1541000000000001</v>
      </c>
      <c r="GL38" s="164"/>
      <c r="GM38" s="164"/>
      <c r="GN38" s="165">
        <v>-12.0174</v>
      </c>
      <c r="GO38" s="165">
        <v>-49.502899999999997</v>
      </c>
      <c r="GP38" s="165">
        <v>18.124500000000001</v>
      </c>
      <c r="GQ38" s="165">
        <v>51.715299999999999</v>
      </c>
      <c r="GR38" s="165">
        <v>62.864100000000001</v>
      </c>
      <c r="GS38" s="165">
        <v>64.314899999999994</v>
      </c>
      <c r="GT38" s="165">
        <v>-148.9676</v>
      </c>
      <c r="GU38" s="165">
        <v>-33.067399999999999</v>
      </c>
      <c r="GV38" s="165">
        <v>41.656399999999998</v>
      </c>
      <c r="GW38" s="165">
        <v>-80.932500000000005</v>
      </c>
      <c r="GX38" s="165">
        <v>11.3484</v>
      </c>
      <c r="GY38" s="165">
        <v>15.2385</v>
      </c>
      <c r="GZ38" s="165">
        <v>14.895300000000001</v>
      </c>
      <c r="HA38" s="165">
        <v>12.7461</v>
      </c>
      <c r="HB38" s="165">
        <v>153.02760000000001</v>
      </c>
      <c r="HC38" s="165">
        <v>151.79470000000001</v>
      </c>
      <c r="HD38" s="164"/>
      <c r="HE38" s="165">
        <v>-189.4512</v>
      </c>
      <c r="HF38" s="165">
        <v>-334.81490000000002</v>
      </c>
      <c r="HG38" s="165">
        <v>334.5788</v>
      </c>
      <c r="HH38" s="165">
        <v>335.60939999999999</v>
      </c>
      <c r="HI38" s="165">
        <v>-147.7921</v>
      </c>
      <c r="HJ38" s="165">
        <v>-145.2715</v>
      </c>
      <c r="HK38" s="165">
        <v>-24.2182</v>
      </c>
      <c r="HL38" s="165">
        <v>-12.23</v>
      </c>
      <c r="HM38" s="165">
        <v>63.642899999999997</v>
      </c>
      <c r="HN38" s="165">
        <v>61.793700000000001</v>
      </c>
      <c r="HO38" s="164"/>
      <c r="HP38" s="164"/>
      <c r="HQ38" s="165">
        <v>11.593500000000001</v>
      </c>
      <c r="HR38" s="165">
        <v>11.5166</v>
      </c>
      <c r="HS38" s="165">
        <v>-23.4467</v>
      </c>
      <c r="HT38" s="165">
        <v>-22.6601</v>
      </c>
      <c r="HU38" s="165">
        <v>67.319999999999993</v>
      </c>
      <c r="HV38" s="165">
        <v>66.94</v>
      </c>
      <c r="HW38" s="165">
        <v>78.8</v>
      </c>
      <c r="HX38" s="165">
        <v>78.099999999999994</v>
      </c>
      <c r="HY38" s="165">
        <v>21.739699999999999</v>
      </c>
      <c r="HZ38" s="165">
        <v>-53.92</v>
      </c>
      <c r="IA38" s="165">
        <v>-394.15460000000002</v>
      </c>
      <c r="IB38" s="165">
        <v>73.87</v>
      </c>
      <c r="IC38" s="165">
        <v>73.925600000000003</v>
      </c>
      <c r="ID38" s="165">
        <v>8.8000000000000007</v>
      </c>
      <c r="IE38" s="165">
        <v>58.7</v>
      </c>
      <c r="IF38" s="165">
        <v>-9.6</v>
      </c>
      <c r="IG38" s="165">
        <v>-9.6999999999999993</v>
      </c>
      <c r="IH38" s="164"/>
      <c r="II38" s="164"/>
      <c r="IJ38" s="165">
        <v>-331.29930000000002</v>
      </c>
      <c r="IK38" s="165">
        <v>-141.60939999999999</v>
      </c>
      <c r="IL38" s="165">
        <v>245.9949</v>
      </c>
      <c r="IM38" s="165">
        <v>192.667</v>
      </c>
      <c r="IN38" s="165">
        <v>-11.359</v>
      </c>
      <c r="IO38" s="165">
        <v>-193.26400000000001</v>
      </c>
      <c r="IP38" s="165">
        <v>189.09700000000001</v>
      </c>
      <c r="IQ38" s="165">
        <v>-119.9152</v>
      </c>
      <c r="IR38" s="165">
        <v>-79.285200000000003</v>
      </c>
      <c r="IS38" s="165">
        <v>-184.14779999999999</v>
      </c>
      <c r="IT38" s="165">
        <v>144.9341</v>
      </c>
      <c r="IU38" s="165">
        <v>143.47489999999999</v>
      </c>
      <c r="IV38" s="165">
        <v>118.4657</v>
      </c>
      <c r="IW38" s="165">
        <v>-242.87549999999999</v>
      </c>
      <c r="IX38" s="165">
        <v>82.697400000000002</v>
      </c>
      <c r="IY38" s="165">
        <v>-156.88669999999999</v>
      </c>
      <c r="IZ38" s="165">
        <v>157.95150000000001</v>
      </c>
      <c r="JA38" s="165">
        <v>-9.5431000000000008</v>
      </c>
      <c r="JB38" s="164"/>
      <c r="JC38" s="165">
        <v>37.92</v>
      </c>
      <c r="JD38" s="165">
        <v>7.0069999999999997</v>
      </c>
      <c r="JE38" s="165">
        <v>6.9989999999999997</v>
      </c>
      <c r="JF38" s="165">
        <v>-36.32</v>
      </c>
      <c r="JG38" s="165">
        <v>16.48</v>
      </c>
      <c r="JH38" s="164"/>
      <c r="JI38" s="165">
        <v>-18.162800000000001</v>
      </c>
      <c r="JJ38" s="165">
        <v>-27.9194</v>
      </c>
      <c r="JK38" s="165">
        <v>-1.6403000000000001</v>
      </c>
      <c r="JL38" s="165">
        <v>20.6</v>
      </c>
      <c r="JM38" s="165">
        <v>54.198999999999998</v>
      </c>
      <c r="JN38" s="165">
        <v>53.808</v>
      </c>
      <c r="JO38" s="165">
        <v>10.7196</v>
      </c>
      <c r="JP38" s="165">
        <v>12.754099999999999</v>
      </c>
      <c r="JQ38" s="165">
        <v>41.993699999999997</v>
      </c>
      <c r="JR38" s="165">
        <v>41.554299999999998</v>
      </c>
      <c r="JS38" s="165">
        <v>41.953800000000001</v>
      </c>
      <c r="JT38" s="164"/>
      <c r="JU38" s="165">
        <v>-58.9</v>
      </c>
      <c r="JV38" s="165">
        <v>14.773999999999999</v>
      </c>
      <c r="JW38" s="165">
        <v>8.49</v>
      </c>
      <c r="JX38" s="164"/>
      <c r="JY38" s="165">
        <v>-6.7031000000000001</v>
      </c>
      <c r="JZ38" s="165">
        <v>54.384599999999999</v>
      </c>
      <c r="KA38" s="165">
        <v>24.251799999999999</v>
      </c>
      <c r="KB38" s="165">
        <v>-7.2872000000000003</v>
      </c>
      <c r="KC38" s="165">
        <v>-53.300800000000002</v>
      </c>
      <c r="KD38" s="165">
        <v>11.536</v>
      </c>
      <c r="KE38" s="165">
        <v>40.795200000000001</v>
      </c>
      <c r="KF38" s="165">
        <v>52.8</v>
      </c>
      <c r="KG38" s="165">
        <v>-53.9</v>
      </c>
      <c r="KH38" s="165">
        <v>0</v>
      </c>
      <c r="KI38" s="165">
        <v>68.628900000000002</v>
      </c>
    </row>
    <row r="39" spans="1:295" ht="18" customHeight="1" x14ac:dyDescent="0.3">
      <c r="A39" s="160" t="s">
        <v>60</v>
      </c>
      <c r="B39" s="160" t="s">
        <v>752</v>
      </c>
      <c r="C39" s="164"/>
      <c r="D39" s="165">
        <v>19.490600000000001</v>
      </c>
      <c r="E39" s="165">
        <v>-24.630299999999998</v>
      </c>
      <c r="F39" s="165">
        <v>10.327500000000001</v>
      </c>
      <c r="G39" s="165">
        <v>16.0764</v>
      </c>
      <c r="H39" s="165">
        <v>0</v>
      </c>
      <c r="I39" s="165">
        <v>44.373699999999999</v>
      </c>
      <c r="J39" s="165">
        <v>-99.1066</v>
      </c>
      <c r="K39" s="165">
        <v>64.103399999999993</v>
      </c>
      <c r="L39" s="165">
        <v>32.384999999999998</v>
      </c>
      <c r="M39" s="165">
        <v>31.934100000000001</v>
      </c>
      <c r="N39" s="165">
        <v>-35.520000000000003</v>
      </c>
      <c r="O39" s="165">
        <v>-62.44</v>
      </c>
      <c r="P39" s="165">
        <v>55</v>
      </c>
      <c r="Q39" s="165">
        <v>25.667999999999999</v>
      </c>
      <c r="R39" s="165">
        <v>-55</v>
      </c>
      <c r="S39" s="165">
        <v>11.9605</v>
      </c>
      <c r="T39" s="165">
        <v>45.711199999999998</v>
      </c>
      <c r="U39" s="165">
        <v>15.1417</v>
      </c>
      <c r="V39" s="165">
        <v>15.1676</v>
      </c>
      <c r="W39" s="165">
        <v>25.276299999999999</v>
      </c>
      <c r="X39" s="165">
        <v>11.532999999999999</v>
      </c>
      <c r="Y39" s="165">
        <v>1.8398000000000001</v>
      </c>
      <c r="Z39" s="165">
        <v>1.0339</v>
      </c>
      <c r="AA39" s="164"/>
      <c r="AB39" s="164"/>
      <c r="AC39" s="165">
        <v>-68.59</v>
      </c>
      <c r="AD39" s="165">
        <v>-68.98</v>
      </c>
      <c r="AE39" s="164"/>
      <c r="AF39" s="165">
        <v>35.520000000000003</v>
      </c>
      <c r="AG39" s="165">
        <v>59.4</v>
      </c>
      <c r="AH39" s="165">
        <v>21.992000000000001</v>
      </c>
      <c r="AI39" s="165">
        <v>0.246</v>
      </c>
      <c r="AJ39" s="165">
        <v>-66.64</v>
      </c>
      <c r="AK39" s="165">
        <v>-67.239999999999995</v>
      </c>
      <c r="AL39" s="165">
        <v>-45.28</v>
      </c>
      <c r="AM39" s="165">
        <v>67.91</v>
      </c>
      <c r="AN39" s="165">
        <v>68.19</v>
      </c>
      <c r="AO39" s="165">
        <v>19.781600000000001</v>
      </c>
      <c r="AP39" s="165">
        <v>-3.2153999999999998</v>
      </c>
      <c r="AQ39" s="165">
        <v>67.692999999999998</v>
      </c>
      <c r="AR39" s="165">
        <v>70.0959</v>
      </c>
      <c r="AS39" s="165">
        <v>63.687100000000001</v>
      </c>
      <c r="AT39" s="165">
        <v>-56.664700000000003</v>
      </c>
      <c r="AU39" s="165">
        <v>-56.601300000000002</v>
      </c>
      <c r="AV39" s="165">
        <v>10.976900000000001</v>
      </c>
      <c r="AW39" s="165">
        <v>11.2318</v>
      </c>
      <c r="AX39" s="165">
        <v>85.599900000000005</v>
      </c>
      <c r="AY39" s="165">
        <v>88.4131</v>
      </c>
      <c r="AZ39" s="165">
        <v>6.8212999999999999</v>
      </c>
      <c r="BA39" s="165">
        <v>36.874200000000002</v>
      </c>
      <c r="BB39" s="165">
        <v>-642.61590000000001</v>
      </c>
      <c r="BC39" s="165">
        <v>0.15989999999999999</v>
      </c>
      <c r="BD39" s="165">
        <v>-13.1</v>
      </c>
      <c r="BE39" s="165">
        <v>-13.6</v>
      </c>
      <c r="BF39" s="165">
        <v>62.813600000000001</v>
      </c>
      <c r="BG39" s="165">
        <v>61.509700000000002</v>
      </c>
      <c r="BH39" s="165">
        <v>-4.3888999999999996</v>
      </c>
      <c r="BI39" s="164"/>
      <c r="BJ39" s="165">
        <v>-95.549400000000006</v>
      </c>
      <c r="BK39" s="165">
        <v>5.1848000000000001</v>
      </c>
      <c r="BL39" s="165">
        <v>7.6351000000000004</v>
      </c>
      <c r="BM39" s="165">
        <v>5.1661000000000001</v>
      </c>
      <c r="BN39" s="165">
        <v>680.71510000000001</v>
      </c>
      <c r="BO39" s="165">
        <v>129.03219999999999</v>
      </c>
      <c r="BP39" s="165">
        <v>129.30690000000001</v>
      </c>
      <c r="BQ39" s="165">
        <v>-619.30470000000003</v>
      </c>
      <c r="BR39" s="165">
        <v>595.7056</v>
      </c>
      <c r="BS39" s="164"/>
      <c r="BT39" s="165">
        <v>-27.756599999999999</v>
      </c>
      <c r="BU39" s="165">
        <v>29.230899999999998</v>
      </c>
      <c r="BV39" s="165">
        <v>92.340800000000002</v>
      </c>
      <c r="BW39" s="165">
        <v>32.06</v>
      </c>
      <c r="BX39" s="165">
        <v>29.22</v>
      </c>
      <c r="BY39" s="166">
        <v>69.06</v>
      </c>
      <c r="BZ39" s="165">
        <v>86.1</v>
      </c>
      <c r="CA39" s="165">
        <v>-6.0239000000000003</v>
      </c>
      <c r="CB39" s="165">
        <v>-6.0239000000000003</v>
      </c>
      <c r="CC39" s="165">
        <v>66.044499999999999</v>
      </c>
      <c r="CD39" s="165">
        <v>66.695899999999995</v>
      </c>
      <c r="CE39" s="165">
        <v>29.244299999999999</v>
      </c>
      <c r="CF39" s="165">
        <v>0</v>
      </c>
      <c r="CG39" s="165">
        <v>-104.07940000000001</v>
      </c>
      <c r="CH39" s="165">
        <v>18.575099999999999</v>
      </c>
      <c r="CI39" s="165">
        <v>-127.1572</v>
      </c>
      <c r="CJ39" s="164"/>
      <c r="CK39" s="164"/>
      <c r="CL39" s="165">
        <v>-51</v>
      </c>
      <c r="CM39" s="165">
        <v>254.1</v>
      </c>
      <c r="CN39" s="165">
        <v>-16.329999999999998</v>
      </c>
      <c r="CO39" s="165">
        <v>33.332500000000003</v>
      </c>
      <c r="CP39" s="165">
        <v>32.327300000000001</v>
      </c>
      <c r="CQ39" s="165">
        <v>33.252600000000001</v>
      </c>
      <c r="CR39" s="165">
        <v>-81.626400000000004</v>
      </c>
      <c r="CS39" s="165">
        <v>-81.823099999999997</v>
      </c>
      <c r="CT39" s="165">
        <v>87.488600000000005</v>
      </c>
      <c r="CU39" s="165">
        <v>-58.429600000000001</v>
      </c>
      <c r="CV39" s="165">
        <v>98.582400000000007</v>
      </c>
      <c r="CW39" s="165">
        <v>14.074199999999999</v>
      </c>
      <c r="CX39" s="165">
        <v>52.06</v>
      </c>
      <c r="CY39" s="165">
        <v>88.18</v>
      </c>
      <c r="CZ39" s="165">
        <v>48.757300000000001</v>
      </c>
      <c r="DA39" s="165">
        <v>46.147199999999998</v>
      </c>
      <c r="DB39" s="165">
        <v>-32.1</v>
      </c>
      <c r="DC39" s="164"/>
      <c r="DD39" s="165">
        <v>126.3552</v>
      </c>
      <c r="DE39" s="165">
        <v>125.664</v>
      </c>
      <c r="DF39" s="165">
        <v>-145.04920000000001</v>
      </c>
      <c r="DG39" s="165">
        <v>-1E-4</v>
      </c>
      <c r="DH39" s="165">
        <v>-19.430399999999999</v>
      </c>
      <c r="DI39" s="165">
        <v>-101.5</v>
      </c>
      <c r="DJ39" s="165">
        <v>-101.6</v>
      </c>
      <c r="DK39" s="165">
        <v>29.984400000000001</v>
      </c>
      <c r="DL39" s="165">
        <v>62.411499999999997</v>
      </c>
      <c r="DM39" s="165">
        <v>74.218800000000002</v>
      </c>
      <c r="DN39" s="165">
        <v>87.908900000000003</v>
      </c>
      <c r="DO39" s="165">
        <v>62.11</v>
      </c>
      <c r="DP39" s="165">
        <v>-12</v>
      </c>
      <c r="DQ39" s="165">
        <v>61.875999999999998</v>
      </c>
      <c r="DR39" s="165">
        <v>141.9631</v>
      </c>
      <c r="DS39" s="164"/>
      <c r="DT39" s="165">
        <v>-28.51</v>
      </c>
      <c r="DU39" s="165">
        <v>85.82</v>
      </c>
      <c r="DV39" s="165">
        <v>68.77</v>
      </c>
      <c r="DW39" s="165">
        <v>144.0909</v>
      </c>
      <c r="DX39" s="165">
        <v>142.32730000000001</v>
      </c>
      <c r="DY39" s="165">
        <v>32.11</v>
      </c>
      <c r="DZ39" s="165">
        <v>30.118200000000002</v>
      </c>
      <c r="EA39" s="165">
        <v>266.8972</v>
      </c>
      <c r="EB39" s="165">
        <v>220.4966</v>
      </c>
      <c r="EC39" s="165">
        <v>214.2861</v>
      </c>
      <c r="ED39" s="165">
        <v>216.6925</v>
      </c>
      <c r="EE39" s="165">
        <v>75.511200000000002</v>
      </c>
      <c r="EF39" s="165">
        <v>69.331900000000005</v>
      </c>
      <c r="EG39" s="165">
        <v>-18.213000000000001</v>
      </c>
      <c r="EH39" s="165">
        <v>629.68759999999997</v>
      </c>
      <c r="EI39" s="165">
        <v>166.4633</v>
      </c>
      <c r="EJ39" s="164"/>
      <c r="EK39" s="165">
        <v>-20.127800000000001</v>
      </c>
      <c r="EL39" s="165">
        <v>-17.741</v>
      </c>
      <c r="EM39" s="165">
        <v>0</v>
      </c>
      <c r="EN39" s="165">
        <v>36.854999999999997</v>
      </c>
      <c r="EO39" s="165">
        <v>34.2346</v>
      </c>
      <c r="EP39" s="165">
        <v>35.375999999999998</v>
      </c>
      <c r="EQ39" s="165">
        <v>-35.769500000000001</v>
      </c>
      <c r="ER39" s="165">
        <v>-36.422699999999999</v>
      </c>
      <c r="ES39" s="165">
        <v>-34.274099999999997</v>
      </c>
      <c r="ET39" s="165">
        <v>0</v>
      </c>
      <c r="EU39" s="165">
        <v>-6.52</v>
      </c>
      <c r="EV39" s="165">
        <v>1</v>
      </c>
      <c r="EW39" s="165">
        <v>10.861499999999999</v>
      </c>
      <c r="EX39" s="165">
        <v>25.642800000000001</v>
      </c>
      <c r="EY39" s="165">
        <v>-30.8521</v>
      </c>
      <c r="EZ39" s="165">
        <v>-30.297499999999999</v>
      </c>
      <c r="FA39" s="165">
        <v>4.9901999999999997</v>
      </c>
      <c r="FB39" s="165">
        <v>-68.024299999999997</v>
      </c>
      <c r="FC39" s="165">
        <v>32.650399999999998</v>
      </c>
      <c r="FD39" s="164"/>
      <c r="FE39" s="165">
        <v>18.884499999999999</v>
      </c>
      <c r="FF39" s="165">
        <v>18.590299999999999</v>
      </c>
      <c r="FG39" s="165">
        <v>41.216999999999999</v>
      </c>
      <c r="FH39" s="165">
        <v>41.904699999999998</v>
      </c>
      <c r="FI39" s="165">
        <v>40.357300000000002</v>
      </c>
      <c r="FJ39" s="165">
        <v>5.8609999999999998</v>
      </c>
      <c r="FK39" s="165">
        <v>5.1910999999999996</v>
      </c>
      <c r="FL39" s="165">
        <v>92.938299999999998</v>
      </c>
      <c r="FM39" s="165">
        <v>-29.145099999999999</v>
      </c>
      <c r="FN39" s="165">
        <v>-29.372800000000002</v>
      </c>
      <c r="FO39" s="165">
        <v>58.931899999999999</v>
      </c>
      <c r="FP39" s="165">
        <v>69.486599999999996</v>
      </c>
      <c r="FQ39" s="165">
        <v>24.384499999999999</v>
      </c>
      <c r="FR39" s="165">
        <v>6.7</v>
      </c>
      <c r="FS39" s="165">
        <v>12.769399999999999</v>
      </c>
      <c r="FT39" s="165">
        <v>1.0207999999999999</v>
      </c>
      <c r="FU39" s="165">
        <v>-7.57</v>
      </c>
      <c r="FV39" s="165">
        <v>19.420000000000002</v>
      </c>
      <c r="FW39" s="165">
        <v>23.909300000000002</v>
      </c>
      <c r="FX39" s="165">
        <v>0</v>
      </c>
      <c r="FY39" s="165">
        <v>-1.37</v>
      </c>
      <c r="FZ39" s="165">
        <v>1.718</v>
      </c>
      <c r="GA39" s="164"/>
      <c r="GB39" s="165">
        <v>42.43</v>
      </c>
      <c r="GC39" s="165">
        <v>-70.257199999999997</v>
      </c>
      <c r="GD39" s="165">
        <v>-59.561100000000003</v>
      </c>
      <c r="GE39" s="165">
        <v>15.21</v>
      </c>
      <c r="GF39" s="165">
        <v>86.871600000000001</v>
      </c>
      <c r="GG39" s="165">
        <v>27.3</v>
      </c>
      <c r="GH39" s="165">
        <v>-32.866100000000003</v>
      </c>
      <c r="GI39" s="165">
        <v>-4.1257000000000001</v>
      </c>
      <c r="GJ39" s="165">
        <v>-4.0730000000000004</v>
      </c>
      <c r="GK39" s="165">
        <v>2.1867999999999999</v>
      </c>
      <c r="GL39" s="164"/>
      <c r="GM39" s="164"/>
      <c r="GN39" s="165">
        <v>-12.405099999999999</v>
      </c>
      <c r="GO39" s="165">
        <v>-50.463000000000001</v>
      </c>
      <c r="GP39" s="165">
        <v>19.117899999999999</v>
      </c>
      <c r="GQ39" s="165">
        <v>52.725200000000001</v>
      </c>
      <c r="GR39" s="165">
        <v>63.833199999999998</v>
      </c>
      <c r="GS39" s="165">
        <v>63.7821</v>
      </c>
      <c r="GT39" s="165">
        <v>-161.56389999999999</v>
      </c>
      <c r="GU39" s="165">
        <v>-33.025599999999997</v>
      </c>
      <c r="GV39" s="165">
        <v>42.792099999999998</v>
      </c>
      <c r="GW39" s="165">
        <v>-79.989699999999999</v>
      </c>
      <c r="GX39" s="165">
        <v>11.2135</v>
      </c>
      <c r="GY39" s="165">
        <v>15.5412</v>
      </c>
      <c r="GZ39" s="165">
        <v>15.0746</v>
      </c>
      <c r="HA39" s="166">
        <v>12.873049999999999</v>
      </c>
      <c r="HB39" s="165">
        <v>153.8329</v>
      </c>
      <c r="HC39" s="165">
        <v>153.37970000000001</v>
      </c>
      <c r="HD39" s="164"/>
      <c r="HE39" s="165">
        <v>-188.8503</v>
      </c>
      <c r="HF39" s="165">
        <v>-346.34570000000002</v>
      </c>
      <c r="HG39" s="165">
        <v>344.697</v>
      </c>
      <c r="HH39" s="165">
        <v>343.64049999999997</v>
      </c>
      <c r="HI39" s="165">
        <v>-147.28440000000001</v>
      </c>
      <c r="HJ39" s="165">
        <v>-146.90600000000001</v>
      </c>
      <c r="HK39" s="165">
        <v>-28.3643</v>
      </c>
      <c r="HL39" s="165">
        <v>-16.035</v>
      </c>
      <c r="HM39" s="165">
        <v>63.164900000000003</v>
      </c>
      <c r="HN39" s="165">
        <v>62.743699999999997</v>
      </c>
      <c r="HO39" s="165">
        <v>-101.43519999999999</v>
      </c>
      <c r="HP39" s="165">
        <v>-104.7634</v>
      </c>
      <c r="HQ39" s="165">
        <v>10.1433</v>
      </c>
      <c r="HR39" s="165">
        <v>10.2971</v>
      </c>
      <c r="HS39" s="165">
        <v>-33.9681</v>
      </c>
      <c r="HT39" s="165">
        <v>-34.374299999999998</v>
      </c>
      <c r="HU39" s="165">
        <v>69.81</v>
      </c>
      <c r="HV39" s="165">
        <v>69.53</v>
      </c>
      <c r="HW39" s="165">
        <v>67.2</v>
      </c>
      <c r="HX39" s="165">
        <v>66.8</v>
      </c>
      <c r="HY39" s="165">
        <v>21.739699999999999</v>
      </c>
      <c r="HZ39" s="165">
        <v>-47.36</v>
      </c>
      <c r="IA39" s="165">
        <v>-379.79820000000001</v>
      </c>
      <c r="IB39" s="165">
        <v>75.281300000000002</v>
      </c>
      <c r="IC39" s="165">
        <v>74.212900000000005</v>
      </c>
      <c r="ID39" s="165">
        <v>8.8000000000000007</v>
      </c>
      <c r="IE39" s="165">
        <v>46.3</v>
      </c>
      <c r="IF39" s="165">
        <v>-9.1</v>
      </c>
      <c r="IG39" s="165">
        <v>-8.8000000000000007</v>
      </c>
      <c r="IH39" s="165">
        <v>1.3716999999999999</v>
      </c>
      <c r="II39" s="165">
        <v>1.2367999999999999</v>
      </c>
      <c r="IJ39" s="165">
        <v>-339.5582</v>
      </c>
      <c r="IK39" s="165">
        <v>-138.6934</v>
      </c>
      <c r="IL39" s="165">
        <v>248.00299999999999</v>
      </c>
      <c r="IM39" s="165">
        <v>193.93450000000001</v>
      </c>
      <c r="IN39" s="165">
        <v>-13.422000000000001</v>
      </c>
      <c r="IO39" s="165">
        <v>-190.2731</v>
      </c>
      <c r="IP39" s="165">
        <v>185.16069999999999</v>
      </c>
      <c r="IQ39" s="165">
        <v>-110.41</v>
      </c>
      <c r="IR39" s="165">
        <v>-79.3964</v>
      </c>
      <c r="IS39" s="165">
        <v>-185.42269999999999</v>
      </c>
      <c r="IT39" s="165">
        <v>144.23910000000001</v>
      </c>
      <c r="IU39" s="165">
        <v>143.9744</v>
      </c>
      <c r="IV39" s="165">
        <v>114.07859999999999</v>
      </c>
      <c r="IW39" s="165">
        <v>-236.6908</v>
      </c>
      <c r="IX39" s="165">
        <v>80.149199999999993</v>
      </c>
      <c r="IY39" s="165">
        <v>-152.8442</v>
      </c>
      <c r="IZ39" s="165">
        <v>156.15989999999999</v>
      </c>
      <c r="JA39" s="165">
        <v>-9.7299000000000007</v>
      </c>
      <c r="JB39" s="164"/>
      <c r="JC39" s="165">
        <v>31.04</v>
      </c>
      <c r="JD39" s="165">
        <v>6.9329999999999998</v>
      </c>
      <c r="JE39" s="165">
        <v>6.91</v>
      </c>
      <c r="JF39" s="165">
        <v>-30.72</v>
      </c>
      <c r="JG39" s="165">
        <v>11.36</v>
      </c>
      <c r="JH39" s="164"/>
      <c r="JI39" s="165">
        <v>-11.6014</v>
      </c>
      <c r="JJ39" s="165">
        <v>-27.364000000000001</v>
      </c>
      <c r="JK39" s="165">
        <v>-6.7674000000000003</v>
      </c>
      <c r="JL39" s="165">
        <v>18.399999999999999</v>
      </c>
      <c r="JM39" s="165">
        <v>54.097000000000001</v>
      </c>
      <c r="JN39" s="165">
        <v>53.984999999999999</v>
      </c>
      <c r="JO39" s="165">
        <v>10.7172</v>
      </c>
      <c r="JP39" s="164"/>
      <c r="JQ39" s="165">
        <v>41.094499999999996</v>
      </c>
      <c r="JR39" s="165">
        <v>40.696800000000003</v>
      </c>
      <c r="JS39" s="165">
        <v>41.812100000000001</v>
      </c>
      <c r="JT39" s="164"/>
      <c r="JU39" s="165">
        <v>-45.3</v>
      </c>
      <c r="JV39" s="165">
        <v>14.6905</v>
      </c>
      <c r="JW39" s="165">
        <v>8.5500000000000007</v>
      </c>
      <c r="JX39" s="164"/>
      <c r="JY39" s="165">
        <v>-14.0977</v>
      </c>
      <c r="JZ39" s="165">
        <v>55.727899999999998</v>
      </c>
      <c r="KA39" s="165">
        <v>28.1172</v>
      </c>
      <c r="KB39" s="165">
        <v>-14.631500000000001</v>
      </c>
      <c r="KC39" s="165">
        <v>-54.924599999999998</v>
      </c>
      <c r="KD39" s="165">
        <v>14.6187</v>
      </c>
      <c r="KE39" s="165">
        <v>39.422899999999998</v>
      </c>
      <c r="KF39" s="165">
        <v>36.4</v>
      </c>
      <c r="KG39" s="165">
        <v>-35.4</v>
      </c>
      <c r="KH39" s="165">
        <v>0</v>
      </c>
      <c r="KI39" s="165">
        <v>68.992099999999994</v>
      </c>
    </row>
    <row r="40" spans="1:295" ht="18" customHeight="1" x14ac:dyDescent="0.3">
      <c r="A40" s="160" t="s">
        <v>60</v>
      </c>
      <c r="B40" s="160" t="s">
        <v>753</v>
      </c>
      <c r="C40" s="167"/>
      <c r="D40" s="168">
        <v>19.242599999999999</v>
      </c>
      <c r="E40" s="169">
        <v>-24.403549999999999</v>
      </c>
      <c r="F40" s="168">
        <v>10.3447</v>
      </c>
      <c r="G40" s="168">
        <v>15.0594</v>
      </c>
      <c r="H40" s="168">
        <v>0</v>
      </c>
      <c r="I40" s="168">
        <v>43.653799999999997</v>
      </c>
      <c r="J40" s="168">
        <v>-100.2757</v>
      </c>
      <c r="K40" s="168">
        <v>63.965299999999999</v>
      </c>
      <c r="L40" s="169">
        <v>32.207999999999998</v>
      </c>
      <c r="M40" s="168">
        <v>31.738800000000001</v>
      </c>
      <c r="N40" s="168">
        <v>-33.299999999999997</v>
      </c>
      <c r="O40" s="168">
        <v>-62.618000000000002</v>
      </c>
      <c r="P40" s="168">
        <v>57.2</v>
      </c>
      <c r="Q40" s="168">
        <v>25.667999999999999</v>
      </c>
      <c r="R40" s="168">
        <v>-55</v>
      </c>
      <c r="S40" s="168">
        <v>12.695</v>
      </c>
      <c r="T40" s="168">
        <v>46.009399999999999</v>
      </c>
      <c r="U40" s="168">
        <v>14.786899999999999</v>
      </c>
      <c r="V40" s="168">
        <v>14.750400000000001</v>
      </c>
      <c r="W40" s="168">
        <v>24.213100000000001</v>
      </c>
      <c r="X40" s="168">
        <v>11.391400000000001</v>
      </c>
      <c r="Y40" s="168">
        <v>0.4451</v>
      </c>
      <c r="Z40" s="168">
        <v>0.99219999999999997</v>
      </c>
      <c r="AA40" s="167"/>
      <c r="AB40" s="167"/>
      <c r="AC40" s="168">
        <v>-66.709999999999994</v>
      </c>
      <c r="AD40" s="168">
        <v>-67.069999999999993</v>
      </c>
      <c r="AE40" s="167"/>
      <c r="AF40" s="168">
        <v>33.299999999999997</v>
      </c>
      <c r="AG40" s="168">
        <v>59.4</v>
      </c>
      <c r="AH40" s="168">
        <v>22.036000000000001</v>
      </c>
      <c r="AI40" s="168">
        <v>0.24099999999999999</v>
      </c>
      <c r="AJ40" s="168">
        <v>-68.22</v>
      </c>
      <c r="AK40" s="168">
        <v>-68.87</v>
      </c>
      <c r="AL40" s="168">
        <v>-39.94</v>
      </c>
      <c r="AM40" s="168">
        <v>68.930000000000007</v>
      </c>
      <c r="AN40" s="168">
        <v>69.44</v>
      </c>
      <c r="AO40" s="168">
        <v>20.212800000000001</v>
      </c>
      <c r="AP40" s="168">
        <v>-3.5752999999999999</v>
      </c>
      <c r="AQ40" s="168">
        <v>66.093199999999996</v>
      </c>
      <c r="AR40" s="168">
        <v>68.032899999999998</v>
      </c>
      <c r="AS40" s="168">
        <v>62.981200000000001</v>
      </c>
      <c r="AT40" s="168">
        <v>-60.1477</v>
      </c>
      <c r="AU40" s="168">
        <v>-59.284700000000001</v>
      </c>
      <c r="AV40" s="168">
        <v>19.8443</v>
      </c>
      <c r="AW40" s="168">
        <v>26.584800000000001</v>
      </c>
      <c r="AX40" s="168">
        <v>82.786799999999999</v>
      </c>
      <c r="AY40" s="168">
        <v>84.662199999999999</v>
      </c>
      <c r="AZ40" s="168">
        <v>9.4385999999999992</v>
      </c>
      <c r="BA40" s="168">
        <v>48.164200000000001</v>
      </c>
      <c r="BB40" s="168">
        <v>-644.9579</v>
      </c>
      <c r="BC40" s="168">
        <v>-3.7608000000000001</v>
      </c>
      <c r="BD40" s="168">
        <v>-13.2</v>
      </c>
      <c r="BE40" s="168">
        <v>-13.7</v>
      </c>
      <c r="BF40" s="168">
        <v>64.484399999999994</v>
      </c>
      <c r="BG40" s="168">
        <v>64.3249</v>
      </c>
      <c r="BH40" s="168">
        <v>-4.3494000000000002</v>
      </c>
      <c r="BI40" s="167"/>
      <c r="BJ40" s="168">
        <v>-95.692400000000006</v>
      </c>
      <c r="BK40" s="168">
        <v>5.0106000000000002</v>
      </c>
      <c r="BL40" s="168">
        <v>6.9531999999999998</v>
      </c>
      <c r="BM40" s="168">
        <v>4.9230999999999998</v>
      </c>
      <c r="BN40" s="168">
        <v>687.88699999999994</v>
      </c>
      <c r="BO40" s="168">
        <v>123.81359999999999</v>
      </c>
      <c r="BP40" s="168">
        <v>124.02719999999999</v>
      </c>
      <c r="BQ40" s="168">
        <v>-593.28700000000003</v>
      </c>
      <c r="BR40" s="168">
        <v>599.88789999999995</v>
      </c>
      <c r="BS40" s="167"/>
      <c r="BT40" s="168">
        <v>-53.170900000000003</v>
      </c>
      <c r="BU40" s="168">
        <v>54.1661</v>
      </c>
      <c r="BV40" s="168">
        <v>90.055499999999995</v>
      </c>
      <c r="BW40" s="168">
        <v>29.88</v>
      </c>
      <c r="BX40" s="168">
        <v>30.71</v>
      </c>
      <c r="BY40" s="168">
        <v>70.83</v>
      </c>
      <c r="BZ40" s="168">
        <v>83.89</v>
      </c>
      <c r="CA40" s="168">
        <v>-3.8805999999999998</v>
      </c>
      <c r="CB40" s="168">
        <v>-1.0674999999999999</v>
      </c>
      <c r="CC40" s="168">
        <v>64.678200000000004</v>
      </c>
      <c r="CD40" s="168">
        <v>65.159400000000005</v>
      </c>
      <c r="CE40" s="168">
        <v>28.1646</v>
      </c>
      <c r="CF40" s="168">
        <v>0</v>
      </c>
      <c r="CG40" s="168">
        <v>-113.9969</v>
      </c>
      <c r="CH40" s="168">
        <v>18.880299999999998</v>
      </c>
      <c r="CI40" s="168">
        <v>-128.74260000000001</v>
      </c>
      <c r="CJ40" s="167"/>
      <c r="CK40" s="167"/>
      <c r="CL40" s="168">
        <v>-55.5</v>
      </c>
      <c r="CM40" s="168">
        <v>255.6</v>
      </c>
      <c r="CN40" s="168">
        <v>-16.43</v>
      </c>
      <c r="CO40" s="168">
        <v>29.683900000000001</v>
      </c>
      <c r="CP40" s="168">
        <v>29.042300000000001</v>
      </c>
      <c r="CQ40" s="168">
        <v>29.510899999999999</v>
      </c>
      <c r="CR40" s="168">
        <v>-88.018000000000001</v>
      </c>
      <c r="CS40" s="168">
        <v>-87.284599999999998</v>
      </c>
      <c r="CT40" s="168">
        <v>88.582400000000007</v>
      </c>
      <c r="CU40" s="168">
        <v>-51.628900000000002</v>
      </c>
      <c r="CV40" s="168">
        <v>98.643000000000001</v>
      </c>
      <c r="CW40" s="168">
        <v>13.4597</v>
      </c>
      <c r="CX40" s="168">
        <v>51.22</v>
      </c>
      <c r="CY40" s="168">
        <v>89.96</v>
      </c>
      <c r="CZ40" s="168">
        <v>48.054200000000002</v>
      </c>
      <c r="DA40" s="168">
        <v>45.561199999999999</v>
      </c>
      <c r="DB40" s="168">
        <v>-31.71</v>
      </c>
      <c r="DC40" s="167"/>
      <c r="DD40" s="168">
        <v>128.37790000000001</v>
      </c>
      <c r="DE40" s="168">
        <v>128.5753</v>
      </c>
      <c r="DF40" s="168">
        <v>-140.0147</v>
      </c>
      <c r="DG40" s="168">
        <v>0</v>
      </c>
      <c r="DH40" s="168">
        <v>-19.444700000000001</v>
      </c>
      <c r="DI40" s="168">
        <v>-100.4</v>
      </c>
      <c r="DJ40" s="168">
        <v>-102.4</v>
      </c>
      <c r="DK40" s="168">
        <v>29.902000000000001</v>
      </c>
      <c r="DL40" s="169">
        <v>61.972050000000003</v>
      </c>
      <c r="DM40" s="168">
        <v>72.340199999999996</v>
      </c>
      <c r="DN40" s="169">
        <v>87.322999999999993</v>
      </c>
      <c r="DO40" s="168">
        <v>61.5</v>
      </c>
      <c r="DP40" s="168">
        <v>-11.59</v>
      </c>
      <c r="DQ40" s="168">
        <v>61.3645</v>
      </c>
      <c r="DR40" s="168">
        <v>139.2079</v>
      </c>
      <c r="DS40" s="167"/>
      <c r="DT40" s="168">
        <v>-30.9</v>
      </c>
      <c r="DU40" s="168">
        <v>86.5</v>
      </c>
      <c r="DV40" s="168">
        <v>68.319999999999993</v>
      </c>
      <c r="DW40" s="168">
        <v>139.98179999999999</v>
      </c>
      <c r="DX40" s="168">
        <v>135.29089999999999</v>
      </c>
      <c r="DY40" s="168">
        <v>33.007899999999999</v>
      </c>
      <c r="DZ40" s="168">
        <v>32.363599999999998</v>
      </c>
      <c r="EA40" s="168">
        <v>264.04809999999998</v>
      </c>
      <c r="EB40" s="168">
        <v>218.31440000000001</v>
      </c>
      <c r="EC40" s="168">
        <v>210.3954</v>
      </c>
      <c r="ED40" s="168">
        <v>214.42449999999999</v>
      </c>
      <c r="EE40" s="168">
        <v>78.686599999999999</v>
      </c>
      <c r="EF40" s="168">
        <v>72.476100000000002</v>
      </c>
      <c r="EG40" s="168">
        <v>-17.669</v>
      </c>
      <c r="EH40" s="168">
        <v>602.45000000000005</v>
      </c>
      <c r="EI40" s="168">
        <v>213.8365</v>
      </c>
      <c r="EJ40" s="167"/>
      <c r="EK40" s="168">
        <v>-20.078900000000001</v>
      </c>
      <c r="EL40" s="168">
        <v>-17.7819</v>
      </c>
      <c r="EM40" s="168">
        <v>0</v>
      </c>
      <c r="EN40" s="168">
        <v>41.329799999999999</v>
      </c>
      <c r="EO40" s="168">
        <v>38.621000000000002</v>
      </c>
      <c r="EP40" s="168">
        <v>29.231999999999999</v>
      </c>
      <c r="EQ40" s="168">
        <v>-32.566400000000002</v>
      </c>
      <c r="ER40" s="168">
        <v>-33.222200000000001</v>
      </c>
      <c r="ES40" s="168">
        <v>-37.844000000000001</v>
      </c>
      <c r="ET40" s="168">
        <v>0</v>
      </c>
      <c r="EU40" s="168">
        <v>-4.8099999999999996</v>
      </c>
      <c r="EV40" s="167"/>
      <c r="EW40" s="168">
        <v>10.3385</v>
      </c>
      <c r="EX40" s="168">
        <v>36.052500000000002</v>
      </c>
      <c r="EY40" s="168">
        <v>-27.089300000000001</v>
      </c>
      <c r="EZ40" s="168">
        <v>-26.646000000000001</v>
      </c>
      <c r="FA40" s="168">
        <v>-0.94869999999999999</v>
      </c>
      <c r="FB40" s="168">
        <v>-70.089200000000005</v>
      </c>
      <c r="FC40" s="168">
        <v>36.311500000000002</v>
      </c>
      <c r="FD40" s="167"/>
      <c r="FE40" s="168">
        <v>18.2807</v>
      </c>
      <c r="FF40" s="168">
        <v>17.982099999999999</v>
      </c>
      <c r="FG40" s="168">
        <v>40.414299999999997</v>
      </c>
      <c r="FH40" s="168">
        <v>41.520699999999998</v>
      </c>
      <c r="FI40" s="168">
        <v>39.572000000000003</v>
      </c>
      <c r="FJ40" s="168">
        <v>0.33489999999999998</v>
      </c>
      <c r="FK40" s="168">
        <v>-0.16750000000000001</v>
      </c>
      <c r="FL40" s="168">
        <v>89.086799999999997</v>
      </c>
      <c r="FM40" s="168">
        <v>-31.078399999999998</v>
      </c>
      <c r="FN40" s="168">
        <v>-30.902699999999999</v>
      </c>
      <c r="FO40" s="168">
        <v>58.549300000000002</v>
      </c>
      <c r="FP40" s="168">
        <v>69.625299999999996</v>
      </c>
      <c r="FQ40" s="168">
        <v>15.866300000000001</v>
      </c>
      <c r="FR40" s="168">
        <v>7.34</v>
      </c>
      <c r="FS40" s="168">
        <v>15.005699999999999</v>
      </c>
      <c r="FT40" s="168">
        <v>1.0111000000000001</v>
      </c>
      <c r="FU40" s="168">
        <v>-9.25</v>
      </c>
      <c r="FV40" s="168">
        <v>17.97</v>
      </c>
      <c r="FW40" s="168">
        <v>15.0085</v>
      </c>
      <c r="FX40" s="168">
        <v>0</v>
      </c>
      <c r="FY40" s="168">
        <v>-1.6419999999999999</v>
      </c>
      <c r="FZ40" s="168">
        <v>1.736</v>
      </c>
      <c r="GA40" s="167"/>
      <c r="GB40" s="168">
        <v>40.75</v>
      </c>
      <c r="GC40" s="168">
        <v>-69.019400000000005</v>
      </c>
      <c r="GD40" s="168">
        <v>-57.046100000000003</v>
      </c>
      <c r="GE40" s="168">
        <v>14.78</v>
      </c>
      <c r="GF40" s="168">
        <v>87.042299999999997</v>
      </c>
      <c r="GG40" s="168">
        <v>26.7</v>
      </c>
      <c r="GH40" s="168">
        <v>-32.8232</v>
      </c>
      <c r="GI40" s="168">
        <v>-4.2302</v>
      </c>
      <c r="GJ40" s="168">
        <v>-4.3484999999999996</v>
      </c>
      <c r="GK40" s="168">
        <v>2.2400000000000002</v>
      </c>
      <c r="GL40" s="167"/>
      <c r="GM40" s="167"/>
      <c r="GN40" s="168">
        <v>-11.834300000000001</v>
      </c>
      <c r="GO40" s="168">
        <v>-50.0914</v>
      </c>
      <c r="GP40" s="168">
        <v>18.203299999999999</v>
      </c>
      <c r="GQ40" s="168">
        <v>52.600700000000003</v>
      </c>
      <c r="GR40" s="168">
        <v>64.433000000000007</v>
      </c>
      <c r="GS40" s="168">
        <v>65.061599999999999</v>
      </c>
      <c r="GT40" s="168">
        <v>-165.68209999999999</v>
      </c>
      <c r="GU40" s="168">
        <v>-32.556199999999997</v>
      </c>
      <c r="GV40" s="168">
        <v>42.563400000000001</v>
      </c>
      <c r="GW40" s="168">
        <v>-79.456100000000006</v>
      </c>
      <c r="GX40" s="168">
        <v>11.4194</v>
      </c>
      <c r="GY40" s="168">
        <v>15.551</v>
      </c>
      <c r="GZ40" s="168">
        <v>15.2117</v>
      </c>
      <c r="HA40" s="168">
        <v>13</v>
      </c>
      <c r="HB40" s="168">
        <v>166.47620000000001</v>
      </c>
      <c r="HC40" s="168">
        <v>163.30869999999999</v>
      </c>
      <c r="HD40" s="167"/>
      <c r="HE40" s="169">
        <v>-189.10454999999999</v>
      </c>
      <c r="HF40" s="168">
        <v>-360.61360000000002</v>
      </c>
      <c r="HG40" s="168">
        <v>362.9434</v>
      </c>
      <c r="HH40" s="168">
        <v>358.73939999999999</v>
      </c>
      <c r="HI40" s="168">
        <v>-156.7688</v>
      </c>
      <c r="HJ40" s="168">
        <v>-157.22290000000001</v>
      </c>
      <c r="HK40" s="168">
        <v>-24.946000000000002</v>
      </c>
      <c r="HL40" s="168">
        <v>-12.1769</v>
      </c>
      <c r="HM40" s="168">
        <v>62.887799999999999</v>
      </c>
      <c r="HN40" s="168">
        <v>62.724699999999999</v>
      </c>
      <c r="HO40" s="167"/>
      <c r="HP40" s="167"/>
      <c r="HQ40" s="168">
        <v>14.1204</v>
      </c>
      <c r="HR40" s="168">
        <v>13.1975</v>
      </c>
      <c r="HS40" s="168">
        <v>-40.714100000000002</v>
      </c>
      <c r="HT40" s="168">
        <v>-39.114600000000003</v>
      </c>
      <c r="HU40" s="168">
        <v>71.41</v>
      </c>
      <c r="HV40" s="168">
        <v>71.27</v>
      </c>
      <c r="HW40" s="168">
        <v>64.900000000000006</v>
      </c>
      <c r="HX40" s="168">
        <v>66.099999999999994</v>
      </c>
      <c r="HY40" s="168">
        <v>21.699100000000001</v>
      </c>
      <c r="HZ40" s="168">
        <v>-36.159999999999997</v>
      </c>
      <c r="IA40" s="168">
        <v>-379.81450000000001</v>
      </c>
      <c r="IB40" s="168">
        <v>78.591899999999995</v>
      </c>
      <c r="IC40" s="168">
        <v>78.089100000000002</v>
      </c>
      <c r="ID40" s="168">
        <v>9.4</v>
      </c>
      <c r="IE40" s="168">
        <v>42.8</v>
      </c>
      <c r="IF40" s="168">
        <v>-12.2</v>
      </c>
      <c r="IG40" s="168">
        <v>-12.3</v>
      </c>
      <c r="IH40" s="167"/>
      <c r="II40" s="168">
        <v>1.1140000000000001</v>
      </c>
      <c r="IJ40" s="168">
        <v>-356.46769999999998</v>
      </c>
      <c r="IK40" s="168">
        <v>-189.28639999999999</v>
      </c>
      <c r="IL40" s="168">
        <v>268.63229999999999</v>
      </c>
      <c r="IM40" s="168">
        <v>208.3047</v>
      </c>
      <c r="IN40" s="168">
        <v>-26.765799999999999</v>
      </c>
      <c r="IO40" s="168">
        <v>-203.57239999999999</v>
      </c>
      <c r="IP40" s="168">
        <v>203.84710000000001</v>
      </c>
      <c r="IQ40" s="168">
        <v>-122.9593</v>
      </c>
      <c r="IR40" s="168">
        <v>-95.056799999999996</v>
      </c>
      <c r="IS40" s="168">
        <v>-199.84790000000001</v>
      </c>
      <c r="IT40" s="168">
        <v>141.74940000000001</v>
      </c>
      <c r="IU40" s="168">
        <v>138.4623</v>
      </c>
      <c r="IV40" s="168">
        <v>123.46939999999999</v>
      </c>
      <c r="IW40" s="168">
        <v>-255.28829999999999</v>
      </c>
      <c r="IX40" s="168">
        <v>99.239900000000006</v>
      </c>
      <c r="IY40" s="168">
        <v>-156.05260000000001</v>
      </c>
      <c r="IZ40" s="168">
        <v>157.465</v>
      </c>
      <c r="JA40" s="168">
        <v>-10.0458</v>
      </c>
      <c r="JB40" s="167"/>
      <c r="JC40" s="168">
        <v>31.36</v>
      </c>
      <c r="JD40" s="168">
        <v>7.7450000000000001</v>
      </c>
      <c r="JE40" s="168">
        <v>7.7590000000000003</v>
      </c>
      <c r="JF40" s="168">
        <v>-30</v>
      </c>
      <c r="JG40" s="168">
        <v>9.36</v>
      </c>
      <c r="JH40" s="167"/>
      <c r="JI40" s="168">
        <v>-9.6390999999999991</v>
      </c>
      <c r="JJ40" s="168">
        <v>-27.6265</v>
      </c>
      <c r="JK40" s="168">
        <v>-7.6463000000000001</v>
      </c>
      <c r="JL40" s="168">
        <v>17.399999999999999</v>
      </c>
      <c r="JM40" s="168">
        <v>51.96</v>
      </c>
      <c r="JN40" s="168">
        <v>52.48</v>
      </c>
      <c r="JO40" s="167"/>
      <c r="JP40" s="167"/>
      <c r="JQ40" s="168">
        <v>41.538899999999998</v>
      </c>
      <c r="JR40" s="168">
        <v>41.094900000000003</v>
      </c>
      <c r="JS40" s="168">
        <v>40.9664</v>
      </c>
      <c r="JT40" s="167"/>
      <c r="JU40" s="168">
        <v>-43.1</v>
      </c>
      <c r="JV40" s="168">
        <v>15.4694</v>
      </c>
      <c r="JW40" s="168">
        <v>8.44</v>
      </c>
      <c r="JX40" s="167"/>
      <c r="JY40" s="168">
        <v>-10.868399999999999</v>
      </c>
      <c r="JZ40" s="168">
        <v>54.1496</v>
      </c>
      <c r="KA40" s="168">
        <v>24.698899999999998</v>
      </c>
      <c r="KB40" s="168">
        <v>-11.3262</v>
      </c>
      <c r="KC40" s="168">
        <v>-53.286200000000001</v>
      </c>
      <c r="KD40" s="168">
        <v>11.9956</v>
      </c>
      <c r="KE40" s="168">
        <v>40.6755</v>
      </c>
      <c r="KF40" s="168">
        <v>32.200000000000003</v>
      </c>
      <c r="KG40" s="168">
        <v>-32.700000000000003</v>
      </c>
      <c r="KH40" s="168">
        <v>0</v>
      </c>
      <c r="KI40" s="168">
        <v>76.125799999999998</v>
      </c>
    </row>
    <row r="41" spans="1:295" ht="18" customHeight="1" x14ac:dyDescent="0.3">
      <c r="A41" s="160" t="s">
        <v>60</v>
      </c>
      <c r="B41" s="160" t="s">
        <v>754</v>
      </c>
      <c r="C41" s="161"/>
      <c r="D41" s="162">
        <v>19.4573</v>
      </c>
      <c r="E41" s="163">
        <v>-24.1768</v>
      </c>
      <c r="F41" s="162">
        <v>10.3728</v>
      </c>
      <c r="G41" s="162">
        <v>15.455</v>
      </c>
      <c r="H41" s="162">
        <v>0</v>
      </c>
      <c r="I41" s="162">
        <v>42.983600000000003</v>
      </c>
      <c r="J41" s="162">
        <v>-98.240899999999996</v>
      </c>
      <c r="K41" s="162">
        <v>63.002299999999998</v>
      </c>
      <c r="L41" s="162">
        <v>32.030999999999999</v>
      </c>
      <c r="M41" s="162">
        <v>31.2515</v>
      </c>
      <c r="N41" s="162">
        <v>-31.08</v>
      </c>
      <c r="O41" s="162">
        <v>-58.631999999999998</v>
      </c>
      <c r="P41" s="162">
        <v>52.8</v>
      </c>
      <c r="Q41" s="162">
        <v>23.184000000000001</v>
      </c>
      <c r="R41" s="162">
        <v>-52.8</v>
      </c>
      <c r="S41" s="162">
        <v>11.9453</v>
      </c>
      <c r="T41" s="162">
        <v>46.068600000000004</v>
      </c>
      <c r="U41" s="162">
        <v>14.2165</v>
      </c>
      <c r="V41" s="162">
        <v>14.3279</v>
      </c>
      <c r="W41" s="162">
        <v>24.066500000000001</v>
      </c>
      <c r="X41" s="162">
        <v>11.5282</v>
      </c>
      <c r="Y41" s="162">
        <v>0.2258</v>
      </c>
      <c r="Z41" s="162">
        <v>1.1629</v>
      </c>
      <c r="AA41" s="161"/>
      <c r="AB41" s="161"/>
      <c r="AC41" s="162">
        <v>-65.13</v>
      </c>
      <c r="AD41" s="162">
        <v>-65.650000000000006</v>
      </c>
      <c r="AE41" s="161"/>
      <c r="AF41" s="162">
        <v>31.08</v>
      </c>
      <c r="AG41" s="162">
        <v>57.2</v>
      </c>
      <c r="AH41" s="162">
        <v>21.286999999999999</v>
      </c>
      <c r="AI41" s="162">
        <v>0.23599999999999999</v>
      </c>
      <c r="AJ41" s="162">
        <v>-66.39</v>
      </c>
      <c r="AK41" s="162">
        <v>-66.599999999999994</v>
      </c>
      <c r="AL41" s="162">
        <v>-32.81</v>
      </c>
      <c r="AM41" s="162">
        <v>67.8</v>
      </c>
      <c r="AN41" s="162">
        <v>67.790000000000006</v>
      </c>
      <c r="AO41" s="162">
        <v>18.718599999999999</v>
      </c>
      <c r="AP41" s="162">
        <v>-3.3115999999999999</v>
      </c>
      <c r="AQ41" s="162">
        <v>64.337199999999996</v>
      </c>
      <c r="AR41" s="162">
        <v>67.030600000000007</v>
      </c>
      <c r="AS41" s="162">
        <v>63.714100000000002</v>
      </c>
      <c r="AT41" s="162">
        <v>-62.826900000000002</v>
      </c>
      <c r="AU41" s="162">
        <v>-62.333599999999997</v>
      </c>
      <c r="AV41" s="162">
        <v>17.179200000000002</v>
      </c>
      <c r="AW41" s="162">
        <v>16.359200000000001</v>
      </c>
      <c r="AX41" s="162">
        <v>80.6434</v>
      </c>
      <c r="AY41" s="162">
        <v>85.599900000000005</v>
      </c>
      <c r="AZ41" s="162">
        <v>7.8681999999999999</v>
      </c>
      <c r="BA41" s="162">
        <v>42.116100000000003</v>
      </c>
      <c r="BB41" s="162">
        <v>-621.41459999999995</v>
      </c>
      <c r="BC41" s="162">
        <v>-3.3773</v>
      </c>
      <c r="BD41" s="162">
        <v>-13.3</v>
      </c>
      <c r="BE41" s="162">
        <v>-14.2</v>
      </c>
      <c r="BF41" s="162">
        <v>68.083500000000001</v>
      </c>
      <c r="BG41" s="162">
        <v>68.042199999999994</v>
      </c>
      <c r="BH41" s="162">
        <v>-4.1204999999999998</v>
      </c>
      <c r="BI41" s="161"/>
      <c r="BJ41" s="162">
        <v>-99.716999999999999</v>
      </c>
      <c r="BK41" s="162">
        <v>5.4088000000000003</v>
      </c>
      <c r="BL41" s="162">
        <v>7.3860999999999999</v>
      </c>
      <c r="BM41" s="162">
        <v>4.9241999999999999</v>
      </c>
      <c r="BN41" s="162">
        <v>663.13649999999996</v>
      </c>
      <c r="BO41" s="162">
        <v>109.1647</v>
      </c>
      <c r="BP41" s="162">
        <v>109.6835</v>
      </c>
      <c r="BQ41" s="162">
        <v>-570.10969999999998</v>
      </c>
      <c r="BR41" s="162">
        <v>576.34370000000001</v>
      </c>
      <c r="BS41" s="161"/>
      <c r="BT41" s="162">
        <v>-42.376399999999997</v>
      </c>
      <c r="BU41" s="162">
        <v>43.514299999999999</v>
      </c>
      <c r="BV41" s="162">
        <v>91.632300000000001</v>
      </c>
      <c r="BW41" s="162">
        <v>31.48</v>
      </c>
      <c r="BX41" s="162">
        <v>28.79</v>
      </c>
      <c r="BY41" s="162">
        <v>66.849999999999994</v>
      </c>
      <c r="BZ41" s="162">
        <v>86.22</v>
      </c>
      <c r="CA41" s="162">
        <v>4.1999999999999997E-3</v>
      </c>
      <c r="CB41" s="162">
        <v>0.67400000000000004</v>
      </c>
      <c r="CC41" s="162">
        <v>66.679000000000002</v>
      </c>
      <c r="CD41" s="162">
        <v>66.499600000000001</v>
      </c>
      <c r="CE41" s="162">
        <v>32.378700000000002</v>
      </c>
      <c r="CF41" s="162">
        <v>0</v>
      </c>
      <c r="CG41" s="162">
        <v>-101.9024</v>
      </c>
      <c r="CH41" s="162">
        <v>17.738499999999998</v>
      </c>
      <c r="CI41" s="162">
        <v>-123.0928</v>
      </c>
      <c r="CJ41" s="161"/>
      <c r="CK41" s="161"/>
      <c r="CL41" s="162">
        <v>-46.9</v>
      </c>
      <c r="CM41" s="162">
        <v>245.4</v>
      </c>
      <c r="CN41" s="162">
        <v>-16.440000000000001</v>
      </c>
      <c r="CO41" s="162">
        <v>34.467500000000001</v>
      </c>
      <c r="CP41" s="162">
        <v>33.973199999999999</v>
      </c>
      <c r="CQ41" s="162">
        <v>33.785400000000003</v>
      </c>
      <c r="CR41" s="162">
        <v>-79.207400000000007</v>
      </c>
      <c r="CS41" s="162">
        <v>-78.218199999999996</v>
      </c>
      <c r="CT41" s="162">
        <v>75.568899999999999</v>
      </c>
      <c r="CU41" s="162">
        <v>-47.205599999999997</v>
      </c>
      <c r="CV41" s="162">
        <v>84.723299999999995</v>
      </c>
      <c r="CW41" s="162">
        <v>14.021800000000001</v>
      </c>
      <c r="CX41" s="162">
        <v>54.73</v>
      </c>
      <c r="CY41" s="162">
        <v>88.18</v>
      </c>
      <c r="CZ41" s="162">
        <v>48.757300000000001</v>
      </c>
      <c r="DA41" s="162">
        <v>46.147199999999998</v>
      </c>
      <c r="DB41" s="162">
        <v>-32.04</v>
      </c>
      <c r="DC41" s="161"/>
      <c r="DD41" s="162">
        <v>123.5814</v>
      </c>
      <c r="DE41" s="162">
        <v>122.6854</v>
      </c>
      <c r="DF41" s="162">
        <v>-138.55350000000001</v>
      </c>
      <c r="DG41" s="162">
        <v>0</v>
      </c>
      <c r="DH41" s="162">
        <v>-19.352799999999998</v>
      </c>
      <c r="DI41" s="162">
        <v>-100.5</v>
      </c>
      <c r="DJ41" s="162">
        <v>-102.4</v>
      </c>
      <c r="DK41" s="162">
        <v>30.973199999999999</v>
      </c>
      <c r="DL41" s="162">
        <v>61.532600000000002</v>
      </c>
      <c r="DM41" s="162">
        <v>70.461600000000004</v>
      </c>
      <c r="DN41" s="162">
        <v>86.737099999999998</v>
      </c>
      <c r="DO41" s="163">
        <v>61.164999999999999</v>
      </c>
      <c r="DP41" s="162">
        <v>-11.08</v>
      </c>
      <c r="DQ41" s="162">
        <v>61.023499999999999</v>
      </c>
      <c r="DR41" s="162">
        <v>136.35769999999999</v>
      </c>
      <c r="DS41" s="161"/>
      <c r="DT41" s="162">
        <v>-30.34</v>
      </c>
      <c r="DU41" s="162">
        <v>87.65</v>
      </c>
      <c r="DV41" s="162">
        <v>67.75</v>
      </c>
      <c r="DW41" s="162">
        <v>137.4727</v>
      </c>
      <c r="DX41" s="162">
        <v>134.80000000000001</v>
      </c>
      <c r="DY41" s="162">
        <v>34.811900000000001</v>
      </c>
      <c r="DZ41" s="162">
        <v>32.854500000000002</v>
      </c>
      <c r="EA41" s="162">
        <v>260.90499999999997</v>
      </c>
      <c r="EB41" s="162">
        <v>218.28980000000001</v>
      </c>
      <c r="EC41" s="162">
        <v>209.7054</v>
      </c>
      <c r="ED41" s="162">
        <v>212.49270000000001</v>
      </c>
      <c r="EE41" s="162">
        <v>83.557000000000002</v>
      </c>
      <c r="EF41" s="162">
        <v>78.006500000000003</v>
      </c>
      <c r="EG41" s="162">
        <v>-17.27</v>
      </c>
      <c r="EH41" s="162">
        <v>577.1019</v>
      </c>
      <c r="EI41" s="162">
        <v>269.84690000000001</v>
      </c>
      <c r="EJ41" s="161"/>
      <c r="EK41" s="162">
        <v>-20.091699999999999</v>
      </c>
      <c r="EL41" s="162">
        <v>-17.502099999999999</v>
      </c>
      <c r="EM41" s="162">
        <v>0</v>
      </c>
      <c r="EN41" s="162">
        <v>47.708799999999997</v>
      </c>
      <c r="EO41" s="162">
        <v>44.368899999999996</v>
      </c>
      <c r="EP41" s="162">
        <v>29.231999999999999</v>
      </c>
      <c r="EQ41" s="162">
        <v>-30.628900000000002</v>
      </c>
      <c r="ER41" s="162">
        <v>-30.921500000000002</v>
      </c>
      <c r="ES41" s="162">
        <v>-43.234400000000001</v>
      </c>
      <c r="ET41" s="162">
        <v>0</v>
      </c>
      <c r="EU41" s="162">
        <v>-6.12</v>
      </c>
      <c r="EV41" s="161"/>
      <c r="EW41" s="162">
        <v>10.2753</v>
      </c>
      <c r="EX41" s="162">
        <v>48.520600000000002</v>
      </c>
      <c r="EY41" s="162">
        <v>-29.184799999999999</v>
      </c>
      <c r="EZ41" s="162">
        <v>-28.171199999999999</v>
      </c>
      <c r="FA41" s="162">
        <v>1.9237</v>
      </c>
      <c r="FB41" s="162">
        <v>-75.635999999999996</v>
      </c>
      <c r="FC41" s="162">
        <v>41.062600000000003</v>
      </c>
      <c r="FD41" s="161"/>
      <c r="FE41" s="162">
        <v>18.1404</v>
      </c>
      <c r="FF41" s="162">
        <v>18.212199999999999</v>
      </c>
      <c r="FG41" s="162">
        <v>40.109499999999997</v>
      </c>
      <c r="FH41" s="162">
        <v>41.752400000000002</v>
      </c>
      <c r="FI41" s="162">
        <v>39.283200000000001</v>
      </c>
      <c r="FJ41" s="162">
        <v>-1.0046999999999999</v>
      </c>
      <c r="FK41" s="162">
        <v>-0.33489999999999998</v>
      </c>
      <c r="FL41" s="162">
        <v>78.871899999999997</v>
      </c>
      <c r="FM41" s="162">
        <v>-31.7562</v>
      </c>
      <c r="FN41" s="162">
        <v>-32.5886</v>
      </c>
      <c r="FO41" s="162">
        <v>46.0685</v>
      </c>
      <c r="FP41" s="162">
        <v>56.650599999999997</v>
      </c>
      <c r="FQ41" s="162">
        <v>18.708200000000001</v>
      </c>
      <c r="FR41" s="162">
        <v>6.72</v>
      </c>
      <c r="FS41" s="162">
        <v>14.693199999999999</v>
      </c>
      <c r="FT41" s="162">
        <v>1.0207999999999999</v>
      </c>
      <c r="FU41" s="162">
        <v>-9.27</v>
      </c>
      <c r="FV41" s="162">
        <v>19.68</v>
      </c>
      <c r="FW41" s="162">
        <v>18.1296</v>
      </c>
      <c r="FX41" s="162">
        <v>0</v>
      </c>
      <c r="FY41" s="162">
        <v>-1.6910000000000001</v>
      </c>
      <c r="FZ41" s="162">
        <v>1.639</v>
      </c>
      <c r="GA41" s="161"/>
      <c r="GB41" s="162">
        <v>42</v>
      </c>
      <c r="GC41" s="162">
        <v>-57.6265</v>
      </c>
      <c r="GD41" s="162">
        <v>-46.3812</v>
      </c>
      <c r="GE41" s="162">
        <v>15.01</v>
      </c>
      <c r="GF41" s="162">
        <v>86.917500000000004</v>
      </c>
      <c r="GG41" s="162">
        <v>27.5</v>
      </c>
      <c r="GH41" s="162">
        <v>-32.465699999999998</v>
      </c>
      <c r="GI41" s="162">
        <v>-4.0437000000000003</v>
      </c>
      <c r="GJ41" s="162">
        <v>-4.1805000000000003</v>
      </c>
      <c r="GK41" s="162">
        <v>2.2155</v>
      </c>
      <c r="GL41" s="161"/>
      <c r="GM41" s="161"/>
      <c r="GN41" s="162">
        <v>-11.145300000000001</v>
      </c>
      <c r="GO41" s="162">
        <v>-49.886499999999998</v>
      </c>
      <c r="GP41" s="162">
        <v>16.173500000000001</v>
      </c>
      <c r="GQ41" s="162">
        <v>51.921300000000002</v>
      </c>
      <c r="GR41" s="162">
        <v>64.831299999999999</v>
      </c>
      <c r="GS41" s="162">
        <v>65.585800000000006</v>
      </c>
      <c r="GT41" s="162">
        <v>-160.5506</v>
      </c>
      <c r="GU41" s="162">
        <v>-32.079099999999997</v>
      </c>
      <c r="GV41" s="162">
        <v>41.797499999999999</v>
      </c>
      <c r="GW41" s="162">
        <v>-77.527600000000007</v>
      </c>
      <c r="GX41" s="162">
        <v>12.521000000000001</v>
      </c>
      <c r="GY41" s="162">
        <v>15.2776</v>
      </c>
      <c r="GZ41" s="162">
        <v>14.7898</v>
      </c>
      <c r="HA41" s="162">
        <v>14.1584</v>
      </c>
      <c r="HB41" s="162">
        <v>182.9442</v>
      </c>
      <c r="HC41" s="162">
        <v>181.6035</v>
      </c>
      <c r="HD41" s="161"/>
      <c r="HE41" s="162">
        <v>-189.3588</v>
      </c>
      <c r="HF41" s="162">
        <v>-377.33010000000002</v>
      </c>
      <c r="HG41" s="162">
        <v>382.64909999999998</v>
      </c>
      <c r="HH41" s="162">
        <v>380.7878</v>
      </c>
      <c r="HI41" s="162">
        <v>-172.2456</v>
      </c>
      <c r="HJ41" s="162">
        <v>-173.87780000000001</v>
      </c>
      <c r="HK41" s="162">
        <v>-26.548100000000002</v>
      </c>
      <c r="HL41" s="162">
        <v>-13.8384</v>
      </c>
      <c r="HM41" s="162">
        <v>64.486400000000003</v>
      </c>
      <c r="HN41" s="162">
        <v>63.405999999999999</v>
      </c>
      <c r="HO41" s="162">
        <v>-120.79730000000001</v>
      </c>
      <c r="HP41" s="162">
        <v>-122.78530000000001</v>
      </c>
      <c r="HQ41" s="162">
        <v>20.690300000000001</v>
      </c>
      <c r="HR41" s="162">
        <v>20.866099999999999</v>
      </c>
      <c r="HS41" s="162">
        <v>-53.171900000000001</v>
      </c>
      <c r="HT41" s="162">
        <v>-53.920499999999997</v>
      </c>
      <c r="HU41" s="162">
        <v>85.53</v>
      </c>
      <c r="HV41" s="162">
        <v>84.86</v>
      </c>
      <c r="HW41" s="162">
        <v>53.7</v>
      </c>
      <c r="HX41" s="162">
        <v>51.3</v>
      </c>
      <c r="HY41" s="162">
        <v>21.966100000000001</v>
      </c>
      <c r="HZ41" s="162">
        <v>-7.76</v>
      </c>
      <c r="IA41" s="162">
        <v>-357.9341</v>
      </c>
      <c r="IB41" s="162">
        <v>84.163200000000003</v>
      </c>
      <c r="IC41" s="162">
        <v>83.947699999999998</v>
      </c>
      <c r="ID41" s="162">
        <v>13.3</v>
      </c>
      <c r="IE41" s="162">
        <v>20.6</v>
      </c>
      <c r="IF41" s="162">
        <v>-19</v>
      </c>
      <c r="IG41" s="162">
        <v>-19.2</v>
      </c>
      <c r="IH41" s="162">
        <v>1.3888</v>
      </c>
      <c r="II41" s="162">
        <v>1.2407999999999999</v>
      </c>
      <c r="IJ41" s="162">
        <v>-373.10919999999999</v>
      </c>
      <c r="IK41" s="162">
        <v>-246.6574</v>
      </c>
      <c r="IL41" s="162">
        <v>327.3997</v>
      </c>
      <c r="IM41" s="162">
        <v>261.52760000000001</v>
      </c>
      <c r="IN41" s="162">
        <v>-9.2942999999999998</v>
      </c>
      <c r="IO41" s="162">
        <v>-257.38659999999999</v>
      </c>
      <c r="IP41" s="162">
        <v>259.98750000000001</v>
      </c>
      <c r="IQ41" s="162">
        <v>-131.57429999999999</v>
      </c>
      <c r="IR41" s="162">
        <v>-141.7423</v>
      </c>
      <c r="IS41" s="162">
        <v>-254.1634</v>
      </c>
      <c r="IT41" s="162">
        <v>126.2431</v>
      </c>
      <c r="IU41" s="162">
        <v>125.72199999999999</v>
      </c>
      <c r="IV41" s="162">
        <v>131.9776</v>
      </c>
      <c r="IW41" s="162">
        <v>-320.60759999999999</v>
      </c>
      <c r="IX41" s="162">
        <v>143.59559999999999</v>
      </c>
      <c r="IY41" s="162">
        <v>-175.92</v>
      </c>
      <c r="IZ41" s="162">
        <v>172.33600000000001</v>
      </c>
      <c r="JA41" s="162">
        <v>-9.0158000000000005</v>
      </c>
      <c r="JB41" s="161"/>
      <c r="JC41" s="162">
        <v>23.84</v>
      </c>
      <c r="JD41" s="162">
        <v>7.8630000000000004</v>
      </c>
      <c r="JE41" s="162">
        <v>7.8730000000000002</v>
      </c>
      <c r="JF41" s="162">
        <v>-22.72</v>
      </c>
      <c r="JG41" s="162">
        <v>3.28</v>
      </c>
      <c r="JH41" s="161"/>
      <c r="JI41" s="162">
        <v>-2.9862000000000002</v>
      </c>
      <c r="JJ41" s="162">
        <v>-26.573599999999999</v>
      </c>
      <c r="JK41" s="162">
        <v>-13.1243</v>
      </c>
      <c r="JL41" s="162">
        <v>16.2</v>
      </c>
      <c r="JM41" s="162">
        <v>50.52</v>
      </c>
      <c r="JN41" s="162">
        <v>52.225000000000001</v>
      </c>
      <c r="JO41" s="161"/>
      <c r="JP41" s="161"/>
      <c r="JQ41" s="162">
        <v>39.9255</v>
      </c>
      <c r="JR41" s="162">
        <v>39.5929</v>
      </c>
      <c r="JS41" s="162">
        <v>42.649500000000003</v>
      </c>
      <c r="JT41" s="161"/>
      <c r="JU41" s="162">
        <v>-17.600000000000001</v>
      </c>
      <c r="JV41" s="162">
        <v>15.772</v>
      </c>
      <c r="JW41" s="162">
        <v>8.5</v>
      </c>
      <c r="JX41" s="161"/>
      <c r="JY41" s="162">
        <v>-12.2287</v>
      </c>
      <c r="JZ41" s="162">
        <v>55.097499999999997</v>
      </c>
      <c r="KA41" s="162">
        <v>26.139800000000001</v>
      </c>
      <c r="KB41" s="162">
        <v>-13.4704</v>
      </c>
      <c r="KC41" s="162">
        <v>-54.533900000000003</v>
      </c>
      <c r="KD41" s="162">
        <v>13.268700000000001</v>
      </c>
      <c r="KE41" s="162">
        <v>41.046599999999998</v>
      </c>
      <c r="KF41" s="162">
        <v>9</v>
      </c>
      <c r="KG41" s="162">
        <v>-8.4</v>
      </c>
      <c r="KH41" s="162">
        <v>0</v>
      </c>
      <c r="KI41" s="162">
        <v>76.175600000000003</v>
      </c>
    </row>
    <row r="42" spans="1:295" ht="18" customHeight="1" x14ac:dyDescent="0.3">
      <c r="A42" s="160" t="s">
        <v>60</v>
      </c>
      <c r="B42" s="160" t="s">
        <v>755</v>
      </c>
      <c r="C42" s="164"/>
      <c r="D42" s="165">
        <v>18.935099999999998</v>
      </c>
      <c r="E42" s="165">
        <v>-24.1768</v>
      </c>
      <c r="F42" s="165">
        <v>10.3592</v>
      </c>
      <c r="G42" s="165">
        <v>14.605399999999999</v>
      </c>
      <c r="H42" s="165">
        <v>0</v>
      </c>
      <c r="I42" s="165">
        <v>40.607300000000002</v>
      </c>
      <c r="J42" s="165">
        <v>-100.2401</v>
      </c>
      <c r="K42" s="165">
        <v>61.462899999999998</v>
      </c>
      <c r="L42" s="165">
        <v>31.283000000000001</v>
      </c>
      <c r="M42" s="165">
        <v>30.320599999999999</v>
      </c>
      <c r="N42" s="165">
        <v>-37.74</v>
      </c>
      <c r="O42" s="165">
        <v>-52.472000000000001</v>
      </c>
      <c r="P42" s="165">
        <v>46.2</v>
      </c>
      <c r="Q42" s="165">
        <v>19.872</v>
      </c>
      <c r="R42" s="165">
        <v>-46.2</v>
      </c>
      <c r="S42" s="165">
        <v>12.2555</v>
      </c>
      <c r="T42" s="165">
        <v>48.316400000000002</v>
      </c>
      <c r="U42" s="165">
        <v>13.8843</v>
      </c>
      <c r="V42" s="165">
        <v>14.1325</v>
      </c>
      <c r="W42" s="165">
        <v>23.201599999999999</v>
      </c>
      <c r="X42" s="165">
        <v>10.9542</v>
      </c>
      <c r="Y42" s="165">
        <v>0.23569999999999999</v>
      </c>
      <c r="Z42" s="165">
        <v>1.077</v>
      </c>
      <c r="AA42" s="164"/>
      <c r="AB42" s="164"/>
      <c r="AC42" s="165">
        <v>-69.430000000000007</v>
      </c>
      <c r="AD42" s="165">
        <v>-69.37</v>
      </c>
      <c r="AE42" s="164"/>
      <c r="AF42" s="165">
        <v>37.74</v>
      </c>
      <c r="AG42" s="165">
        <v>50.6</v>
      </c>
      <c r="AH42" s="165">
        <v>22.363</v>
      </c>
      <c r="AI42" s="165">
        <v>0.248</v>
      </c>
      <c r="AJ42" s="165">
        <v>-75.17</v>
      </c>
      <c r="AK42" s="165">
        <v>-75.36</v>
      </c>
      <c r="AL42" s="165">
        <v>-30.79</v>
      </c>
      <c r="AM42" s="165">
        <v>76.55</v>
      </c>
      <c r="AN42" s="165">
        <v>76.19</v>
      </c>
      <c r="AO42" s="165">
        <v>19.3002</v>
      </c>
      <c r="AP42" s="165">
        <v>-3.4843000000000002</v>
      </c>
      <c r="AQ42" s="165">
        <v>63.535499999999999</v>
      </c>
      <c r="AR42" s="165">
        <v>65.681600000000003</v>
      </c>
      <c r="AS42" s="165">
        <v>63.494999999999997</v>
      </c>
      <c r="AT42" s="165">
        <v>-65.104200000000006</v>
      </c>
      <c r="AU42" s="165">
        <v>-63.6248</v>
      </c>
      <c r="AV42" s="165">
        <v>27.319099999999999</v>
      </c>
      <c r="AW42" s="165">
        <v>26.9056</v>
      </c>
      <c r="AX42" s="165">
        <v>79.973699999999994</v>
      </c>
      <c r="AY42" s="165">
        <v>83.322599999999994</v>
      </c>
      <c r="AZ42" s="165">
        <v>8.9151000000000007</v>
      </c>
      <c r="BA42" s="165">
        <v>45.001399999999997</v>
      </c>
      <c r="BB42" s="165">
        <v>-611.95510000000002</v>
      </c>
      <c r="BC42" s="165">
        <v>-3.5371000000000001</v>
      </c>
      <c r="BD42" s="165">
        <v>-13.3</v>
      </c>
      <c r="BE42" s="165">
        <v>-13.9</v>
      </c>
      <c r="BF42" s="165">
        <v>68.895099999999999</v>
      </c>
      <c r="BG42" s="165">
        <v>69.253399999999999</v>
      </c>
      <c r="BH42" s="165">
        <v>-4.1079999999999997</v>
      </c>
      <c r="BI42" s="164"/>
      <c r="BJ42" s="165">
        <v>-87.594999999999999</v>
      </c>
      <c r="BK42" s="165">
        <v>5.4109999999999996</v>
      </c>
      <c r="BL42" s="165">
        <v>6.6623999999999999</v>
      </c>
      <c r="BM42" s="165">
        <v>4.5570000000000004</v>
      </c>
      <c r="BN42" s="165">
        <v>659.50480000000005</v>
      </c>
      <c r="BO42" s="165">
        <v>104.12909999999999</v>
      </c>
      <c r="BP42" s="165">
        <v>104.0681</v>
      </c>
      <c r="BQ42" s="165">
        <v>-538.50199999999995</v>
      </c>
      <c r="BR42" s="165">
        <v>566.46270000000004</v>
      </c>
      <c r="BS42" s="164"/>
      <c r="BT42" s="165">
        <v>-50.856699999999996</v>
      </c>
      <c r="BU42" s="165">
        <v>52.179099999999998</v>
      </c>
      <c r="BV42" s="165">
        <v>89.287099999999995</v>
      </c>
      <c r="BW42" s="165">
        <v>30.1</v>
      </c>
      <c r="BX42" s="165">
        <v>28.64</v>
      </c>
      <c r="BY42" s="165">
        <v>68.400000000000006</v>
      </c>
      <c r="BZ42" s="165">
        <v>82.88</v>
      </c>
      <c r="CA42" s="165">
        <v>-8.8369999999999997</v>
      </c>
      <c r="CB42" s="165">
        <v>-8.8369999999999997</v>
      </c>
      <c r="CC42" s="165">
        <v>68.682599999999994</v>
      </c>
      <c r="CD42" s="165">
        <v>68.067599999999999</v>
      </c>
      <c r="CE42" s="165">
        <v>32.627200000000002</v>
      </c>
      <c r="CF42" s="165">
        <v>0</v>
      </c>
      <c r="CG42" s="165">
        <v>-103.92740000000001</v>
      </c>
      <c r="CH42" s="165">
        <v>13.8009</v>
      </c>
      <c r="CI42" s="165">
        <v>-125.75490000000001</v>
      </c>
      <c r="CJ42" s="164"/>
      <c r="CK42" s="164"/>
      <c r="CL42" s="165">
        <v>-50.4</v>
      </c>
      <c r="CM42" s="165">
        <v>249</v>
      </c>
      <c r="CN42" s="165">
        <v>-16.12</v>
      </c>
      <c r="CO42" s="165">
        <v>32.628500000000003</v>
      </c>
      <c r="CP42" s="165">
        <v>32.480600000000003</v>
      </c>
      <c r="CQ42" s="165">
        <v>32.079700000000003</v>
      </c>
      <c r="CR42" s="165">
        <v>-84.310500000000005</v>
      </c>
      <c r="CS42" s="165">
        <v>-84.035799999999995</v>
      </c>
      <c r="CT42" s="165">
        <v>73.597800000000007</v>
      </c>
      <c r="CU42" s="165">
        <v>-38.5762</v>
      </c>
      <c r="CV42" s="165">
        <v>82.308300000000003</v>
      </c>
      <c r="CW42" s="165">
        <v>13.9832</v>
      </c>
      <c r="CX42" s="165">
        <v>51.58</v>
      </c>
      <c r="CY42" s="165">
        <v>89.54</v>
      </c>
      <c r="CZ42" s="165">
        <v>46.179200000000002</v>
      </c>
      <c r="DA42" s="165">
        <v>44.096400000000003</v>
      </c>
      <c r="DB42" s="165">
        <v>-31.93</v>
      </c>
      <c r="DC42" s="164"/>
      <c r="DD42" s="165">
        <v>124.892</v>
      </c>
      <c r="DE42" s="165">
        <v>123.744</v>
      </c>
      <c r="DF42" s="165">
        <v>-137.38319999999999</v>
      </c>
      <c r="DG42" s="165">
        <v>-1E-4</v>
      </c>
      <c r="DH42" s="165">
        <v>-19.364000000000001</v>
      </c>
      <c r="DI42" s="165">
        <v>-100.7</v>
      </c>
      <c r="DJ42" s="165">
        <v>-102.5</v>
      </c>
      <c r="DK42" s="165">
        <v>30.9787</v>
      </c>
      <c r="DL42" s="166">
        <v>62.850949999999997</v>
      </c>
      <c r="DM42" s="165">
        <v>69.522300000000001</v>
      </c>
      <c r="DN42" s="166">
        <v>89.080849999999998</v>
      </c>
      <c r="DO42" s="165">
        <v>60.83</v>
      </c>
      <c r="DP42" s="165">
        <v>-10.87</v>
      </c>
      <c r="DQ42" s="165">
        <v>60.822000000000003</v>
      </c>
      <c r="DR42" s="165">
        <v>136.67779999999999</v>
      </c>
      <c r="DS42" s="164"/>
      <c r="DT42" s="165">
        <v>-30.7</v>
      </c>
      <c r="DU42" s="165">
        <v>87.88</v>
      </c>
      <c r="DV42" s="165">
        <v>68.3</v>
      </c>
      <c r="DW42" s="165">
        <v>138.05459999999999</v>
      </c>
      <c r="DX42" s="165">
        <v>133.65450000000001</v>
      </c>
      <c r="DY42" s="165">
        <v>27.362400000000001</v>
      </c>
      <c r="DZ42" s="165">
        <v>27.818200000000001</v>
      </c>
      <c r="EA42" s="165">
        <v>258.93770000000001</v>
      </c>
      <c r="EB42" s="165">
        <v>213.6678</v>
      </c>
      <c r="EC42" s="165">
        <v>206.0463</v>
      </c>
      <c r="ED42" s="165">
        <v>209.71469999999999</v>
      </c>
      <c r="EE42" s="165">
        <v>89.814800000000005</v>
      </c>
      <c r="EF42" s="165">
        <v>84.910700000000006</v>
      </c>
      <c r="EG42" s="165">
        <v>-16.414999999999999</v>
      </c>
      <c r="EH42" s="165">
        <v>544.34090000000003</v>
      </c>
      <c r="EI42" s="165">
        <v>373.17759999999998</v>
      </c>
      <c r="EJ42" s="164"/>
      <c r="EK42" s="165">
        <v>-18.184699999999999</v>
      </c>
      <c r="EL42" s="165">
        <v>-15.5679</v>
      </c>
      <c r="EM42" s="165">
        <v>-9.4883000000000006</v>
      </c>
      <c r="EN42" s="165">
        <v>55.6845</v>
      </c>
      <c r="EO42" s="165">
        <v>51.851100000000002</v>
      </c>
      <c r="EP42" s="165">
        <v>32.304000000000002</v>
      </c>
      <c r="EQ42" s="165">
        <v>-25.9724</v>
      </c>
      <c r="ER42" s="165">
        <v>-26.440799999999999</v>
      </c>
      <c r="ES42" s="165">
        <v>-50.3797</v>
      </c>
      <c r="ET42" s="165">
        <v>0</v>
      </c>
      <c r="EU42" s="165">
        <v>-7.07</v>
      </c>
      <c r="EV42" s="164"/>
      <c r="EW42" s="165">
        <v>9.5555000000000003</v>
      </c>
      <c r="EX42" s="165">
        <v>66.047899999999998</v>
      </c>
      <c r="EY42" s="165">
        <v>-28.6311</v>
      </c>
      <c r="EZ42" s="165">
        <v>-28.006599999999999</v>
      </c>
      <c r="FA42" s="165">
        <v>1.3736999999999999</v>
      </c>
      <c r="FB42" s="165">
        <v>-82.246300000000005</v>
      </c>
      <c r="FC42" s="165">
        <v>48.064999999999998</v>
      </c>
      <c r="FD42" s="164"/>
      <c r="FE42" s="165">
        <v>17.797599999999999</v>
      </c>
      <c r="FF42" s="165">
        <v>17.904299999999999</v>
      </c>
      <c r="FG42" s="165">
        <v>41.501100000000001</v>
      </c>
      <c r="FH42" s="165">
        <v>40.819499999999998</v>
      </c>
      <c r="FI42" s="165">
        <v>40.102800000000002</v>
      </c>
      <c r="FJ42" s="165">
        <v>8.0379000000000005</v>
      </c>
      <c r="FK42" s="165">
        <v>7.8704000000000001</v>
      </c>
      <c r="FL42" s="165">
        <v>16.578199999999999</v>
      </c>
      <c r="FM42" s="165">
        <v>-26.818000000000001</v>
      </c>
      <c r="FN42" s="165">
        <v>-25.765000000000001</v>
      </c>
      <c r="FO42" s="165">
        <v>-2.3105000000000002</v>
      </c>
      <c r="FP42" s="165">
        <v>0</v>
      </c>
      <c r="FQ42" s="165">
        <v>6.2275</v>
      </c>
      <c r="FR42" s="165">
        <v>-0.71</v>
      </c>
      <c r="FS42" s="165">
        <v>15.076499999999999</v>
      </c>
      <c r="FT42" s="165">
        <v>1.0915999999999999</v>
      </c>
      <c r="FU42" s="165">
        <v>-9.34</v>
      </c>
      <c r="FV42" s="165">
        <v>17.36</v>
      </c>
      <c r="FW42" s="165">
        <v>0</v>
      </c>
      <c r="FX42" s="165">
        <v>0</v>
      </c>
      <c r="FY42" s="165">
        <v>-1.63</v>
      </c>
      <c r="FZ42" s="165">
        <v>1.6120000000000001</v>
      </c>
      <c r="GA42" s="164"/>
      <c r="GB42" s="165">
        <v>42.57</v>
      </c>
      <c r="GC42" s="165">
        <v>-8.1525999999999996</v>
      </c>
      <c r="GD42" s="165">
        <v>0.72770000000000001</v>
      </c>
      <c r="GE42" s="165">
        <v>13.56</v>
      </c>
      <c r="GF42" s="165">
        <v>93.566999999999993</v>
      </c>
      <c r="GG42" s="165">
        <v>26.8</v>
      </c>
      <c r="GH42" s="165">
        <v>-33.690300000000001</v>
      </c>
      <c r="GI42" s="165">
        <v>-3.4598</v>
      </c>
      <c r="GJ42" s="165">
        <v>-3.8887999999999998</v>
      </c>
      <c r="GK42" s="165">
        <v>2.2429999999999999</v>
      </c>
      <c r="GL42" s="164"/>
      <c r="GM42" s="164"/>
      <c r="GN42" s="165">
        <v>-12.3089</v>
      </c>
      <c r="GO42" s="165">
        <v>-50.7102</v>
      </c>
      <c r="GP42" s="165">
        <v>16.551600000000001</v>
      </c>
      <c r="GQ42" s="165">
        <v>53.214100000000002</v>
      </c>
      <c r="GR42" s="165">
        <v>63.705100000000002</v>
      </c>
      <c r="GS42" s="165">
        <v>64.882900000000006</v>
      </c>
      <c r="GT42" s="165">
        <v>-179.0874</v>
      </c>
      <c r="GU42" s="165">
        <v>-31.0898</v>
      </c>
      <c r="GV42" s="165">
        <v>42.933100000000003</v>
      </c>
      <c r="GW42" s="165">
        <v>-75.059700000000007</v>
      </c>
      <c r="GX42" s="165">
        <v>12.1342</v>
      </c>
      <c r="GY42" s="165">
        <v>15.111499999999999</v>
      </c>
      <c r="GZ42" s="165">
        <v>14.7582</v>
      </c>
      <c r="HA42" s="165">
        <v>13.7799</v>
      </c>
      <c r="HB42" s="165">
        <v>214.1661</v>
      </c>
      <c r="HC42" s="165">
        <v>208.66550000000001</v>
      </c>
      <c r="HD42" s="164"/>
      <c r="HE42" s="165">
        <v>-189.47829999999999</v>
      </c>
      <c r="HF42" s="165">
        <v>-409.88749999999999</v>
      </c>
      <c r="HG42" s="165">
        <v>410.815</v>
      </c>
      <c r="HH42" s="165">
        <v>408.01519999999999</v>
      </c>
      <c r="HI42" s="165">
        <v>-200.09309999999999</v>
      </c>
      <c r="HJ42" s="165">
        <v>-201.51320000000001</v>
      </c>
      <c r="HK42" s="165">
        <v>-24.076499999999999</v>
      </c>
      <c r="HL42" s="165">
        <v>-10.8895</v>
      </c>
      <c r="HM42" s="165">
        <v>62.298200000000001</v>
      </c>
      <c r="HN42" s="165">
        <v>61.487099999999998</v>
      </c>
      <c r="HO42" s="165">
        <v>-143.4015</v>
      </c>
      <c r="HP42" s="165">
        <v>-149.13159999999999</v>
      </c>
      <c r="HQ42" s="165">
        <v>31.8416</v>
      </c>
      <c r="HR42" s="165">
        <v>31.0396</v>
      </c>
      <c r="HS42" s="165">
        <v>-67.038300000000007</v>
      </c>
      <c r="HT42" s="165">
        <v>-66.831699999999998</v>
      </c>
      <c r="HU42" s="165">
        <v>96.41</v>
      </c>
      <c r="HV42" s="165">
        <v>96.23</v>
      </c>
      <c r="HW42" s="165">
        <v>53.5</v>
      </c>
      <c r="HX42" s="165">
        <v>53.6</v>
      </c>
      <c r="HY42" s="165">
        <v>21.739699999999999</v>
      </c>
      <c r="HZ42" s="165">
        <v>18.96</v>
      </c>
      <c r="IA42" s="165">
        <v>-372.13369999999998</v>
      </c>
      <c r="IB42" s="165">
        <v>91.558099999999996</v>
      </c>
      <c r="IC42" s="165">
        <v>91.092500000000001</v>
      </c>
      <c r="ID42" s="165">
        <v>15</v>
      </c>
      <c r="IE42" s="165">
        <v>17.899999999999999</v>
      </c>
      <c r="IF42" s="165">
        <v>-30.1</v>
      </c>
      <c r="IG42" s="165">
        <v>-30.4</v>
      </c>
      <c r="IH42" s="164"/>
      <c r="II42" s="165">
        <v>1.101</v>
      </c>
      <c r="IJ42" s="165">
        <v>-405.79969999999997</v>
      </c>
      <c r="IK42" s="165">
        <v>-336.74149999999997</v>
      </c>
      <c r="IL42" s="165">
        <v>414.09109999999998</v>
      </c>
      <c r="IM42" s="165">
        <v>342.93599999999998</v>
      </c>
      <c r="IN42" s="165">
        <v>7.0050999999999997</v>
      </c>
      <c r="IO42" s="165">
        <v>-336.68290000000002</v>
      </c>
      <c r="IP42" s="165">
        <v>334.69830000000002</v>
      </c>
      <c r="IQ42" s="165">
        <v>-154.47749999999999</v>
      </c>
      <c r="IR42" s="165">
        <v>-200.81610000000001</v>
      </c>
      <c r="IS42" s="165">
        <v>-331.91759999999999</v>
      </c>
      <c r="IT42" s="165">
        <v>112.8977</v>
      </c>
      <c r="IU42" s="165">
        <v>110.5484</v>
      </c>
      <c r="IV42" s="165">
        <v>153.08459999999999</v>
      </c>
      <c r="IW42" s="165">
        <v>-409.87849999999997</v>
      </c>
      <c r="IX42" s="165">
        <v>206.5403</v>
      </c>
      <c r="IY42" s="165">
        <v>-202.10300000000001</v>
      </c>
      <c r="IZ42" s="165">
        <v>199.89779999999999</v>
      </c>
      <c r="JA42" s="165">
        <v>-9.0158000000000005</v>
      </c>
      <c r="JB42" s="164"/>
      <c r="JC42" s="165">
        <v>22.72</v>
      </c>
      <c r="JD42" s="165">
        <v>7.8620000000000001</v>
      </c>
      <c r="JE42" s="165">
        <v>7.867</v>
      </c>
      <c r="JF42" s="165">
        <v>-21.68</v>
      </c>
      <c r="JG42" s="165">
        <v>1.36</v>
      </c>
      <c r="JH42" s="164"/>
      <c r="JI42" s="165">
        <v>-1.7867999999999999</v>
      </c>
      <c r="JJ42" s="165">
        <v>-30.028199999999998</v>
      </c>
      <c r="JK42" s="165">
        <v>-11.921900000000001</v>
      </c>
      <c r="JL42" s="165">
        <v>17.5</v>
      </c>
      <c r="JM42" s="165">
        <v>52.944000000000003</v>
      </c>
      <c r="JN42" s="165">
        <v>53.856999999999999</v>
      </c>
      <c r="JO42" s="164"/>
      <c r="JP42" s="164"/>
      <c r="JQ42" s="165">
        <v>40.895299999999999</v>
      </c>
      <c r="JR42" s="165">
        <v>41.257199999999997</v>
      </c>
      <c r="JS42" s="165">
        <v>40.930900000000001</v>
      </c>
      <c r="JT42" s="164"/>
      <c r="JU42" s="165">
        <v>-15.6</v>
      </c>
      <c r="JV42" s="165">
        <v>15.334300000000001</v>
      </c>
      <c r="JW42" s="165">
        <v>8.3699999999999992</v>
      </c>
      <c r="JX42" s="164"/>
      <c r="JY42" s="165">
        <v>-7.7385999999999999</v>
      </c>
      <c r="JZ42" s="165">
        <v>54.133400000000002</v>
      </c>
      <c r="KA42" s="165">
        <v>23.773299999999999</v>
      </c>
      <c r="KB42" s="165">
        <v>-8.7844999999999995</v>
      </c>
      <c r="KC42" s="165">
        <v>-53.4998</v>
      </c>
      <c r="KD42" s="165">
        <v>10.1722</v>
      </c>
      <c r="KE42" s="165">
        <v>42.158900000000003</v>
      </c>
      <c r="KF42" s="165">
        <v>8.5</v>
      </c>
      <c r="KG42" s="165">
        <v>-7.2</v>
      </c>
      <c r="KH42" s="165">
        <v>0</v>
      </c>
      <c r="KI42" s="165">
        <v>83.644499999999994</v>
      </c>
    </row>
    <row r="43" spans="1:295" ht="18" customHeight="1" x14ac:dyDescent="0.3">
      <c r="A43" s="160" t="s">
        <v>60</v>
      </c>
      <c r="B43" s="160" t="s">
        <v>756</v>
      </c>
      <c r="C43" s="164"/>
      <c r="D43" s="165">
        <v>18.799499999999998</v>
      </c>
      <c r="E43" s="165">
        <v>-23.871700000000001</v>
      </c>
      <c r="F43" s="165">
        <v>10.318300000000001</v>
      </c>
      <c r="G43" s="165">
        <v>14.4307</v>
      </c>
      <c r="H43" s="165">
        <v>0</v>
      </c>
      <c r="I43" s="165">
        <v>39.5396</v>
      </c>
      <c r="J43" s="165">
        <v>-93.525999999999996</v>
      </c>
      <c r="K43" s="165">
        <v>59.564500000000002</v>
      </c>
      <c r="L43" s="165">
        <v>30.239100000000001</v>
      </c>
      <c r="M43" s="165">
        <v>29.334800000000001</v>
      </c>
      <c r="N43" s="165">
        <v>-39.96</v>
      </c>
      <c r="O43" s="165">
        <v>-46.570999999999998</v>
      </c>
      <c r="P43" s="165">
        <v>39.6</v>
      </c>
      <c r="Q43" s="165">
        <v>14.904</v>
      </c>
      <c r="R43" s="165">
        <v>-39.6</v>
      </c>
      <c r="S43" s="165">
        <v>11.4659</v>
      </c>
      <c r="T43" s="165">
        <v>46.215600000000002</v>
      </c>
      <c r="U43" s="165">
        <v>13.733000000000001</v>
      </c>
      <c r="V43" s="165">
        <v>13.6534</v>
      </c>
      <c r="W43" s="165">
        <v>22.809699999999999</v>
      </c>
      <c r="X43" s="165">
        <v>11.6188</v>
      </c>
      <c r="Y43" s="165">
        <v>0.22939999999999999</v>
      </c>
      <c r="Z43" s="165">
        <v>0.95099999999999996</v>
      </c>
      <c r="AA43" s="164"/>
      <c r="AB43" s="164"/>
      <c r="AC43" s="165">
        <v>-74.739999999999995</v>
      </c>
      <c r="AD43" s="165">
        <v>-74.319999999999993</v>
      </c>
      <c r="AE43" s="164"/>
      <c r="AF43" s="165">
        <v>39.96</v>
      </c>
      <c r="AG43" s="165">
        <v>44</v>
      </c>
      <c r="AH43" s="165">
        <v>22.375</v>
      </c>
      <c r="AI43" s="165">
        <v>0.25</v>
      </c>
      <c r="AJ43" s="165">
        <v>-62.83</v>
      </c>
      <c r="AK43" s="165">
        <v>-63.53</v>
      </c>
      <c r="AL43" s="165">
        <v>-15.23</v>
      </c>
      <c r="AM43" s="165">
        <v>63.98</v>
      </c>
      <c r="AN43" s="165">
        <v>64.22</v>
      </c>
      <c r="AO43" s="165">
        <v>19.3796</v>
      </c>
      <c r="AP43" s="165">
        <v>-3.2071999999999998</v>
      </c>
      <c r="AQ43" s="165">
        <v>62.984000000000002</v>
      </c>
      <c r="AR43" s="165">
        <v>66.804699999999997</v>
      </c>
      <c r="AS43" s="165">
        <v>58.277999999999999</v>
      </c>
      <c r="AT43" s="165">
        <v>-63.898499999999999</v>
      </c>
      <c r="AU43" s="165">
        <v>-63.321800000000003</v>
      </c>
      <c r="AV43" s="165">
        <v>27.527200000000001</v>
      </c>
      <c r="AW43" s="165">
        <v>33.128999999999998</v>
      </c>
      <c r="AX43" s="165">
        <v>76.624700000000004</v>
      </c>
      <c r="AY43" s="165">
        <v>79.303899999999999</v>
      </c>
      <c r="AZ43" s="165">
        <v>8.3917000000000002</v>
      </c>
      <c r="BA43" s="165">
        <v>43.8217</v>
      </c>
      <c r="BB43" s="165">
        <v>-563.53269999999998</v>
      </c>
      <c r="BC43" s="165">
        <v>-0.60660000000000003</v>
      </c>
      <c r="BD43" s="165">
        <v>-13.9</v>
      </c>
      <c r="BE43" s="165">
        <v>-14.4</v>
      </c>
      <c r="BF43" s="165">
        <v>70.210300000000004</v>
      </c>
      <c r="BG43" s="165">
        <v>69.377399999999994</v>
      </c>
      <c r="BH43" s="165">
        <v>-3.9689000000000001</v>
      </c>
      <c r="BI43" s="164"/>
      <c r="BJ43" s="165">
        <v>-87.189700000000002</v>
      </c>
      <c r="BK43" s="165">
        <v>5.5153999999999996</v>
      </c>
      <c r="BL43" s="165">
        <v>0</v>
      </c>
      <c r="BM43" s="165">
        <v>3.7679</v>
      </c>
      <c r="BN43" s="165">
        <v>610.40049999999997</v>
      </c>
      <c r="BO43" s="165">
        <v>94.210599999999999</v>
      </c>
      <c r="BP43" s="165">
        <v>94.180099999999996</v>
      </c>
      <c r="BQ43" s="165">
        <v>-499.32760000000002</v>
      </c>
      <c r="BR43" s="165">
        <v>534.18079999999998</v>
      </c>
      <c r="BS43" s="164"/>
      <c r="BT43" s="165">
        <v>-53.325800000000001</v>
      </c>
      <c r="BU43" s="165">
        <v>54.813699999999997</v>
      </c>
      <c r="BV43" s="165">
        <v>89.107399999999998</v>
      </c>
      <c r="BW43" s="165">
        <v>29.49</v>
      </c>
      <c r="BX43" s="165">
        <v>28.56</v>
      </c>
      <c r="BY43" s="165">
        <v>66.959999999999994</v>
      </c>
      <c r="BZ43" s="165">
        <v>81.96</v>
      </c>
      <c r="CA43" s="165">
        <v>-7.6314000000000002</v>
      </c>
      <c r="CB43" s="165">
        <v>-6.4257999999999997</v>
      </c>
      <c r="CC43" s="165">
        <v>64.534899999999993</v>
      </c>
      <c r="CD43" s="165">
        <v>65.377399999999994</v>
      </c>
      <c r="CE43" s="165">
        <v>32.8962</v>
      </c>
      <c r="CF43" s="165">
        <v>0</v>
      </c>
      <c r="CG43" s="165">
        <v>-95.678299999999993</v>
      </c>
      <c r="CH43" s="165">
        <v>13.508599999999999</v>
      </c>
      <c r="CI43" s="165">
        <v>-119.54559999999999</v>
      </c>
      <c r="CJ43" s="164"/>
      <c r="CK43" s="164"/>
      <c r="CL43" s="165">
        <v>-41.5</v>
      </c>
      <c r="CM43" s="165">
        <v>242</v>
      </c>
      <c r="CN43" s="165">
        <v>-16.45</v>
      </c>
      <c r="CO43" s="165">
        <v>35.493699999999997</v>
      </c>
      <c r="CP43" s="165">
        <v>35.304600000000001</v>
      </c>
      <c r="CQ43" s="165">
        <v>36.136899999999997</v>
      </c>
      <c r="CR43" s="165">
        <v>-78.831299999999999</v>
      </c>
      <c r="CS43" s="165">
        <v>-78.838099999999997</v>
      </c>
      <c r="CT43" s="165">
        <v>55.020200000000003</v>
      </c>
      <c r="CU43" s="165">
        <v>-26.263100000000001</v>
      </c>
      <c r="CV43" s="165">
        <v>61.853700000000003</v>
      </c>
      <c r="CW43" s="165">
        <v>13.3994</v>
      </c>
      <c r="CX43" s="165">
        <v>55.19</v>
      </c>
      <c r="CY43" s="165">
        <v>87.86</v>
      </c>
      <c r="CZ43" s="165">
        <v>48.054200000000002</v>
      </c>
      <c r="DA43" s="165">
        <v>45.414700000000003</v>
      </c>
      <c r="DB43" s="165">
        <v>-32.409999999999997</v>
      </c>
      <c r="DC43" s="164"/>
      <c r="DD43" s="165">
        <v>119.5849</v>
      </c>
      <c r="DE43" s="165">
        <v>120.11960000000001</v>
      </c>
      <c r="DF43" s="165">
        <v>-133.73140000000001</v>
      </c>
      <c r="DG43" s="165">
        <v>-1E-4</v>
      </c>
      <c r="DH43" s="165">
        <v>-19.604700000000001</v>
      </c>
      <c r="DI43" s="165">
        <v>-102.8</v>
      </c>
      <c r="DJ43" s="165">
        <v>-101.7</v>
      </c>
      <c r="DK43" s="165">
        <v>30.566700000000001</v>
      </c>
      <c r="DL43" s="166">
        <v>64.169300000000007</v>
      </c>
      <c r="DM43" s="165">
        <v>70.461600000000004</v>
      </c>
      <c r="DN43" s="166">
        <v>91.424599999999998</v>
      </c>
      <c r="DO43" s="166">
        <v>62.49</v>
      </c>
      <c r="DP43" s="165">
        <v>-10.72</v>
      </c>
      <c r="DQ43" s="165">
        <v>60.667000000000002</v>
      </c>
      <c r="DR43" s="165">
        <v>130.9699</v>
      </c>
      <c r="DS43" s="164"/>
      <c r="DT43" s="165">
        <v>-20.54</v>
      </c>
      <c r="DU43" s="165">
        <v>84.5</v>
      </c>
      <c r="DV43" s="165">
        <v>68.27</v>
      </c>
      <c r="DW43" s="165">
        <v>131.63640000000001</v>
      </c>
      <c r="DX43" s="165">
        <v>131.98179999999999</v>
      </c>
      <c r="DY43" s="165">
        <v>30.040500000000002</v>
      </c>
      <c r="DZ43" s="165">
        <v>29.054500000000001</v>
      </c>
      <c r="EA43" s="165">
        <v>256.4631</v>
      </c>
      <c r="EB43" s="165">
        <v>212.00040000000001</v>
      </c>
      <c r="EC43" s="165">
        <v>204.488</v>
      </c>
      <c r="ED43" s="165">
        <v>207.1266</v>
      </c>
      <c r="EE43" s="165">
        <v>95.663600000000002</v>
      </c>
      <c r="EF43" s="165">
        <v>89.933300000000003</v>
      </c>
      <c r="EG43" s="165">
        <v>-16.077000000000002</v>
      </c>
      <c r="EH43" s="165">
        <v>509.69979999999998</v>
      </c>
      <c r="EI43" s="165">
        <v>456.82909999999998</v>
      </c>
      <c r="EJ43" s="164"/>
      <c r="EK43" s="165">
        <v>-17.911999999999999</v>
      </c>
      <c r="EL43" s="165">
        <v>-15.672499999999999</v>
      </c>
      <c r="EM43" s="165">
        <v>-16.0657</v>
      </c>
      <c r="EN43" s="165">
        <v>60.8797</v>
      </c>
      <c r="EO43" s="165">
        <v>56.7059</v>
      </c>
      <c r="EP43" s="165">
        <v>30.768000000000001</v>
      </c>
      <c r="EQ43" s="165">
        <v>-20.3291</v>
      </c>
      <c r="ER43" s="165">
        <v>-20.870100000000001</v>
      </c>
      <c r="ES43" s="165">
        <v>-56.156300000000002</v>
      </c>
      <c r="ET43" s="165">
        <v>0</v>
      </c>
      <c r="EU43" s="165">
        <v>-7.31</v>
      </c>
      <c r="EV43" s="164"/>
      <c r="EW43" s="165">
        <v>9.0318000000000005</v>
      </c>
      <c r="EX43" s="165">
        <v>78.560299999999998</v>
      </c>
      <c r="EY43" s="165">
        <v>-30.020199999999999</v>
      </c>
      <c r="EZ43" s="165">
        <v>-29.144200000000001</v>
      </c>
      <c r="FA43" s="165">
        <v>2.0588000000000002</v>
      </c>
      <c r="FB43" s="165">
        <v>-88.014499999999998</v>
      </c>
      <c r="FC43" s="165">
        <v>53.332999999999998</v>
      </c>
      <c r="FD43" s="164"/>
      <c r="FE43" s="165">
        <v>19.214700000000001</v>
      </c>
      <c r="FF43" s="165">
        <v>18.832699999999999</v>
      </c>
      <c r="FG43" s="165">
        <v>42.167700000000004</v>
      </c>
      <c r="FH43" s="165">
        <v>42.0077</v>
      </c>
      <c r="FI43" s="165">
        <v>40.253300000000003</v>
      </c>
      <c r="FJ43" s="165">
        <v>5.8609999999999998</v>
      </c>
      <c r="FK43" s="165">
        <v>5.6935000000000002</v>
      </c>
      <c r="FL43" s="165">
        <v>-9.5449999999999999</v>
      </c>
      <c r="FM43" s="165">
        <v>-27.220600000000001</v>
      </c>
      <c r="FN43" s="165">
        <v>-27.868300000000001</v>
      </c>
      <c r="FO43" s="165">
        <v>-17.165700000000001</v>
      </c>
      <c r="FP43" s="165">
        <v>-9.4911999999999992</v>
      </c>
      <c r="FQ43" s="165">
        <v>2.1112000000000002</v>
      </c>
      <c r="FR43" s="165">
        <v>-2.91</v>
      </c>
      <c r="FS43" s="165">
        <v>15.076499999999999</v>
      </c>
      <c r="FT43" s="165">
        <v>1.127</v>
      </c>
      <c r="FU43" s="165">
        <v>-9.5500000000000007</v>
      </c>
      <c r="FV43" s="165">
        <v>15.79</v>
      </c>
      <c r="FW43" s="165">
        <v>0</v>
      </c>
      <c r="FX43" s="165">
        <v>0</v>
      </c>
      <c r="FY43" s="165">
        <v>-1.6639999999999999</v>
      </c>
      <c r="FZ43" s="165">
        <v>1.6160000000000001</v>
      </c>
      <c r="GA43" s="164"/>
      <c r="GB43" s="165">
        <v>40.46</v>
      </c>
      <c r="GC43" s="165">
        <v>10.2438</v>
      </c>
      <c r="GD43" s="165">
        <v>17.749400000000001</v>
      </c>
      <c r="GE43" s="165">
        <v>12.94</v>
      </c>
      <c r="GF43" s="165">
        <v>90.122600000000006</v>
      </c>
      <c r="GG43" s="165">
        <v>25.8</v>
      </c>
      <c r="GH43" s="165">
        <v>-30.930199999999999</v>
      </c>
      <c r="GI43" s="165">
        <v>-2.9641000000000002</v>
      </c>
      <c r="GJ43" s="165">
        <v>-3.3776999999999999</v>
      </c>
      <c r="GK43" s="165">
        <v>2.2378999999999998</v>
      </c>
      <c r="GL43" s="164"/>
      <c r="GM43" s="164"/>
      <c r="GN43" s="165">
        <v>-12.760899999999999</v>
      </c>
      <c r="GO43" s="165">
        <v>-48.9527</v>
      </c>
      <c r="GP43" s="165">
        <v>15.496</v>
      </c>
      <c r="GQ43" s="165">
        <v>50.659599999999998</v>
      </c>
      <c r="GR43" s="165">
        <v>63.317399999999999</v>
      </c>
      <c r="GS43" s="165">
        <v>67.040300000000002</v>
      </c>
      <c r="GT43" s="165">
        <v>-169.36930000000001</v>
      </c>
      <c r="GU43" s="165">
        <v>-29.537700000000001</v>
      </c>
      <c r="GV43" s="165">
        <v>39.442700000000002</v>
      </c>
      <c r="GW43" s="165">
        <v>-70.370199999999997</v>
      </c>
      <c r="GX43" s="166">
        <v>12.086449999999999</v>
      </c>
      <c r="GY43" s="165">
        <v>15.1213</v>
      </c>
      <c r="GZ43" s="165">
        <v>14.694900000000001</v>
      </c>
      <c r="HA43" s="165">
        <v>14</v>
      </c>
      <c r="HB43" s="165">
        <v>234.0292</v>
      </c>
      <c r="HC43" s="165">
        <v>231.28100000000001</v>
      </c>
      <c r="HD43" s="164"/>
      <c r="HE43" s="166">
        <v>-189.38614999999999</v>
      </c>
      <c r="HF43" s="165">
        <v>-433.67950000000002</v>
      </c>
      <c r="HG43" s="165">
        <v>431.69080000000002</v>
      </c>
      <c r="HH43" s="165">
        <v>432.54250000000002</v>
      </c>
      <c r="HI43" s="165">
        <v>-217.7516</v>
      </c>
      <c r="HJ43" s="165">
        <v>-218.66919999999999</v>
      </c>
      <c r="HK43" s="165">
        <v>-18.011500000000002</v>
      </c>
      <c r="HL43" s="165">
        <v>0</v>
      </c>
      <c r="HM43" s="165">
        <v>63.744799999999998</v>
      </c>
      <c r="HN43" s="165">
        <v>60.408299999999997</v>
      </c>
      <c r="HO43" s="164"/>
      <c r="HP43" s="164"/>
      <c r="HQ43" s="165">
        <v>37.972099999999998</v>
      </c>
      <c r="HR43" s="165">
        <v>37.840200000000003</v>
      </c>
      <c r="HS43" s="165">
        <v>-67.522499999999994</v>
      </c>
      <c r="HT43" s="165">
        <v>-67.056399999999996</v>
      </c>
      <c r="HU43" s="165">
        <v>104.33</v>
      </c>
      <c r="HV43" s="165">
        <v>104.68</v>
      </c>
      <c r="HW43" s="165">
        <v>57.3</v>
      </c>
      <c r="HX43" s="165">
        <v>55.6</v>
      </c>
      <c r="HY43" s="165">
        <v>21.720500000000001</v>
      </c>
      <c r="HZ43" s="165">
        <v>36.4</v>
      </c>
      <c r="IA43" s="165">
        <v>-377.46719999999999</v>
      </c>
      <c r="IB43" s="165">
        <v>96.870099999999994</v>
      </c>
      <c r="IC43" s="165">
        <v>96.647800000000004</v>
      </c>
      <c r="ID43" s="165">
        <v>16.7</v>
      </c>
      <c r="IE43" s="165">
        <v>18.3</v>
      </c>
      <c r="IF43" s="165">
        <v>-37</v>
      </c>
      <c r="IG43" s="165">
        <v>-37.299999999999997</v>
      </c>
      <c r="IH43" s="165">
        <v>1.5006999999999999</v>
      </c>
      <c r="II43" s="165">
        <v>1.2505999999999999</v>
      </c>
      <c r="IJ43" s="165">
        <v>-422.75240000000002</v>
      </c>
      <c r="IK43" s="165">
        <v>-420.93959999999998</v>
      </c>
      <c r="IL43" s="165">
        <v>468.07799999999997</v>
      </c>
      <c r="IM43" s="165">
        <v>389.02760000000001</v>
      </c>
      <c r="IN43" s="165">
        <v>3.0173999999999999</v>
      </c>
      <c r="IO43" s="165">
        <v>-375.74290000000002</v>
      </c>
      <c r="IP43" s="165">
        <v>375.63529999999997</v>
      </c>
      <c r="IQ43" s="165">
        <v>-163.97540000000001</v>
      </c>
      <c r="IR43" s="165">
        <v>-234.6901</v>
      </c>
      <c r="IS43" s="165">
        <v>-374.90390000000002</v>
      </c>
      <c r="IT43" s="165">
        <v>101.64879999999999</v>
      </c>
      <c r="IU43" s="165">
        <v>99.143900000000002</v>
      </c>
      <c r="IV43" s="165">
        <v>167.352</v>
      </c>
      <c r="IW43" s="165">
        <v>-451.26510000000002</v>
      </c>
      <c r="IX43" s="165">
        <v>240.3535</v>
      </c>
      <c r="IY43" s="165">
        <v>-215.04990000000001</v>
      </c>
      <c r="IZ43" s="165">
        <v>213.49529999999999</v>
      </c>
      <c r="JA43" s="165">
        <v>-8.1999999999999993</v>
      </c>
      <c r="JB43" s="164"/>
      <c r="JC43" s="165">
        <v>24.88</v>
      </c>
      <c r="JD43" s="165">
        <v>7.69</v>
      </c>
      <c r="JE43" s="165">
        <v>7.6980000000000004</v>
      </c>
      <c r="JF43" s="165">
        <v>-23.92</v>
      </c>
      <c r="JG43" s="165">
        <v>3.92</v>
      </c>
      <c r="JH43" s="164"/>
      <c r="JI43" s="165">
        <v>-4.0696000000000003</v>
      </c>
      <c r="JJ43" s="165">
        <v>-30.6447</v>
      </c>
      <c r="JK43" s="165">
        <v>-9.8711000000000002</v>
      </c>
      <c r="JL43" s="165">
        <v>18.3</v>
      </c>
      <c r="JM43" s="165">
        <v>54.021000000000001</v>
      </c>
      <c r="JN43" s="165">
        <v>54.174999999999997</v>
      </c>
      <c r="JO43" s="164"/>
      <c r="JP43" s="165">
        <v>12.773300000000001</v>
      </c>
      <c r="JQ43" s="165">
        <v>40.7241</v>
      </c>
      <c r="JR43" s="165">
        <v>41.093699999999998</v>
      </c>
      <c r="JS43" s="165">
        <v>40.905999999999999</v>
      </c>
      <c r="JT43" s="164"/>
      <c r="JU43" s="165">
        <v>-19.3</v>
      </c>
      <c r="JV43" s="165">
        <v>14.7658</v>
      </c>
      <c r="JW43" s="165">
        <v>8.9600000000000009</v>
      </c>
      <c r="JX43" s="164"/>
      <c r="JY43" s="165">
        <v>0</v>
      </c>
      <c r="JZ43" s="165">
        <v>49.229599999999998</v>
      </c>
      <c r="KA43" s="165">
        <v>17.457899999999999</v>
      </c>
      <c r="KB43" s="165">
        <v>-2.8595999999999999</v>
      </c>
      <c r="KC43" s="165">
        <v>-49.040900000000001</v>
      </c>
      <c r="KD43" s="165">
        <v>3.2545999999999999</v>
      </c>
      <c r="KE43" s="165">
        <v>44.317500000000003</v>
      </c>
      <c r="KF43" s="165">
        <v>9.1999999999999993</v>
      </c>
      <c r="KG43" s="165">
        <v>-8.6</v>
      </c>
      <c r="KH43" s="165">
        <v>0</v>
      </c>
      <c r="KI43" s="165">
        <v>81.524799999999999</v>
      </c>
    </row>
    <row r="44" spans="1:295" ht="18" customHeight="1" x14ac:dyDescent="0.3">
      <c r="A44" s="160" t="s">
        <v>60</v>
      </c>
      <c r="B44" s="160" t="s">
        <v>757</v>
      </c>
      <c r="C44" s="164"/>
      <c r="D44" s="165">
        <v>18.519100000000002</v>
      </c>
      <c r="E44" s="165">
        <v>-23.503299999999999</v>
      </c>
      <c r="F44" s="165">
        <v>10.4489</v>
      </c>
      <c r="G44" s="165">
        <v>12.4628</v>
      </c>
      <c r="H44" s="165">
        <v>0</v>
      </c>
      <c r="I44" s="165">
        <v>36.097799999999999</v>
      </c>
      <c r="J44" s="165">
        <v>-87.421700000000001</v>
      </c>
      <c r="K44" s="165">
        <v>56.508800000000001</v>
      </c>
      <c r="L44" s="165">
        <v>28.309100000000001</v>
      </c>
      <c r="M44" s="165">
        <v>27.666799999999999</v>
      </c>
      <c r="N44" s="165">
        <v>-39.96</v>
      </c>
      <c r="O44" s="165">
        <v>-43.817</v>
      </c>
      <c r="P44" s="165">
        <v>37.4</v>
      </c>
      <c r="Q44" s="165">
        <v>11.592000000000001</v>
      </c>
      <c r="R44" s="165">
        <v>-37.4</v>
      </c>
      <c r="S44" s="165">
        <v>12.701000000000001</v>
      </c>
      <c r="T44" s="165">
        <v>42.268599999999999</v>
      </c>
      <c r="U44" s="165">
        <v>13.300599999999999</v>
      </c>
      <c r="V44" s="165">
        <v>13.402799999999999</v>
      </c>
      <c r="W44" s="165">
        <v>22.343499999999999</v>
      </c>
      <c r="X44" s="165">
        <v>11.451000000000001</v>
      </c>
      <c r="Y44" s="165">
        <v>0.2162</v>
      </c>
      <c r="Z44" s="165">
        <v>0.97340000000000004</v>
      </c>
      <c r="AA44" s="164"/>
      <c r="AB44" s="164"/>
      <c r="AC44" s="165">
        <v>-73.19</v>
      </c>
      <c r="AD44" s="165">
        <v>-73.09</v>
      </c>
      <c r="AE44" s="164"/>
      <c r="AF44" s="165">
        <v>39.96</v>
      </c>
      <c r="AG44" s="165">
        <v>41.8</v>
      </c>
      <c r="AH44" s="165">
        <v>25.385000000000002</v>
      </c>
      <c r="AI44" s="165">
        <v>0.26600000000000001</v>
      </c>
      <c r="AJ44" s="165">
        <v>-57.77</v>
      </c>
      <c r="AK44" s="165">
        <v>-57.53</v>
      </c>
      <c r="AL44" s="165">
        <v>-23.88</v>
      </c>
      <c r="AM44" s="165">
        <v>57.77</v>
      </c>
      <c r="AN44" s="165">
        <v>58.32</v>
      </c>
      <c r="AO44" s="165">
        <v>19.5365</v>
      </c>
      <c r="AP44" s="165">
        <v>-3.6989999999999998</v>
      </c>
      <c r="AQ44" s="165">
        <v>62.127200000000002</v>
      </c>
      <c r="AR44" s="165">
        <v>64.357799999999997</v>
      </c>
      <c r="AS44" s="165">
        <v>53.6038</v>
      </c>
      <c r="AT44" s="165">
        <v>-54.655299999999997</v>
      </c>
      <c r="AU44" s="165">
        <v>-54.447000000000003</v>
      </c>
      <c r="AV44" s="165">
        <v>11.131500000000001</v>
      </c>
      <c r="AW44" s="165">
        <v>11.226900000000001</v>
      </c>
      <c r="AX44" s="165">
        <v>75.2851</v>
      </c>
      <c r="AY44" s="165">
        <v>78.098200000000006</v>
      </c>
      <c r="AZ44" s="165">
        <v>4.7275</v>
      </c>
      <c r="BA44" s="165">
        <v>25.142499999999998</v>
      </c>
      <c r="BB44" s="165">
        <v>-528.55010000000004</v>
      </c>
      <c r="BC44" s="165">
        <v>-14.1493</v>
      </c>
      <c r="BD44" s="165">
        <v>-6.2</v>
      </c>
      <c r="BE44" s="165">
        <v>-6.3</v>
      </c>
      <c r="BF44" s="165">
        <v>61.401600000000002</v>
      </c>
      <c r="BG44" s="165">
        <v>59.837499999999999</v>
      </c>
      <c r="BH44" s="165">
        <v>-5.0593000000000004</v>
      </c>
      <c r="BI44" s="164"/>
      <c r="BJ44" s="165">
        <v>-68.717799999999997</v>
      </c>
      <c r="BK44" s="165">
        <v>4.5823</v>
      </c>
      <c r="BL44" s="165">
        <v>0</v>
      </c>
      <c r="BM44" s="165">
        <v>3.5085000000000002</v>
      </c>
      <c r="BN44" s="165">
        <v>569.41420000000005</v>
      </c>
      <c r="BO44" s="165">
        <v>98.818899999999999</v>
      </c>
      <c r="BP44" s="165">
        <v>99.703900000000004</v>
      </c>
      <c r="BQ44" s="165">
        <v>-487.38319999999999</v>
      </c>
      <c r="BR44" s="165">
        <v>521.13890000000004</v>
      </c>
      <c r="BS44" s="164"/>
      <c r="BT44" s="165">
        <v>-31.808700000000002</v>
      </c>
      <c r="BU44" s="165">
        <v>33.446599999999997</v>
      </c>
      <c r="BV44" s="165">
        <v>85.903999999999996</v>
      </c>
      <c r="BW44" s="165">
        <v>28.37</v>
      </c>
      <c r="BX44" s="165">
        <v>31.1</v>
      </c>
      <c r="BY44" s="165">
        <v>67.69</v>
      </c>
      <c r="BZ44" s="165">
        <v>76.08</v>
      </c>
      <c r="CA44" s="165">
        <v>-3.0768</v>
      </c>
      <c r="CB44" s="165">
        <v>-3.2107999999999999</v>
      </c>
      <c r="CC44" s="165">
        <v>55.041899999999998</v>
      </c>
      <c r="CD44" s="165">
        <v>55.201300000000003</v>
      </c>
      <c r="CE44" s="165">
        <v>30.702000000000002</v>
      </c>
      <c r="CF44" s="165">
        <v>0</v>
      </c>
      <c r="CG44" s="165">
        <v>-117.8767</v>
      </c>
      <c r="CH44" s="165">
        <v>10.8847</v>
      </c>
      <c r="CI44" s="165">
        <v>-118.5754</v>
      </c>
      <c r="CJ44" s="164"/>
      <c r="CK44" s="164"/>
      <c r="CL44" s="165">
        <v>-30.9</v>
      </c>
      <c r="CM44" s="165">
        <v>236.7</v>
      </c>
      <c r="CN44" s="165">
        <v>-16.29</v>
      </c>
      <c r="CO44" s="165">
        <v>33.410600000000002</v>
      </c>
      <c r="CP44" s="165">
        <v>32.304299999999998</v>
      </c>
      <c r="CQ44" s="165">
        <v>32.723700000000001</v>
      </c>
      <c r="CR44" s="165">
        <v>-88.251599999999996</v>
      </c>
      <c r="CS44" s="165">
        <v>-87.374499999999998</v>
      </c>
      <c r="CT44" s="165">
        <v>62.511299999999999</v>
      </c>
      <c r="CU44" s="165">
        <v>-22.455100000000002</v>
      </c>
      <c r="CV44" s="165">
        <v>68.912700000000001</v>
      </c>
      <c r="CW44" s="165">
        <v>15.2315</v>
      </c>
      <c r="CX44" s="165">
        <v>63.59</v>
      </c>
      <c r="CY44" s="165">
        <v>93.2</v>
      </c>
      <c r="CZ44" s="165">
        <v>50.866700000000002</v>
      </c>
      <c r="DA44" s="165">
        <v>48.3444</v>
      </c>
      <c r="DB44" s="165">
        <v>-34.6</v>
      </c>
      <c r="DC44" s="164"/>
      <c r="DD44" s="165">
        <v>118.51990000000001</v>
      </c>
      <c r="DE44" s="165">
        <v>118.7252</v>
      </c>
      <c r="DF44" s="165">
        <v>-121.47199999999999</v>
      </c>
      <c r="DG44" s="165">
        <v>1E-4</v>
      </c>
      <c r="DH44" s="165">
        <v>-21.026599999999998</v>
      </c>
      <c r="DI44" s="165">
        <v>-109.4</v>
      </c>
      <c r="DJ44" s="165">
        <v>-108.5</v>
      </c>
      <c r="DK44" s="165">
        <v>29.0396</v>
      </c>
      <c r="DL44" s="165">
        <v>64.169300000000007</v>
      </c>
      <c r="DM44" s="165">
        <v>76.097300000000004</v>
      </c>
      <c r="DN44" s="165">
        <v>91.424599999999998</v>
      </c>
      <c r="DO44" s="165">
        <v>64.150000000000006</v>
      </c>
      <c r="DP44" s="165">
        <v>-11.29</v>
      </c>
      <c r="DQ44" s="165">
        <v>60.295000000000002</v>
      </c>
      <c r="DR44" s="165">
        <v>120.0868</v>
      </c>
      <c r="DS44" s="164"/>
      <c r="DT44" s="165">
        <v>-3.89</v>
      </c>
      <c r="DU44" s="165">
        <v>75.59</v>
      </c>
      <c r="DV44" s="165">
        <v>71.95</v>
      </c>
      <c r="DW44" s="165">
        <v>121.36360000000001</v>
      </c>
      <c r="DX44" s="165">
        <v>117.3455</v>
      </c>
      <c r="DY44" s="165">
        <v>29.218800000000002</v>
      </c>
      <c r="DZ44" s="165">
        <v>27.654499999999999</v>
      </c>
      <c r="EA44" s="165">
        <v>250.27369999999999</v>
      </c>
      <c r="EB44" s="165">
        <v>207.34719999999999</v>
      </c>
      <c r="EC44" s="165">
        <v>199.6952</v>
      </c>
      <c r="ED44" s="165">
        <v>201.7208</v>
      </c>
      <c r="EE44" s="165">
        <v>94.093900000000005</v>
      </c>
      <c r="EF44" s="165">
        <v>87.6678</v>
      </c>
      <c r="EG44" s="165">
        <v>-17.45</v>
      </c>
      <c r="EH44" s="165">
        <v>499.15820000000002</v>
      </c>
      <c r="EI44" s="165">
        <v>464.3202</v>
      </c>
      <c r="EJ44" s="164"/>
      <c r="EK44" s="165">
        <v>-12.275700000000001</v>
      </c>
      <c r="EL44" s="165">
        <v>-9.3842999999999996</v>
      </c>
      <c r="EM44" s="165">
        <v>-14.7174</v>
      </c>
      <c r="EN44" s="165">
        <v>62.590400000000002</v>
      </c>
      <c r="EO44" s="165">
        <v>58.037199999999999</v>
      </c>
      <c r="EP44" s="165">
        <v>27.696000000000002</v>
      </c>
      <c r="EQ44" s="165">
        <v>-18.335100000000001</v>
      </c>
      <c r="ER44" s="165">
        <v>-18.9251</v>
      </c>
      <c r="ES44" s="165">
        <v>-53.320900000000002</v>
      </c>
      <c r="ET44" s="165">
        <v>0</v>
      </c>
      <c r="EU44" s="165">
        <v>-6.57</v>
      </c>
      <c r="EV44" s="164"/>
      <c r="EW44" s="165">
        <v>9.2454000000000001</v>
      </c>
      <c r="EX44" s="165">
        <v>80.160899999999998</v>
      </c>
      <c r="EY44" s="165">
        <v>-32.532200000000003</v>
      </c>
      <c r="EZ44" s="165">
        <v>-31.649100000000001</v>
      </c>
      <c r="FA44" s="165">
        <v>5.5712000000000002</v>
      </c>
      <c r="FB44" s="165">
        <v>-84.994900000000001</v>
      </c>
      <c r="FC44" s="165">
        <v>53.008800000000001</v>
      </c>
      <c r="FD44" s="164"/>
      <c r="FE44" s="165">
        <v>19.8002</v>
      </c>
      <c r="FF44" s="165">
        <v>19.343800000000002</v>
      </c>
      <c r="FG44" s="165">
        <v>41.697800000000001</v>
      </c>
      <c r="FH44" s="165">
        <v>41.428600000000003</v>
      </c>
      <c r="FI44" s="165">
        <v>39.768599999999999</v>
      </c>
      <c r="FJ44" s="165">
        <v>1.0046999999999999</v>
      </c>
      <c r="FK44" s="165">
        <v>0.83730000000000004</v>
      </c>
      <c r="FL44" s="165">
        <v>-0.33489999999999998</v>
      </c>
      <c r="FM44" s="165">
        <v>-26.264199999999999</v>
      </c>
      <c r="FN44" s="165">
        <v>-26.350899999999999</v>
      </c>
      <c r="FO44" s="165">
        <v>-17.386199999999999</v>
      </c>
      <c r="FP44" s="165">
        <v>-9.4022000000000006</v>
      </c>
      <c r="FQ44" s="165">
        <v>7.7876000000000003</v>
      </c>
      <c r="FR44" s="165">
        <v>-1.22</v>
      </c>
      <c r="FS44" s="165">
        <v>12.8621</v>
      </c>
      <c r="FT44" s="165">
        <v>1.3613999999999999</v>
      </c>
      <c r="FU44" s="165">
        <v>-7.89</v>
      </c>
      <c r="FV44" s="165">
        <v>15</v>
      </c>
      <c r="FW44" s="165">
        <v>0</v>
      </c>
      <c r="FX44" s="165">
        <v>0</v>
      </c>
      <c r="FY44" s="165">
        <v>-1.0649999999999999</v>
      </c>
      <c r="FZ44" s="165">
        <v>1.732</v>
      </c>
      <c r="GA44" s="164"/>
      <c r="GB44" s="165">
        <v>43.55</v>
      </c>
      <c r="GC44" s="165">
        <v>10.4664</v>
      </c>
      <c r="GD44" s="165">
        <v>17.3672</v>
      </c>
      <c r="GE44" s="165">
        <v>12.76</v>
      </c>
      <c r="GF44" s="165">
        <v>91.960599999999999</v>
      </c>
      <c r="GG44" s="165">
        <v>24.4</v>
      </c>
      <c r="GH44" s="165">
        <v>-28.7927</v>
      </c>
      <c r="GI44" s="165">
        <v>-3.7547999999999999</v>
      </c>
      <c r="GJ44" s="165">
        <v>-3.8719999999999999</v>
      </c>
      <c r="GK44" s="165">
        <v>2.5032999999999999</v>
      </c>
      <c r="GL44" s="164"/>
      <c r="GM44" s="164"/>
      <c r="GN44" s="165">
        <v>-13.056800000000001</v>
      </c>
      <c r="GO44" s="165">
        <v>-48.562199999999997</v>
      </c>
      <c r="GP44" s="165">
        <v>16.322700000000001</v>
      </c>
      <c r="GQ44" s="165">
        <v>50.971600000000002</v>
      </c>
      <c r="GR44" s="165">
        <v>63.342500000000001</v>
      </c>
      <c r="GS44" s="165">
        <v>63.695</v>
      </c>
      <c r="GT44" s="165">
        <v>-165.6798</v>
      </c>
      <c r="GU44" s="165">
        <v>-29.126100000000001</v>
      </c>
      <c r="GV44" s="165">
        <v>38.014299999999999</v>
      </c>
      <c r="GW44" s="165">
        <v>-71.357799999999997</v>
      </c>
      <c r="GX44" s="165">
        <v>12.0387</v>
      </c>
      <c r="GY44" s="165">
        <v>16.5471</v>
      </c>
      <c r="GZ44" s="165">
        <v>16.246600000000001</v>
      </c>
      <c r="HA44" s="166">
        <v>14.5</v>
      </c>
      <c r="HB44" s="165">
        <v>228.86410000000001</v>
      </c>
      <c r="HC44" s="165">
        <v>226.08799999999999</v>
      </c>
      <c r="HD44" s="164"/>
      <c r="HE44" s="165">
        <v>-189.29400000000001</v>
      </c>
      <c r="HF44" s="165">
        <v>-432.29899999999998</v>
      </c>
      <c r="HG44" s="165">
        <v>433.23610000000002</v>
      </c>
      <c r="HH44" s="165">
        <v>432.11250000000001</v>
      </c>
      <c r="HI44" s="165">
        <v>-216.8981</v>
      </c>
      <c r="HJ44" s="165">
        <v>-214.28630000000001</v>
      </c>
      <c r="HK44" s="165">
        <v>-25.157699999999998</v>
      </c>
      <c r="HL44" s="165">
        <v>-12.7113</v>
      </c>
      <c r="HM44" s="165">
        <v>62.128300000000003</v>
      </c>
      <c r="HN44" s="165">
        <v>63.738199999999999</v>
      </c>
      <c r="HO44" s="165">
        <v>-158.8408</v>
      </c>
      <c r="HP44" s="165">
        <v>-161.5016</v>
      </c>
      <c r="HQ44" s="165">
        <v>38.752099999999999</v>
      </c>
      <c r="HR44" s="165">
        <v>38.697200000000002</v>
      </c>
      <c r="HS44" s="165">
        <v>-67.209800000000001</v>
      </c>
      <c r="HT44" s="165">
        <v>-67.341899999999995</v>
      </c>
      <c r="HU44" s="165">
        <v>111.93</v>
      </c>
      <c r="HV44" s="165">
        <v>113.33</v>
      </c>
      <c r="HW44" s="165">
        <v>50.8</v>
      </c>
      <c r="HX44" s="165">
        <v>49.9</v>
      </c>
      <c r="HY44" s="165">
        <v>21.863600000000002</v>
      </c>
      <c r="HZ44" s="165">
        <v>39.92</v>
      </c>
      <c r="IA44" s="165">
        <v>-370.67989999999998</v>
      </c>
      <c r="IB44" s="165">
        <v>98.3232</v>
      </c>
      <c r="IC44" s="165">
        <v>98.0672</v>
      </c>
      <c r="ID44" s="165">
        <v>17.2</v>
      </c>
      <c r="IE44" s="165">
        <v>13.7</v>
      </c>
      <c r="IF44" s="165">
        <v>-37</v>
      </c>
      <c r="IG44" s="165">
        <v>-37.5</v>
      </c>
      <c r="IH44" s="165">
        <v>1.4221999999999999</v>
      </c>
      <c r="II44" s="164"/>
      <c r="IJ44" s="165">
        <v>-424.44650000000001</v>
      </c>
      <c r="IK44" s="165">
        <v>-435.50420000000003</v>
      </c>
      <c r="IL44" s="165">
        <v>461.30579999999998</v>
      </c>
      <c r="IM44" s="165">
        <v>382.97629999999998</v>
      </c>
      <c r="IN44" s="165">
        <v>-3.7471000000000001</v>
      </c>
      <c r="IO44" s="165">
        <v>-374.7346</v>
      </c>
      <c r="IP44" s="165">
        <v>378.04399999999998</v>
      </c>
      <c r="IQ44" s="165">
        <v>-163.33930000000001</v>
      </c>
      <c r="IR44" s="165">
        <v>-236.89879999999999</v>
      </c>
      <c r="IS44" s="165">
        <v>-372.44</v>
      </c>
      <c r="IT44" s="165">
        <v>102.7805</v>
      </c>
      <c r="IU44" s="165">
        <v>101.0941</v>
      </c>
      <c r="IV44" s="165">
        <v>163.29</v>
      </c>
      <c r="IW44" s="165">
        <v>-446.4701</v>
      </c>
      <c r="IX44" s="165">
        <v>243.20500000000001</v>
      </c>
      <c r="IY44" s="165">
        <v>-211.6191</v>
      </c>
      <c r="IZ44" s="165">
        <v>210.2303</v>
      </c>
      <c r="JA44" s="165">
        <v>-7.8841999999999999</v>
      </c>
      <c r="JB44" s="164"/>
      <c r="JC44" s="165">
        <v>23.04</v>
      </c>
      <c r="JD44" s="165">
        <v>6.7990000000000004</v>
      </c>
      <c r="JE44" s="165">
        <v>6.7930000000000001</v>
      </c>
      <c r="JF44" s="165">
        <v>-22.72</v>
      </c>
      <c r="JG44" s="165">
        <v>2.64</v>
      </c>
      <c r="JH44" s="164"/>
      <c r="JI44" s="165">
        <v>-2.8976999999999999</v>
      </c>
      <c r="JJ44" s="165">
        <v>-31.523599999999998</v>
      </c>
      <c r="JK44" s="165">
        <v>-13.8262</v>
      </c>
      <c r="JL44" s="165">
        <v>20.6</v>
      </c>
      <c r="JM44" s="165">
        <v>50.936999999999998</v>
      </c>
      <c r="JN44" s="165">
        <v>52.274000000000001</v>
      </c>
      <c r="JO44" s="165">
        <v>0</v>
      </c>
      <c r="JP44" s="165">
        <v>0</v>
      </c>
      <c r="JQ44" s="165">
        <v>41.108800000000002</v>
      </c>
      <c r="JR44" s="165">
        <v>39.055300000000003</v>
      </c>
      <c r="JS44" s="165">
        <v>40.753999999999998</v>
      </c>
      <c r="JT44" s="164"/>
      <c r="JU44" s="165">
        <v>-9.1</v>
      </c>
      <c r="JV44" s="165">
        <v>25.838799999999999</v>
      </c>
      <c r="JW44" s="165">
        <v>10.43</v>
      </c>
      <c r="JX44" s="164"/>
      <c r="JY44" s="165">
        <v>-11.723000000000001</v>
      </c>
      <c r="JZ44" s="165">
        <v>55.195599999999999</v>
      </c>
      <c r="KA44" s="165">
        <v>25.713899999999999</v>
      </c>
      <c r="KB44" s="165">
        <v>-12.511699999999999</v>
      </c>
      <c r="KC44" s="165">
        <v>-55.214300000000001</v>
      </c>
      <c r="KD44" s="165">
        <v>12.770899999999999</v>
      </c>
      <c r="KE44" s="165">
        <v>41.771799999999999</v>
      </c>
      <c r="KF44" s="165">
        <v>2.2000000000000002</v>
      </c>
      <c r="KG44" s="165">
        <v>-2.5</v>
      </c>
      <c r="KH44" s="165">
        <v>0</v>
      </c>
      <c r="KI44" s="165">
        <v>71.622299999999996</v>
      </c>
    </row>
    <row r="45" spans="1:295" ht="18" customHeight="1" x14ac:dyDescent="0.3">
      <c r="A45" s="160" t="s">
        <v>60</v>
      </c>
      <c r="B45" s="160" t="s">
        <v>758</v>
      </c>
      <c r="C45" s="164"/>
      <c r="D45" s="165">
        <v>20.136299999999999</v>
      </c>
      <c r="E45" s="165">
        <v>-25.5913</v>
      </c>
      <c r="F45" s="165">
        <v>11.9221</v>
      </c>
      <c r="G45" s="165">
        <v>15.71</v>
      </c>
      <c r="H45" s="165">
        <v>0</v>
      </c>
      <c r="I45" s="165">
        <v>40.7729</v>
      </c>
      <c r="J45" s="165">
        <v>-99.408000000000001</v>
      </c>
      <c r="K45" s="165">
        <v>63.814500000000002</v>
      </c>
      <c r="L45" s="165">
        <v>32.558999999999997</v>
      </c>
      <c r="M45" s="165">
        <v>31.680800000000001</v>
      </c>
      <c r="N45" s="165">
        <v>-51.06</v>
      </c>
      <c r="O45" s="165">
        <v>-53.011000000000003</v>
      </c>
      <c r="P45" s="165">
        <v>44</v>
      </c>
      <c r="Q45" s="165">
        <v>14.076000000000001</v>
      </c>
      <c r="R45" s="165">
        <v>-44</v>
      </c>
      <c r="S45" s="165">
        <v>13.2706</v>
      </c>
      <c r="T45" s="165">
        <v>48.233199999999997</v>
      </c>
      <c r="U45" s="165">
        <v>15.402100000000001</v>
      </c>
      <c r="V45" s="165">
        <v>15.5512</v>
      </c>
      <c r="W45" s="165">
        <v>25.812999999999999</v>
      </c>
      <c r="X45" s="165">
        <v>11.5032</v>
      </c>
      <c r="Y45" s="165">
        <v>0.25019999999999998</v>
      </c>
      <c r="Z45" s="165">
        <v>1.1531</v>
      </c>
      <c r="AA45" s="164"/>
      <c r="AB45" s="164"/>
      <c r="AC45" s="165">
        <v>-82.71</v>
      </c>
      <c r="AD45" s="165">
        <v>-82.91</v>
      </c>
      <c r="AE45" s="164"/>
      <c r="AF45" s="165">
        <v>51.06</v>
      </c>
      <c r="AG45" s="165">
        <v>50.6</v>
      </c>
      <c r="AH45" s="165">
        <v>25.113</v>
      </c>
      <c r="AI45" s="165">
        <v>0.27</v>
      </c>
      <c r="AJ45" s="165">
        <v>-69.459999999999994</v>
      </c>
      <c r="AK45" s="165">
        <v>-69.709999999999994</v>
      </c>
      <c r="AL45" s="165">
        <v>-22.46</v>
      </c>
      <c r="AM45" s="165">
        <v>70.38</v>
      </c>
      <c r="AN45" s="165">
        <v>70.010000000000005</v>
      </c>
      <c r="AO45" s="165">
        <v>22.018999999999998</v>
      </c>
      <c r="AP45" s="165">
        <v>-6.0141</v>
      </c>
      <c r="AQ45" s="165">
        <v>69.176900000000003</v>
      </c>
      <c r="AR45" s="165">
        <v>71.940600000000003</v>
      </c>
      <c r="AS45" s="165">
        <v>63.160299999999999</v>
      </c>
      <c r="AT45" s="165">
        <v>-62.290999999999997</v>
      </c>
      <c r="AU45" s="165">
        <v>-62.321899999999999</v>
      </c>
      <c r="AV45" s="165">
        <v>8.4457000000000004</v>
      </c>
      <c r="AW45" s="165">
        <v>7.9451000000000001</v>
      </c>
      <c r="AX45" s="165">
        <v>85.331999999999994</v>
      </c>
      <c r="AY45" s="165">
        <v>87.743300000000005</v>
      </c>
      <c r="AZ45" s="165">
        <v>5.7744</v>
      </c>
      <c r="BA45" s="165">
        <v>30.308299999999999</v>
      </c>
      <c r="BB45" s="165">
        <v>-591.08420000000001</v>
      </c>
      <c r="BC45" s="165">
        <v>-12.4605</v>
      </c>
      <c r="BD45" s="165">
        <v>-7.1</v>
      </c>
      <c r="BE45" s="165">
        <v>-7.2</v>
      </c>
      <c r="BF45" s="165">
        <v>68.742099999999994</v>
      </c>
      <c r="BG45" s="165">
        <v>67.509</v>
      </c>
      <c r="BH45" s="165">
        <v>-5.9001999999999999</v>
      </c>
      <c r="BI45" s="164"/>
      <c r="BJ45" s="165">
        <v>-76.182100000000005</v>
      </c>
      <c r="BK45" s="165">
        <v>5.8266999999999998</v>
      </c>
      <c r="BL45" s="165">
        <v>7.5919999999999996</v>
      </c>
      <c r="BM45" s="165">
        <v>5.3019999999999996</v>
      </c>
      <c r="BN45" s="165">
        <v>640.46119999999996</v>
      </c>
      <c r="BO45" s="165">
        <v>105.533</v>
      </c>
      <c r="BP45" s="165">
        <v>105.3193</v>
      </c>
      <c r="BQ45" s="165">
        <v>-503.65320000000003</v>
      </c>
      <c r="BR45" s="165">
        <v>582.68420000000003</v>
      </c>
      <c r="BS45" s="164"/>
      <c r="BT45" s="165">
        <v>-67.043400000000005</v>
      </c>
      <c r="BU45" s="165">
        <v>65.918499999999995</v>
      </c>
      <c r="BV45" s="165">
        <v>95.125100000000003</v>
      </c>
      <c r="BW45" s="165">
        <v>32.74</v>
      </c>
      <c r="BX45" s="165">
        <v>37.53</v>
      </c>
      <c r="BY45" s="165">
        <v>73.790000000000006</v>
      </c>
      <c r="BZ45" s="165">
        <v>82.58</v>
      </c>
      <c r="CA45" s="165">
        <v>-1.7373000000000001</v>
      </c>
      <c r="CB45" s="165">
        <v>-3.0768</v>
      </c>
      <c r="CC45" s="165">
        <v>61.6905</v>
      </c>
      <c r="CD45" s="165">
        <v>63.0015</v>
      </c>
      <c r="CE45" s="165">
        <v>28.969100000000001</v>
      </c>
      <c r="CF45" s="165">
        <v>0</v>
      </c>
      <c r="CG45" s="165">
        <v>-152.20070000000001</v>
      </c>
      <c r="CH45" s="165">
        <v>5.2573999999999996</v>
      </c>
      <c r="CI45" s="165">
        <v>-134.9409</v>
      </c>
      <c r="CJ45" s="164"/>
      <c r="CK45" s="164"/>
      <c r="CL45" s="165">
        <v>-53.3</v>
      </c>
      <c r="CM45" s="165">
        <v>269.7</v>
      </c>
      <c r="CN45" s="165">
        <v>-17.16</v>
      </c>
      <c r="CO45" s="165">
        <v>25.606999999999999</v>
      </c>
      <c r="CP45" s="165">
        <v>24.7788</v>
      </c>
      <c r="CQ45" s="165">
        <v>25.828600000000002</v>
      </c>
      <c r="CR45" s="165">
        <v>-98.1447</v>
      </c>
      <c r="CS45" s="165">
        <v>-97.742000000000004</v>
      </c>
      <c r="CT45" s="165">
        <v>72.132599999999996</v>
      </c>
      <c r="CU45" s="165">
        <v>-28.310199999999998</v>
      </c>
      <c r="CV45" s="165">
        <v>81.901499999999999</v>
      </c>
      <c r="CW45" s="165">
        <v>17.673500000000001</v>
      </c>
      <c r="CX45" s="165">
        <v>55.51</v>
      </c>
      <c r="CY45" s="165">
        <v>99.77</v>
      </c>
      <c r="CZ45" s="165">
        <v>51.569800000000001</v>
      </c>
      <c r="DA45" s="165">
        <v>48.930399999999999</v>
      </c>
      <c r="DB45" s="165">
        <v>-34.950000000000003</v>
      </c>
      <c r="DC45" s="164"/>
      <c r="DD45" s="165">
        <v>134.9469</v>
      </c>
      <c r="DE45" s="165">
        <v>134.51159999999999</v>
      </c>
      <c r="DF45" s="165">
        <v>-131.61250000000001</v>
      </c>
      <c r="DG45" s="165">
        <v>0</v>
      </c>
      <c r="DH45" s="165">
        <v>-21.285599999999999</v>
      </c>
      <c r="DI45" s="165">
        <v>-109.3</v>
      </c>
      <c r="DJ45" s="165">
        <v>-109</v>
      </c>
      <c r="DK45" s="165">
        <v>30.347000000000001</v>
      </c>
      <c r="DL45" s="165">
        <v>65.048199999999994</v>
      </c>
      <c r="DM45" s="165">
        <v>79.854500000000002</v>
      </c>
      <c r="DN45" s="165">
        <v>92.596400000000003</v>
      </c>
      <c r="DO45" s="165">
        <v>64.8</v>
      </c>
      <c r="DP45" s="165">
        <v>-11.95</v>
      </c>
      <c r="DQ45" s="165">
        <v>60.9925</v>
      </c>
      <c r="DR45" s="165">
        <v>129.4974</v>
      </c>
      <c r="DS45" s="164"/>
      <c r="DT45" s="165">
        <v>-2.78</v>
      </c>
      <c r="DU45" s="165">
        <v>75.010000000000005</v>
      </c>
      <c r="DV45" s="165">
        <v>72.069999999999993</v>
      </c>
      <c r="DW45" s="165">
        <v>131.5455</v>
      </c>
      <c r="DX45" s="165">
        <v>127.9636</v>
      </c>
      <c r="DY45" s="165">
        <v>29.018899999999999</v>
      </c>
      <c r="DZ45" s="165">
        <v>27.645499999999998</v>
      </c>
      <c r="EA45" s="165">
        <v>257.0369</v>
      </c>
      <c r="EB45" s="165">
        <v>215.3879</v>
      </c>
      <c r="EC45" s="165">
        <v>205.60929999999999</v>
      </c>
      <c r="ED45" s="165">
        <v>208.70160000000001</v>
      </c>
      <c r="EE45" s="165">
        <v>95.173000000000002</v>
      </c>
      <c r="EF45" s="165">
        <v>87.563299999999998</v>
      </c>
      <c r="EG45" s="165">
        <v>-17.805</v>
      </c>
      <c r="EH45" s="165">
        <v>512.53</v>
      </c>
      <c r="EI45" s="165">
        <v>452.85250000000002</v>
      </c>
      <c r="EJ45" s="164"/>
      <c r="EK45" s="165">
        <v>-9.4794</v>
      </c>
      <c r="EL45" s="165">
        <v>-6.3916000000000004</v>
      </c>
      <c r="EM45" s="165">
        <v>-11.414899999999999</v>
      </c>
      <c r="EN45" s="165">
        <v>61.5535</v>
      </c>
      <c r="EO45" s="165">
        <v>57.391100000000002</v>
      </c>
      <c r="EP45" s="165">
        <v>24.623999999999999</v>
      </c>
      <c r="EQ45" s="165">
        <v>-16.775099999999998</v>
      </c>
      <c r="ER45" s="165">
        <v>-17.294</v>
      </c>
      <c r="ES45" s="165">
        <v>-50.926499999999997</v>
      </c>
      <c r="ET45" s="165">
        <v>0</v>
      </c>
      <c r="EU45" s="165">
        <v>-5.66</v>
      </c>
      <c r="EV45" s="164"/>
      <c r="EW45" s="165">
        <v>10.7897</v>
      </c>
      <c r="EX45" s="165">
        <v>72.828500000000005</v>
      </c>
      <c r="EY45" s="165">
        <v>-29.738800000000001</v>
      </c>
      <c r="EZ45" s="165">
        <v>-29.027799999999999</v>
      </c>
      <c r="FA45" s="165">
        <v>1.1032</v>
      </c>
      <c r="FB45" s="165">
        <v>-84.765000000000001</v>
      </c>
      <c r="FC45" s="165">
        <v>51.436100000000003</v>
      </c>
      <c r="FD45" s="164"/>
      <c r="FE45" s="165">
        <v>18.986699999999999</v>
      </c>
      <c r="FF45" s="165">
        <v>18.680900000000001</v>
      </c>
      <c r="FG45" s="165">
        <v>41.158099999999997</v>
      </c>
      <c r="FH45" s="165">
        <v>41.622399999999999</v>
      </c>
      <c r="FI45" s="165">
        <v>40.369500000000002</v>
      </c>
      <c r="FJ45" s="165">
        <v>0.16750000000000001</v>
      </c>
      <c r="FK45" s="165">
        <v>0.33489999999999998</v>
      </c>
      <c r="FL45" s="165">
        <v>-2.6793</v>
      </c>
      <c r="FM45" s="165">
        <v>-27.0077</v>
      </c>
      <c r="FN45" s="165">
        <v>-26.7942</v>
      </c>
      <c r="FO45" s="165">
        <v>-14.850199999999999</v>
      </c>
      <c r="FP45" s="165">
        <v>0</v>
      </c>
      <c r="FQ45" s="165">
        <v>2.4481999999999999</v>
      </c>
      <c r="FR45" s="165">
        <v>1.93</v>
      </c>
      <c r="FS45" s="165">
        <v>15.3817</v>
      </c>
      <c r="FT45" s="165">
        <v>1.597</v>
      </c>
      <c r="FU45" s="165">
        <v>-9.58</v>
      </c>
      <c r="FV45" s="165">
        <v>13.99</v>
      </c>
      <c r="FW45" s="165">
        <v>0</v>
      </c>
      <c r="FX45" s="165">
        <v>0</v>
      </c>
      <c r="FY45" s="165">
        <v>-0.45400000000000001</v>
      </c>
      <c r="FZ45" s="165">
        <v>1.7170000000000001</v>
      </c>
      <c r="GA45" s="164"/>
      <c r="GB45" s="165">
        <v>43.4</v>
      </c>
      <c r="GC45" s="165">
        <v>5.5023999999999997</v>
      </c>
      <c r="GD45" s="165">
        <v>13.3378</v>
      </c>
      <c r="GE45" s="165">
        <v>13.75</v>
      </c>
      <c r="GF45" s="165">
        <v>96.541899999999998</v>
      </c>
      <c r="GG45" s="165">
        <v>23.6</v>
      </c>
      <c r="GH45" s="165">
        <v>-33.3658</v>
      </c>
      <c r="GI45" s="165">
        <v>-5.8144999999999998</v>
      </c>
      <c r="GJ45" s="165">
        <v>-6.1375000000000002</v>
      </c>
      <c r="GK45" s="165">
        <v>2.968</v>
      </c>
      <c r="GL45" s="164"/>
      <c r="GM45" s="164"/>
      <c r="GN45" s="165">
        <v>-13.7468</v>
      </c>
      <c r="GO45" s="165">
        <v>-57.639600000000002</v>
      </c>
      <c r="GP45" s="165">
        <v>15.3733</v>
      </c>
      <c r="GQ45" s="165">
        <v>60.771700000000003</v>
      </c>
      <c r="GR45" s="165">
        <v>60.289499999999997</v>
      </c>
      <c r="GS45" s="165">
        <v>61.201599999999999</v>
      </c>
      <c r="GT45" s="165">
        <v>-180.80330000000001</v>
      </c>
      <c r="GU45" s="165">
        <v>-31.681100000000001</v>
      </c>
      <c r="GV45" s="165">
        <v>45.290300000000002</v>
      </c>
      <c r="GW45" s="165">
        <v>-81.349400000000003</v>
      </c>
      <c r="GX45" s="165">
        <v>12.229200000000001</v>
      </c>
      <c r="GY45" s="165">
        <v>18.988600000000002</v>
      </c>
      <c r="GZ45" s="165">
        <v>18.5776</v>
      </c>
      <c r="HA45" s="165">
        <v>15</v>
      </c>
      <c r="HB45" s="165">
        <v>228.6309</v>
      </c>
      <c r="HC45" s="165">
        <v>227.38659999999999</v>
      </c>
      <c r="HD45" s="164"/>
      <c r="HE45" s="165">
        <v>-195.85050000000001</v>
      </c>
      <c r="HF45" s="165">
        <v>-437.01990000000001</v>
      </c>
      <c r="HG45" s="165">
        <v>441.5521</v>
      </c>
      <c r="HH45" s="165">
        <v>436.89780000000002</v>
      </c>
      <c r="HI45" s="165">
        <v>-215.73159999999999</v>
      </c>
      <c r="HJ45" s="165">
        <v>-214.45910000000001</v>
      </c>
      <c r="HK45" s="165">
        <v>-24.2499</v>
      </c>
      <c r="HL45" s="165">
        <v>-11.032299999999999</v>
      </c>
      <c r="HM45" s="165">
        <v>61.659300000000002</v>
      </c>
      <c r="HN45" s="165">
        <v>58.739600000000003</v>
      </c>
      <c r="HO45" s="164"/>
      <c r="HP45" s="164"/>
      <c r="HQ45" s="165">
        <v>38.850999999999999</v>
      </c>
      <c r="HR45" s="165">
        <v>37.840200000000003</v>
      </c>
      <c r="HS45" s="165">
        <v>-66.2941</v>
      </c>
      <c r="HT45" s="165">
        <v>-66.810699999999997</v>
      </c>
      <c r="HU45" s="165">
        <v>113.69</v>
      </c>
      <c r="HV45" s="165">
        <v>113.14</v>
      </c>
      <c r="HW45" s="165">
        <v>50.8</v>
      </c>
      <c r="HX45" s="165">
        <v>51.3</v>
      </c>
      <c r="HY45" s="165">
        <v>21.556000000000001</v>
      </c>
      <c r="HZ45" s="165">
        <v>38.72</v>
      </c>
      <c r="IA45" s="165">
        <v>-367.32799999999997</v>
      </c>
      <c r="IB45" s="165">
        <v>98.009299999999996</v>
      </c>
      <c r="IC45" s="165">
        <v>97.812799999999996</v>
      </c>
      <c r="ID45" s="165">
        <v>17.3</v>
      </c>
      <c r="IE45" s="165">
        <v>10.9</v>
      </c>
      <c r="IF45" s="165">
        <v>-36.9</v>
      </c>
      <c r="IG45" s="165">
        <v>-37.299999999999997</v>
      </c>
      <c r="IH45" s="165">
        <v>1.4574</v>
      </c>
      <c r="II45" s="164"/>
      <c r="IJ45" s="165">
        <v>-429.79059999999998</v>
      </c>
      <c r="IK45" s="165">
        <v>-411.22210000000001</v>
      </c>
      <c r="IL45" s="165">
        <v>454.59699999999998</v>
      </c>
      <c r="IM45" s="165">
        <v>378.29880000000003</v>
      </c>
      <c r="IN45" s="165">
        <v>-0.88</v>
      </c>
      <c r="IO45" s="165">
        <v>-375.03300000000002</v>
      </c>
      <c r="IP45" s="165">
        <v>370.97320000000002</v>
      </c>
      <c r="IQ45" s="165">
        <v>-159.71299999999999</v>
      </c>
      <c r="IR45" s="165">
        <v>-235.57589999999999</v>
      </c>
      <c r="IS45" s="165">
        <v>-366.90890000000002</v>
      </c>
      <c r="IT45" s="165">
        <v>103.4654</v>
      </c>
      <c r="IU45" s="165">
        <v>97.952299999999994</v>
      </c>
      <c r="IV45" s="165">
        <v>159.73929999999999</v>
      </c>
      <c r="IW45" s="165">
        <v>-449.47660000000002</v>
      </c>
      <c r="IX45" s="165">
        <v>243.5136</v>
      </c>
      <c r="IY45" s="165">
        <v>-208.36799999999999</v>
      </c>
      <c r="IZ45" s="165">
        <v>205.6969</v>
      </c>
      <c r="JA45" s="165">
        <v>-8.5680999999999994</v>
      </c>
      <c r="JB45" s="164"/>
      <c r="JC45" s="165">
        <v>22.56</v>
      </c>
      <c r="JD45" s="165">
        <v>6.5869999999999997</v>
      </c>
      <c r="JE45" s="165">
        <v>6.5839999999999996</v>
      </c>
      <c r="JF45" s="165">
        <v>-22.4</v>
      </c>
      <c r="JG45" s="165">
        <v>2.64</v>
      </c>
      <c r="JH45" s="164"/>
      <c r="JI45" s="165">
        <v>-2.7816999999999998</v>
      </c>
      <c r="JJ45" s="165">
        <v>-30.116700000000002</v>
      </c>
      <c r="JK45" s="165">
        <v>-14.180199999999999</v>
      </c>
      <c r="JL45" s="165">
        <v>20.3</v>
      </c>
      <c r="JM45" s="165">
        <v>53.345999999999997</v>
      </c>
      <c r="JN45" s="165">
        <v>53.606000000000002</v>
      </c>
      <c r="JO45" s="165">
        <v>0</v>
      </c>
      <c r="JP45" s="165">
        <v>0</v>
      </c>
      <c r="JQ45" s="165">
        <v>39.711300000000001</v>
      </c>
      <c r="JR45" s="165">
        <v>40.721400000000003</v>
      </c>
      <c r="JS45" s="165">
        <v>40.026800000000001</v>
      </c>
      <c r="JT45" s="164"/>
      <c r="JU45" s="165">
        <v>-10.4</v>
      </c>
      <c r="JV45" s="165">
        <v>26.9071</v>
      </c>
      <c r="JW45" s="165">
        <v>10.59</v>
      </c>
      <c r="JX45" s="164"/>
      <c r="JY45" s="165">
        <v>-9.2048000000000005</v>
      </c>
      <c r="JZ45" s="165">
        <v>55.558</v>
      </c>
      <c r="KA45" s="165">
        <v>24.821400000000001</v>
      </c>
      <c r="KB45" s="165">
        <v>-9.5261999999999993</v>
      </c>
      <c r="KC45" s="165">
        <v>-55.326599999999999</v>
      </c>
      <c r="KD45" s="165">
        <v>9.5991</v>
      </c>
      <c r="KE45" s="165">
        <v>44.535299999999999</v>
      </c>
      <c r="KF45" s="165">
        <v>0</v>
      </c>
      <c r="KG45" s="165">
        <v>-2.2000000000000002</v>
      </c>
      <c r="KH45" s="165">
        <v>0</v>
      </c>
      <c r="KI45" s="165">
        <v>85.4268</v>
      </c>
    </row>
    <row r="46" spans="1:295" ht="18" customHeight="1" x14ac:dyDescent="0.3">
      <c r="A46" s="160" t="s">
        <v>60</v>
      </c>
      <c r="B46" s="160" t="s">
        <v>759</v>
      </c>
      <c r="C46" s="164"/>
      <c r="D46" s="165">
        <v>21.406300000000002</v>
      </c>
      <c r="E46" s="165">
        <v>-27.395</v>
      </c>
      <c r="F46" s="165">
        <v>13.027900000000001</v>
      </c>
      <c r="G46" s="165">
        <v>18.154499999999999</v>
      </c>
      <c r="H46" s="165">
        <v>0</v>
      </c>
      <c r="I46" s="165">
        <v>44.515599999999999</v>
      </c>
      <c r="J46" s="165">
        <v>-89.958500000000001</v>
      </c>
      <c r="K46" s="165">
        <v>67.944599999999994</v>
      </c>
      <c r="L46" s="165">
        <v>34.366999999999997</v>
      </c>
      <c r="M46" s="165">
        <v>33.380800000000001</v>
      </c>
      <c r="N46" s="165">
        <v>-51.06</v>
      </c>
      <c r="O46" s="165">
        <v>-56.731000000000002</v>
      </c>
      <c r="P46" s="165">
        <v>48.4</v>
      </c>
      <c r="Q46" s="165">
        <v>15.731999999999999</v>
      </c>
      <c r="R46" s="165">
        <v>-48.4</v>
      </c>
      <c r="S46" s="165">
        <v>13.2463</v>
      </c>
      <c r="T46" s="165">
        <v>39.276200000000003</v>
      </c>
      <c r="U46" s="165">
        <v>16.738199999999999</v>
      </c>
      <c r="V46" s="165">
        <v>16.791699999999999</v>
      </c>
      <c r="W46" s="165">
        <v>27.715499999999999</v>
      </c>
      <c r="X46" s="165">
        <v>10.2729</v>
      </c>
      <c r="Y46" s="165">
        <v>0.26989999999999997</v>
      </c>
      <c r="Z46" s="165">
        <v>1.2312000000000001</v>
      </c>
      <c r="AA46" s="164"/>
      <c r="AB46" s="164"/>
      <c r="AC46" s="165">
        <v>-85.08</v>
      </c>
      <c r="AD46" s="165">
        <v>-85.44</v>
      </c>
      <c r="AE46" s="164"/>
      <c r="AF46" s="165">
        <v>51.06</v>
      </c>
      <c r="AG46" s="165">
        <v>55</v>
      </c>
      <c r="AH46" s="165">
        <v>25.917999999999999</v>
      </c>
      <c r="AI46" s="165">
        <v>0.27900000000000003</v>
      </c>
      <c r="AJ46" s="165">
        <v>-73.25</v>
      </c>
      <c r="AK46" s="165">
        <v>-73.45</v>
      </c>
      <c r="AL46" s="165">
        <v>-20.34</v>
      </c>
      <c r="AM46" s="165">
        <v>73.48</v>
      </c>
      <c r="AN46" s="165">
        <v>73.7</v>
      </c>
      <c r="AO46" s="165">
        <v>23.163</v>
      </c>
      <c r="AP46" s="165">
        <v>-6.9920999999999998</v>
      </c>
      <c r="AQ46" s="165">
        <v>72.650899999999993</v>
      </c>
      <c r="AR46" s="165">
        <v>75.100800000000007</v>
      </c>
      <c r="AS46" s="165">
        <v>65.42</v>
      </c>
      <c r="AT46" s="165">
        <v>-64.032499999999999</v>
      </c>
      <c r="AU46" s="165">
        <v>-63.126399999999997</v>
      </c>
      <c r="AV46" s="165">
        <v>7.6957000000000004</v>
      </c>
      <c r="AW46" s="165">
        <v>7.6928999999999998</v>
      </c>
      <c r="AX46" s="165">
        <v>87.341399999999993</v>
      </c>
      <c r="AY46" s="165">
        <v>89.886600000000001</v>
      </c>
      <c r="AZ46" s="165">
        <v>6.2977999999999996</v>
      </c>
      <c r="BA46" s="165">
        <v>32.508200000000002</v>
      </c>
      <c r="BB46" s="165">
        <v>-604.68179999999995</v>
      </c>
      <c r="BC46" s="165">
        <v>-14.9315</v>
      </c>
      <c r="BD46" s="165">
        <v>-6.5</v>
      </c>
      <c r="BE46" s="165">
        <v>-6.6</v>
      </c>
      <c r="BF46" s="165">
        <v>70.270200000000003</v>
      </c>
      <c r="BG46" s="165">
        <v>68.837199999999996</v>
      </c>
      <c r="BH46" s="165">
        <v>-5.9345999999999997</v>
      </c>
      <c r="BI46" s="164"/>
      <c r="BJ46" s="165">
        <v>-75.087000000000003</v>
      </c>
      <c r="BK46" s="165">
        <v>5.9065000000000003</v>
      </c>
      <c r="BL46" s="165">
        <v>8.0759000000000007</v>
      </c>
      <c r="BM46" s="165">
        <v>5.4965000000000002</v>
      </c>
      <c r="BN46" s="165">
        <v>653.82839999999999</v>
      </c>
      <c r="BO46" s="165">
        <v>109.714</v>
      </c>
      <c r="BP46" s="165">
        <v>109.2257</v>
      </c>
      <c r="BQ46" s="165">
        <v>-525.53800000000001</v>
      </c>
      <c r="BR46" s="165">
        <v>582.94129999999996</v>
      </c>
      <c r="BS46" s="164"/>
      <c r="BT46" s="165">
        <v>-32.652000000000001</v>
      </c>
      <c r="BU46" s="165">
        <v>33.528500000000001</v>
      </c>
      <c r="BV46" s="165">
        <v>95.065200000000004</v>
      </c>
      <c r="BW46" s="165">
        <v>33.11</v>
      </c>
      <c r="BX46" s="165">
        <v>38.270000000000003</v>
      </c>
      <c r="BY46" s="166">
        <v>73.415000000000006</v>
      </c>
      <c r="BZ46" s="166">
        <v>82.995000000000005</v>
      </c>
      <c r="CA46" s="165">
        <v>-10.712400000000001</v>
      </c>
      <c r="CB46" s="165">
        <v>-11.917999999999999</v>
      </c>
      <c r="CC46" s="165">
        <v>63.881</v>
      </c>
      <c r="CD46" s="165">
        <v>64.491</v>
      </c>
      <c r="CE46" s="165">
        <v>29.1479</v>
      </c>
      <c r="CF46" s="165">
        <v>0</v>
      </c>
      <c r="CG46" s="165">
        <v>-143.04349999999999</v>
      </c>
      <c r="CH46" s="165">
        <v>3.6884000000000001</v>
      </c>
      <c r="CI46" s="165">
        <v>-137.0257</v>
      </c>
      <c r="CJ46" s="164"/>
      <c r="CK46" s="164"/>
      <c r="CL46" s="165">
        <v>-53.6</v>
      </c>
      <c r="CM46" s="165">
        <v>275.2</v>
      </c>
      <c r="CN46" s="165">
        <v>-16.989999999999998</v>
      </c>
      <c r="CO46" s="165">
        <v>26.8353</v>
      </c>
      <c r="CP46" s="165">
        <v>26.3492</v>
      </c>
      <c r="CQ46" s="165">
        <v>26.812000000000001</v>
      </c>
      <c r="CR46" s="165">
        <v>-95.352599999999995</v>
      </c>
      <c r="CS46" s="165">
        <v>-95.075800000000001</v>
      </c>
      <c r="CT46" s="165">
        <v>74.8446</v>
      </c>
      <c r="CU46" s="165">
        <v>-33.030099999999997</v>
      </c>
      <c r="CV46" s="165">
        <v>83.517300000000006</v>
      </c>
      <c r="CW46" s="165">
        <v>18.5779</v>
      </c>
      <c r="CX46" s="165">
        <v>60.05</v>
      </c>
      <c r="CY46" s="165">
        <v>100.56</v>
      </c>
      <c r="CZ46" s="165">
        <v>51.569800000000001</v>
      </c>
      <c r="DA46" s="165">
        <v>48.3444</v>
      </c>
      <c r="DB46" s="165">
        <v>-35.19</v>
      </c>
      <c r="DC46" s="164"/>
      <c r="DD46" s="165">
        <v>137.0436</v>
      </c>
      <c r="DE46" s="165">
        <v>137.29990000000001</v>
      </c>
      <c r="DF46" s="165">
        <v>-150.74199999999999</v>
      </c>
      <c r="DG46" s="165">
        <v>0</v>
      </c>
      <c r="DH46" s="165">
        <v>-21.362300000000001</v>
      </c>
      <c r="DI46" s="165">
        <v>-109.2</v>
      </c>
      <c r="DJ46" s="165">
        <v>-110.5</v>
      </c>
      <c r="DK46" s="165">
        <v>30.0229</v>
      </c>
      <c r="DL46" s="166">
        <v>64.608750000000001</v>
      </c>
      <c r="DM46" s="165">
        <v>81.733099999999993</v>
      </c>
      <c r="DN46" s="165">
        <v>91.424599999999998</v>
      </c>
      <c r="DO46" s="165">
        <v>64.12</v>
      </c>
      <c r="DP46" s="165">
        <v>-12.32</v>
      </c>
      <c r="DQ46" s="165">
        <v>57.783999999999999</v>
      </c>
      <c r="DR46" s="165">
        <v>149.6035</v>
      </c>
      <c r="DS46" s="164"/>
      <c r="DT46" s="165">
        <v>-2.76</v>
      </c>
      <c r="DU46" s="165">
        <v>77.89</v>
      </c>
      <c r="DV46" s="165">
        <v>69.650000000000006</v>
      </c>
      <c r="DW46" s="165">
        <v>149.10910000000001</v>
      </c>
      <c r="DX46" s="165">
        <v>147.29089999999999</v>
      </c>
      <c r="DY46" s="165">
        <v>28.570399999999999</v>
      </c>
      <c r="DZ46" s="165">
        <v>26.909099999999999</v>
      </c>
      <c r="EA46" s="165">
        <v>263.8141</v>
      </c>
      <c r="EB46" s="165">
        <v>223.87790000000001</v>
      </c>
      <c r="EC46" s="165">
        <v>214.55549999999999</v>
      </c>
      <c r="ED46" s="165">
        <v>217.0378</v>
      </c>
      <c r="EE46" s="165">
        <v>91.070999999999998</v>
      </c>
      <c r="EF46" s="165">
        <v>82.282499999999999</v>
      </c>
      <c r="EG46" s="165">
        <v>-17.657</v>
      </c>
      <c r="EH46" s="165">
        <v>539.75710000000004</v>
      </c>
      <c r="EI46" s="165">
        <v>411.36250000000001</v>
      </c>
      <c r="EJ46" s="164"/>
      <c r="EK46" s="165">
        <v>-9.5249000000000006</v>
      </c>
      <c r="EL46" s="165">
        <v>-6.7782</v>
      </c>
      <c r="EM46" s="165">
        <v>0</v>
      </c>
      <c r="EN46" s="165">
        <v>51.4373</v>
      </c>
      <c r="EO46" s="165">
        <v>47.976900000000001</v>
      </c>
      <c r="EP46" s="165">
        <v>23.088000000000001</v>
      </c>
      <c r="EQ46" s="165">
        <v>-13.4779</v>
      </c>
      <c r="ER46" s="165">
        <v>-14.2828</v>
      </c>
      <c r="ES46" s="165">
        <v>-46.261600000000001</v>
      </c>
      <c r="ET46" s="165">
        <v>0</v>
      </c>
      <c r="EU46" s="165">
        <v>-3.62</v>
      </c>
      <c r="EV46" s="164"/>
      <c r="EW46" s="165">
        <v>10.9641</v>
      </c>
      <c r="EX46" s="165">
        <v>52.410600000000002</v>
      </c>
      <c r="EY46" s="165">
        <v>-29.3367</v>
      </c>
      <c r="EZ46" s="165">
        <v>-28.758299999999998</v>
      </c>
      <c r="FA46" s="165">
        <v>0.4889</v>
      </c>
      <c r="FB46" s="165">
        <v>-79.605900000000005</v>
      </c>
      <c r="FC46" s="165">
        <v>47.598300000000002</v>
      </c>
      <c r="FD46" s="164"/>
      <c r="FE46" s="165">
        <v>18.7334</v>
      </c>
      <c r="FF46" s="165">
        <v>18.8093</v>
      </c>
      <c r="FG46" s="165">
        <v>40.120899999999999</v>
      </c>
      <c r="FH46" s="165">
        <v>40.863</v>
      </c>
      <c r="FI46" s="165">
        <v>38.601199999999999</v>
      </c>
      <c r="FJ46" s="165">
        <v>10.8847</v>
      </c>
      <c r="FK46" s="165">
        <v>10.8847</v>
      </c>
      <c r="FL46" s="165">
        <v>-10.8847</v>
      </c>
      <c r="FM46" s="165">
        <v>-26.242000000000001</v>
      </c>
      <c r="FN46" s="165">
        <v>-26.378799999999998</v>
      </c>
      <c r="FO46" s="165">
        <v>-18.809000000000001</v>
      </c>
      <c r="FP46" s="165">
        <v>-12.4071</v>
      </c>
      <c r="FQ46" s="165">
        <v>6.2495000000000003</v>
      </c>
      <c r="FR46" s="165">
        <v>-0.69</v>
      </c>
      <c r="FS46" s="165">
        <v>13.262499999999999</v>
      </c>
      <c r="FT46" s="165">
        <v>1.6434</v>
      </c>
      <c r="FU46" s="165">
        <v>-8.19</v>
      </c>
      <c r="FV46" s="165">
        <v>13.66</v>
      </c>
      <c r="FW46" s="165">
        <v>0</v>
      </c>
      <c r="FX46" s="165">
        <v>0</v>
      </c>
      <c r="FY46" s="165">
        <v>-0.129</v>
      </c>
      <c r="FZ46" s="165">
        <v>1.7270000000000001</v>
      </c>
      <c r="GA46" s="164"/>
      <c r="GB46" s="165">
        <v>45.47</v>
      </c>
      <c r="GC46" s="165">
        <v>14.659000000000001</v>
      </c>
      <c r="GD46" s="165">
        <v>21.243600000000001</v>
      </c>
      <c r="GE46" s="165">
        <v>13.48</v>
      </c>
      <c r="GF46" s="165">
        <v>99.727099999999993</v>
      </c>
      <c r="GG46" s="165">
        <v>23.8</v>
      </c>
      <c r="GH46" s="165">
        <v>-34.749299999999998</v>
      </c>
      <c r="GI46" s="165">
        <v>-6.4923999999999999</v>
      </c>
      <c r="GJ46" s="165">
        <v>-6.9429999999999996</v>
      </c>
      <c r="GK46" s="165">
        <v>3.0672999999999999</v>
      </c>
      <c r="GL46" s="164"/>
      <c r="GM46" s="164"/>
      <c r="GN46" s="165">
        <v>-12.9893</v>
      </c>
      <c r="GO46" s="165">
        <v>-59.736499999999999</v>
      </c>
      <c r="GP46" s="165">
        <v>15.3294</v>
      </c>
      <c r="GQ46" s="165">
        <v>62.966200000000001</v>
      </c>
      <c r="GR46" s="165">
        <v>59.605800000000002</v>
      </c>
      <c r="GS46" s="165">
        <v>66.656199999999998</v>
      </c>
      <c r="GT46" s="165">
        <v>-189.40350000000001</v>
      </c>
      <c r="GU46" s="165">
        <v>-32.070500000000003</v>
      </c>
      <c r="GV46" s="165">
        <v>47.491</v>
      </c>
      <c r="GW46" s="165">
        <v>-83.243899999999996</v>
      </c>
      <c r="GX46" s="165">
        <v>11.882</v>
      </c>
      <c r="GY46" s="165">
        <v>19.633199999999999</v>
      </c>
      <c r="GZ46" s="165">
        <v>19.010000000000002</v>
      </c>
      <c r="HA46" s="165">
        <v>14.4857</v>
      </c>
      <c r="HB46" s="165">
        <v>225.32409999999999</v>
      </c>
      <c r="HC46" s="165">
        <v>222.1858</v>
      </c>
      <c r="HD46" s="164"/>
      <c r="HE46" s="165">
        <v>-188.25559999999999</v>
      </c>
      <c r="HF46" s="165">
        <v>-421.6139</v>
      </c>
      <c r="HG46" s="165">
        <v>422.15629999999999</v>
      </c>
      <c r="HH46" s="165">
        <v>420.02480000000003</v>
      </c>
      <c r="HI46" s="165">
        <v>-212.4333</v>
      </c>
      <c r="HJ46" s="165">
        <v>-211.94540000000001</v>
      </c>
      <c r="HK46" s="165">
        <v>-20.968</v>
      </c>
      <c r="HL46" s="165">
        <v>-7.1555999999999997</v>
      </c>
      <c r="HM46" s="165">
        <v>61.100999999999999</v>
      </c>
      <c r="HN46" s="165">
        <v>59.994199999999999</v>
      </c>
      <c r="HO46" s="164"/>
      <c r="HP46" s="164"/>
      <c r="HQ46" s="165">
        <v>37.774299999999997</v>
      </c>
      <c r="HR46" s="165">
        <v>37.137099999999997</v>
      </c>
      <c r="HS46" s="165">
        <v>-66.518799999999999</v>
      </c>
      <c r="HT46" s="165">
        <v>-66.537199999999999</v>
      </c>
      <c r="HU46" s="165">
        <v>107.95</v>
      </c>
      <c r="HV46" s="165">
        <v>107.3</v>
      </c>
      <c r="HW46" s="165">
        <v>49.4</v>
      </c>
      <c r="HX46" s="165">
        <v>50.5</v>
      </c>
      <c r="HY46" s="165">
        <v>20.5306</v>
      </c>
      <c r="HZ46" s="165">
        <v>37.68</v>
      </c>
      <c r="IA46" s="165">
        <v>-361.54570000000001</v>
      </c>
      <c r="IB46" s="165">
        <v>92.517399999999995</v>
      </c>
      <c r="IC46" s="165">
        <v>92.312399999999997</v>
      </c>
      <c r="ID46" s="166">
        <v>17.3</v>
      </c>
      <c r="IE46" s="165">
        <v>9.6999999999999993</v>
      </c>
      <c r="IF46" s="165">
        <v>-36.1</v>
      </c>
      <c r="IG46" s="165">
        <v>-36</v>
      </c>
      <c r="IH46" s="164"/>
      <c r="II46" s="165">
        <v>1.163</v>
      </c>
      <c r="IJ46" s="165">
        <v>-412.09039999999999</v>
      </c>
      <c r="IK46" s="165">
        <v>-375.16969999999998</v>
      </c>
      <c r="IL46" s="165">
        <v>459.97519999999997</v>
      </c>
      <c r="IM46" s="165">
        <v>380.3048</v>
      </c>
      <c r="IN46" s="165">
        <v>18.8504</v>
      </c>
      <c r="IO46" s="165">
        <v>-369.3116</v>
      </c>
      <c r="IP46" s="165">
        <v>370.88630000000001</v>
      </c>
      <c r="IQ46" s="165">
        <v>-159.15369999999999</v>
      </c>
      <c r="IR46" s="165">
        <v>-233.04660000000001</v>
      </c>
      <c r="IS46" s="165">
        <v>-367.29770000000002</v>
      </c>
      <c r="IT46" s="165">
        <v>102.5431</v>
      </c>
      <c r="IU46" s="165">
        <v>102.9967</v>
      </c>
      <c r="IV46" s="165">
        <v>161.91849999999999</v>
      </c>
      <c r="IW46" s="165">
        <v>-443.44639999999998</v>
      </c>
      <c r="IX46" s="165">
        <v>238.10130000000001</v>
      </c>
      <c r="IY46" s="165">
        <v>-207.631</v>
      </c>
      <c r="IZ46" s="165">
        <v>208.93879999999999</v>
      </c>
      <c r="JA46" s="165">
        <v>-7.6974</v>
      </c>
      <c r="JB46" s="164"/>
      <c r="JC46" s="165">
        <v>22.72</v>
      </c>
      <c r="JD46" s="165">
        <v>6.5209999999999999</v>
      </c>
      <c r="JE46" s="165">
        <v>6.5170000000000003</v>
      </c>
      <c r="JF46" s="165">
        <v>-23.12</v>
      </c>
      <c r="JG46" s="165">
        <v>2.08</v>
      </c>
      <c r="JH46" s="164"/>
      <c r="JI46" s="165">
        <v>-2.3727999999999998</v>
      </c>
      <c r="JJ46" s="165">
        <v>-28.212399999999999</v>
      </c>
      <c r="JK46" s="165">
        <v>-14.326700000000001</v>
      </c>
      <c r="JL46" s="165">
        <v>17.600000000000001</v>
      </c>
      <c r="JM46" s="165">
        <v>51.234000000000002</v>
      </c>
      <c r="JN46" s="165">
        <v>51.082000000000001</v>
      </c>
      <c r="JO46" s="165">
        <v>0</v>
      </c>
      <c r="JP46" s="165">
        <v>0</v>
      </c>
      <c r="JQ46" s="165">
        <v>40.222200000000001</v>
      </c>
      <c r="JR46" s="165">
        <v>40.798400000000001</v>
      </c>
      <c r="JS46" s="165">
        <v>39.9069</v>
      </c>
      <c r="JT46" s="164"/>
      <c r="JU46" s="165">
        <v>-11.8</v>
      </c>
      <c r="JV46" s="165">
        <v>27.731100000000001</v>
      </c>
      <c r="JW46" s="165">
        <v>10.64</v>
      </c>
      <c r="JX46" s="164"/>
      <c r="JY46" s="165">
        <v>-8.2077000000000009</v>
      </c>
      <c r="JZ46" s="165">
        <v>52.819800000000001</v>
      </c>
      <c r="KA46" s="165">
        <v>20.302499999999998</v>
      </c>
      <c r="KB46" s="165">
        <v>-9.0093999999999994</v>
      </c>
      <c r="KC46" s="165">
        <v>-52.054200000000002</v>
      </c>
      <c r="KD46" s="165">
        <v>5.9898999999999996</v>
      </c>
      <c r="KE46" s="165">
        <v>44.396700000000003</v>
      </c>
      <c r="KF46" s="165">
        <v>3.3</v>
      </c>
      <c r="KG46" s="165">
        <v>-2.7</v>
      </c>
      <c r="KH46" s="165">
        <v>0</v>
      </c>
      <c r="KI46" s="165">
        <v>80.002899999999997</v>
      </c>
    </row>
    <row r="47" spans="1:295" ht="18" customHeight="1" x14ac:dyDescent="0.3">
      <c r="A47" s="160" t="s">
        <v>60</v>
      </c>
      <c r="B47" s="160" t="s">
        <v>760</v>
      </c>
      <c r="C47" s="164"/>
      <c r="D47" s="165">
        <v>21.3368</v>
      </c>
      <c r="E47" s="165">
        <v>-27.721599999999999</v>
      </c>
      <c r="F47" s="165">
        <v>12.849</v>
      </c>
      <c r="G47" s="165">
        <v>18.169699999999999</v>
      </c>
      <c r="H47" s="165">
        <v>0</v>
      </c>
      <c r="I47" s="165">
        <v>44.555999999999997</v>
      </c>
      <c r="J47" s="165">
        <v>-92.199299999999994</v>
      </c>
      <c r="K47" s="166">
        <v>67.295249999999996</v>
      </c>
      <c r="L47" s="166">
        <v>34.088000000000001</v>
      </c>
      <c r="M47" s="165">
        <v>33.332700000000003</v>
      </c>
      <c r="N47" s="165">
        <v>-53.28</v>
      </c>
      <c r="O47" s="165">
        <v>-56.401000000000003</v>
      </c>
      <c r="P47" s="165">
        <v>46.2</v>
      </c>
      <c r="Q47" s="166">
        <v>15.731999999999999</v>
      </c>
      <c r="R47" s="165">
        <v>-46.2</v>
      </c>
      <c r="S47" s="165">
        <v>13.0509</v>
      </c>
      <c r="T47" s="165">
        <v>39.6128</v>
      </c>
      <c r="U47" s="165">
        <v>16.319299999999998</v>
      </c>
      <c r="V47" s="165">
        <v>16.5182</v>
      </c>
      <c r="W47" s="165">
        <v>27.703299999999999</v>
      </c>
      <c r="X47" s="165">
        <v>9.7681000000000004</v>
      </c>
      <c r="Y47" s="165">
        <v>0.14199999999999999</v>
      </c>
      <c r="Z47" s="165">
        <v>1.2053</v>
      </c>
      <c r="AA47" s="164"/>
      <c r="AB47" s="164"/>
      <c r="AC47" s="165">
        <v>-83.79</v>
      </c>
      <c r="AD47" s="165">
        <v>-83.92</v>
      </c>
      <c r="AE47" s="164"/>
      <c r="AF47" s="165">
        <v>53.28</v>
      </c>
      <c r="AG47" s="166">
        <v>55</v>
      </c>
      <c r="AH47" s="165">
        <v>26.238</v>
      </c>
      <c r="AI47" s="165">
        <v>0.28499999999999998</v>
      </c>
      <c r="AJ47" s="165">
        <v>-69.23</v>
      </c>
      <c r="AK47" s="165">
        <v>-69.45</v>
      </c>
      <c r="AL47" s="165">
        <v>-24.31</v>
      </c>
      <c r="AM47" s="165">
        <v>70</v>
      </c>
      <c r="AN47" s="165">
        <v>70.61</v>
      </c>
      <c r="AO47" s="165">
        <v>23.706800000000001</v>
      </c>
      <c r="AP47" s="165">
        <v>-7.1955</v>
      </c>
      <c r="AQ47" s="165">
        <v>72.499499999999998</v>
      </c>
      <c r="AR47" s="165">
        <v>75.45</v>
      </c>
      <c r="AS47" s="165">
        <v>66.7376</v>
      </c>
      <c r="AT47" s="165">
        <v>-63.496699999999997</v>
      </c>
      <c r="AU47" s="165">
        <v>-62.508699999999997</v>
      </c>
      <c r="AV47" s="165">
        <v>5.9759000000000002</v>
      </c>
      <c r="AW47" s="165">
        <v>5.9817999999999998</v>
      </c>
      <c r="AX47" s="165">
        <v>88.546999999999997</v>
      </c>
      <c r="AY47" s="165">
        <v>91.092299999999994</v>
      </c>
      <c r="AZ47" s="165">
        <v>6.8212999999999999</v>
      </c>
      <c r="BA47" s="165">
        <v>34.922800000000002</v>
      </c>
      <c r="BB47" s="165">
        <v>-625.80759999999998</v>
      </c>
      <c r="BC47" s="165">
        <v>-16.505700000000001</v>
      </c>
      <c r="BD47" s="165">
        <v>-6</v>
      </c>
      <c r="BE47" s="165">
        <v>-6</v>
      </c>
      <c r="BF47" s="165">
        <v>69.2988</v>
      </c>
      <c r="BG47" s="165">
        <v>68.255499999999998</v>
      </c>
      <c r="BH47" s="165">
        <v>-5.9142000000000001</v>
      </c>
      <c r="BI47" s="164"/>
      <c r="BJ47" s="165">
        <v>-83.411199999999994</v>
      </c>
      <c r="BK47" s="165">
        <v>6.1047000000000002</v>
      </c>
      <c r="BL47" s="165">
        <v>8.3772000000000002</v>
      </c>
      <c r="BM47" s="165">
        <v>5.6528999999999998</v>
      </c>
      <c r="BN47" s="165">
        <v>675.83219999999994</v>
      </c>
      <c r="BO47" s="165">
        <v>112.9795</v>
      </c>
      <c r="BP47" s="165">
        <v>113.773</v>
      </c>
      <c r="BQ47" s="165">
        <v>-549.61879999999996</v>
      </c>
      <c r="BR47" s="165">
        <v>591.57159999999999</v>
      </c>
      <c r="BS47" s="164"/>
      <c r="BT47" s="165">
        <v>-57.225200000000001</v>
      </c>
      <c r="BU47" s="165">
        <v>59.073599999999999</v>
      </c>
      <c r="BV47" s="165">
        <v>96.153000000000006</v>
      </c>
      <c r="BW47" s="165">
        <v>34.18</v>
      </c>
      <c r="BX47" s="165">
        <v>38.700000000000003</v>
      </c>
      <c r="BY47" s="165">
        <v>73.040000000000006</v>
      </c>
      <c r="BZ47" s="165">
        <v>83.41</v>
      </c>
      <c r="CA47" s="165">
        <v>-0.79959999999999998</v>
      </c>
      <c r="CB47" s="165">
        <v>1.6116999999999999</v>
      </c>
      <c r="CC47" s="165">
        <v>49.994700000000002</v>
      </c>
      <c r="CD47" s="165">
        <v>50.485999999999997</v>
      </c>
      <c r="CE47" s="165">
        <v>28.566199999999998</v>
      </c>
      <c r="CF47" s="165">
        <v>0</v>
      </c>
      <c r="CG47" s="165">
        <v>-149.42519999999999</v>
      </c>
      <c r="CH47" s="165">
        <v>6.3291000000000004</v>
      </c>
      <c r="CI47" s="165">
        <v>-139.07919999999999</v>
      </c>
      <c r="CJ47" s="164"/>
      <c r="CK47" s="164"/>
      <c r="CL47" s="165">
        <v>-57.2</v>
      </c>
      <c r="CM47" s="165">
        <v>277.8</v>
      </c>
      <c r="CN47" s="165">
        <v>-17.11</v>
      </c>
      <c r="CO47" s="165">
        <v>24.464300000000001</v>
      </c>
      <c r="CP47" s="165">
        <v>24.534500000000001</v>
      </c>
      <c r="CQ47" s="165">
        <v>24.5091</v>
      </c>
      <c r="CR47" s="165">
        <v>-98.819199999999995</v>
      </c>
      <c r="CS47" s="165">
        <v>-99.087500000000006</v>
      </c>
      <c r="CT47" s="165">
        <v>81.592500000000001</v>
      </c>
      <c r="CU47" s="165">
        <v>-37.58</v>
      </c>
      <c r="CV47" s="165">
        <v>92.432599999999994</v>
      </c>
      <c r="CW47" s="165">
        <v>18.339700000000001</v>
      </c>
      <c r="CX47" s="165">
        <v>57.59</v>
      </c>
      <c r="CY47" s="165">
        <v>100.88</v>
      </c>
      <c r="CZ47" s="165">
        <v>50.866700000000002</v>
      </c>
      <c r="DA47" s="165">
        <v>47.758499999999998</v>
      </c>
      <c r="DB47" s="165">
        <v>-34.729999999999997</v>
      </c>
      <c r="DC47" s="165">
        <v>-3.7679</v>
      </c>
      <c r="DD47" s="165">
        <v>139.28309999999999</v>
      </c>
      <c r="DE47" s="165">
        <v>138.99260000000001</v>
      </c>
      <c r="DF47" s="165">
        <v>-145.34970000000001</v>
      </c>
      <c r="DG47" s="165">
        <v>-1E-4</v>
      </c>
      <c r="DH47" s="165">
        <v>-21.0716</v>
      </c>
      <c r="DI47" s="165">
        <v>-109.9</v>
      </c>
      <c r="DJ47" s="165">
        <v>-110.2</v>
      </c>
      <c r="DK47" s="165">
        <v>28.962700000000002</v>
      </c>
      <c r="DL47" s="165">
        <v>64.169300000000007</v>
      </c>
      <c r="DM47" s="165">
        <v>81.733099999999993</v>
      </c>
      <c r="DN47" s="165">
        <v>90.252700000000004</v>
      </c>
      <c r="DO47" s="165">
        <v>63.47</v>
      </c>
      <c r="DP47" s="165">
        <v>-12.63</v>
      </c>
      <c r="DQ47" s="165">
        <v>58.481499999999997</v>
      </c>
      <c r="DR47" s="165">
        <v>144.25319999999999</v>
      </c>
      <c r="DS47" s="164"/>
      <c r="DT47" s="165">
        <v>-3.86</v>
      </c>
      <c r="DU47" s="165">
        <v>78.61</v>
      </c>
      <c r="DV47" s="165">
        <v>70.55</v>
      </c>
      <c r="DW47" s="165">
        <v>144.0727</v>
      </c>
      <c r="DX47" s="165">
        <v>142.63640000000001</v>
      </c>
      <c r="DY47" s="165">
        <v>38.350200000000001</v>
      </c>
      <c r="DZ47" s="165">
        <v>37.9636</v>
      </c>
      <c r="EA47" s="165">
        <v>266.42149999999998</v>
      </c>
      <c r="EB47" s="165">
        <v>223.697</v>
      </c>
      <c r="EC47" s="165">
        <v>215.07859999999999</v>
      </c>
      <c r="ED47" s="165">
        <v>217.5104</v>
      </c>
      <c r="EE47" s="165">
        <v>93.296899999999994</v>
      </c>
      <c r="EF47" s="165">
        <v>84.618899999999996</v>
      </c>
      <c r="EG47" s="165">
        <v>-17.661999999999999</v>
      </c>
      <c r="EH47" s="165">
        <v>557.03520000000003</v>
      </c>
      <c r="EI47" s="165">
        <v>421.23430000000002</v>
      </c>
      <c r="EJ47" s="164"/>
      <c r="EK47" s="165">
        <v>-9.4774999999999991</v>
      </c>
      <c r="EL47" s="165">
        <v>-6.5688000000000004</v>
      </c>
      <c r="EM47" s="165">
        <v>-8.0635999999999992</v>
      </c>
      <c r="EN47" s="165">
        <v>54.600700000000003</v>
      </c>
      <c r="EO47" s="165">
        <v>50.931699999999999</v>
      </c>
      <c r="EP47" s="165">
        <v>20.015999999999998</v>
      </c>
      <c r="EQ47" s="165">
        <v>-12.7857</v>
      </c>
      <c r="ER47" s="165">
        <v>-13.259</v>
      </c>
      <c r="ES47" s="165">
        <v>-47.593499999999999</v>
      </c>
      <c r="ET47" s="165">
        <v>0</v>
      </c>
      <c r="EU47" s="165">
        <v>-3.44</v>
      </c>
      <c r="EV47" s="164"/>
      <c r="EW47" s="165">
        <v>10.9519</v>
      </c>
      <c r="EX47" s="165">
        <v>57.948900000000002</v>
      </c>
      <c r="EY47" s="165">
        <v>-32.131</v>
      </c>
      <c r="EZ47" s="165">
        <v>-30.692399999999999</v>
      </c>
      <c r="FA47" s="165">
        <v>2.9176000000000002</v>
      </c>
      <c r="FB47" s="165">
        <v>-82.073599999999999</v>
      </c>
      <c r="FC47" s="165">
        <v>49.4377</v>
      </c>
      <c r="FD47" s="164"/>
      <c r="FE47" s="165">
        <v>19.692900000000002</v>
      </c>
      <c r="FF47" s="165">
        <v>19.217300000000002</v>
      </c>
      <c r="FG47" s="165">
        <v>40.283200000000001</v>
      </c>
      <c r="FH47" s="165">
        <v>41.281300000000002</v>
      </c>
      <c r="FI47" s="165">
        <v>39.921799999999998</v>
      </c>
      <c r="FJ47" s="165">
        <v>-2.3443999999999998</v>
      </c>
      <c r="FK47" s="165">
        <v>-3.1817000000000002</v>
      </c>
      <c r="FL47" s="165">
        <v>23.946300000000001</v>
      </c>
      <c r="FM47" s="165">
        <v>-36.454500000000003</v>
      </c>
      <c r="FN47" s="165">
        <v>-36.590400000000002</v>
      </c>
      <c r="FO47" s="165">
        <v>10.7666</v>
      </c>
      <c r="FP47" s="165">
        <v>20.518799999999999</v>
      </c>
      <c r="FQ47" s="165">
        <v>4.1327999999999996</v>
      </c>
      <c r="FR47" s="165">
        <v>2.2400000000000002</v>
      </c>
      <c r="FS47" s="165">
        <v>15.076499999999999</v>
      </c>
      <c r="FT47" s="165">
        <v>1.6434</v>
      </c>
      <c r="FU47" s="165">
        <v>-9.5</v>
      </c>
      <c r="FV47" s="165">
        <v>14.35</v>
      </c>
      <c r="FW47" s="165">
        <v>0</v>
      </c>
      <c r="FX47" s="165">
        <v>0</v>
      </c>
      <c r="FY47" s="165">
        <v>-6.6000000000000003E-2</v>
      </c>
      <c r="FZ47" s="165">
        <v>1.46</v>
      </c>
      <c r="GA47" s="164"/>
      <c r="GB47" s="165">
        <v>41.35</v>
      </c>
      <c r="GC47" s="165">
        <v>-19.852699999999999</v>
      </c>
      <c r="GD47" s="165">
        <v>-9.8887</v>
      </c>
      <c r="GE47" s="165">
        <v>14.59</v>
      </c>
      <c r="GF47" s="165">
        <v>92.995599999999996</v>
      </c>
      <c r="GG47" s="165">
        <v>23.8</v>
      </c>
      <c r="GH47" s="165">
        <v>-34.017200000000003</v>
      </c>
      <c r="GI47" s="165">
        <v>-6.3273999999999999</v>
      </c>
      <c r="GJ47" s="165">
        <v>-6.3937999999999997</v>
      </c>
      <c r="GK47" s="165">
        <v>3.0600999999999998</v>
      </c>
      <c r="GL47" s="164"/>
      <c r="GM47" s="164"/>
      <c r="GN47" s="165">
        <v>-12.492000000000001</v>
      </c>
      <c r="GO47" s="165">
        <v>-58.384</v>
      </c>
      <c r="GP47" s="165">
        <v>15.4704</v>
      </c>
      <c r="GQ47" s="165">
        <v>62.1083</v>
      </c>
      <c r="GR47" s="165">
        <v>63.286799999999999</v>
      </c>
      <c r="GS47" s="165">
        <v>65.2744</v>
      </c>
      <c r="GT47" s="165">
        <v>-177.9101</v>
      </c>
      <c r="GU47" s="165">
        <v>-31.604800000000001</v>
      </c>
      <c r="GV47" s="165">
        <v>46.114899999999999</v>
      </c>
      <c r="GW47" s="165">
        <v>-82.078299999999999</v>
      </c>
      <c r="GX47" s="165">
        <v>12.1637</v>
      </c>
      <c r="GY47" s="166">
        <v>19.515999999999998</v>
      </c>
      <c r="GZ47" s="165">
        <v>19.2104</v>
      </c>
      <c r="HA47" s="165">
        <v>14.7349</v>
      </c>
      <c r="HB47" s="165">
        <v>225.15389999999999</v>
      </c>
      <c r="HC47" s="165">
        <v>223.74700000000001</v>
      </c>
      <c r="HD47" s="164"/>
      <c r="HE47" s="165">
        <v>-190.74270000000001</v>
      </c>
      <c r="HF47" s="165">
        <v>-417.149</v>
      </c>
      <c r="HG47" s="165">
        <v>414.86070000000001</v>
      </c>
      <c r="HH47" s="165">
        <v>411.42759999999998</v>
      </c>
      <c r="HI47" s="165">
        <v>-212.14400000000001</v>
      </c>
      <c r="HJ47" s="165">
        <v>-210.6294</v>
      </c>
      <c r="HK47" s="165">
        <v>-22.331600000000002</v>
      </c>
      <c r="HL47" s="165">
        <v>-7.7210000000000001</v>
      </c>
      <c r="HM47" s="165">
        <v>60.101700000000001</v>
      </c>
      <c r="HN47" s="165">
        <v>62.942799999999998</v>
      </c>
      <c r="HO47" s="165">
        <v>-150.0035</v>
      </c>
      <c r="HP47" s="165">
        <v>-151.3998</v>
      </c>
      <c r="HQ47" s="165">
        <v>35.346299999999999</v>
      </c>
      <c r="HR47" s="165">
        <v>35.324300000000001</v>
      </c>
      <c r="HS47" s="165">
        <v>-65.601900000000001</v>
      </c>
      <c r="HT47" s="165">
        <v>-65.192300000000003</v>
      </c>
      <c r="HU47" s="165">
        <v>103.96</v>
      </c>
      <c r="HV47" s="165">
        <v>104.05</v>
      </c>
      <c r="HW47" s="165">
        <v>52.6</v>
      </c>
      <c r="HX47" s="165">
        <v>52</v>
      </c>
      <c r="HY47" s="165">
        <v>20.5092</v>
      </c>
      <c r="HZ47" s="165">
        <v>37.119999999999997</v>
      </c>
      <c r="IA47" s="165">
        <v>-355.44420000000002</v>
      </c>
      <c r="IB47" s="165">
        <v>90.863</v>
      </c>
      <c r="IC47" s="165">
        <v>90.656000000000006</v>
      </c>
      <c r="ID47" s="165">
        <v>17.3</v>
      </c>
      <c r="IE47" s="165">
        <v>10.9</v>
      </c>
      <c r="IF47" s="165">
        <v>-34.4</v>
      </c>
      <c r="IG47" s="165">
        <v>-34.700000000000003</v>
      </c>
      <c r="IH47" s="164"/>
      <c r="II47" s="164"/>
      <c r="IJ47" s="165">
        <v>-410.07330000000002</v>
      </c>
      <c r="IK47" s="165">
        <v>-385.02510000000001</v>
      </c>
      <c r="IL47" s="165">
        <v>453.72930000000002</v>
      </c>
      <c r="IM47" s="165">
        <v>375.4522</v>
      </c>
      <c r="IN47" s="165">
        <v>15.0238</v>
      </c>
      <c r="IO47" s="165">
        <v>-369.23259999999999</v>
      </c>
      <c r="IP47" s="165">
        <v>369.19830000000002</v>
      </c>
      <c r="IQ47" s="165">
        <v>-156.62</v>
      </c>
      <c r="IR47" s="165">
        <v>-229.02350000000001</v>
      </c>
      <c r="IS47" s="165">
        <v>-361.22980000000001</v>
      </c>
      <c r="IT47" s="165">
        <v>101.35420000000001</v>
      </c>
      <c r="IU47" s="165">
        <v>98.415300000000002</v>
      </c>
      <c r="IV47" s="165">
        <v>158.65639999999999</v>
      </c>
      <c r="IW47" s="165">
        <v>-443.60160000000002</v>
      </c>
      <c r="IX47" s="165">
        <v>233.60310000000001</v>
      </c>
      <c r="IY47" s="165">
        <v>-209.3982</v>
      </c>
      <c r="IZ47" s="165">
        <v>209.26230000000001</v>
      </c>
      <c r="JA47" s="165">
        <v>-7.8841999999999999</v>
      </c>
      <c r="JB47" s="164"/>
      <c r="JC47" s="165">
        <v>23.84</v>
      </c>
      <c r="JD47" s="166">
        <v>6.5289999999999999</v>
      </c>
      <c r="JE47" s="166">
        <v>6.5255000000000001</v>
      </c>
      <c r="JF47" s="165">
        <v>-23.28</v>
      </c>
      <c r="JG47" s="165">
        <v>2.2400000000000002</v>
      </c>
      <c r="JH47" s="164"/>
      <c r="JI47" s="165">
        <v>-2.8397000000000001</v>
      </c>
      <c r="JJ47" s="165">
        <v>-28.270399999999999</v>
      </c>
      <c r="JK47" s="165">
        <v>-14.970599999999999</v>
      </c>
      <c r="JL47" s="165">
        <v>18.600000000000001</v>
      </c>
      <c r="JM47" s="165">
        <v>53.124000000000002</v>
      </c>
      <c r="JN47" s="165">
        <v>52.813000000000002</v>
      </c>
      <c r="JO47" s="165">
        <v>0</v>
      </c>
      <c r="JP47" s="165">
        <v>0</v>
      </c>
      <c r="JQ47" s="165">
        <v>40.969299999999997</v>
      </c>
      <c r="JR47" s="165">
        <v>41.712600000000002</v>
      </c>
      <c r="JS47" s="165">
        <v>40.7958</v>
      </c>
      <c r="JT47" s="164"/>
      <c r="JU47" s="165">
        <v>-12.5</v>
      </c>
      <c r="JV47" s="165">
        <v>29.377199999999998</v>
      </c>
      <c r="JW47" s="165">
        <v>10.38</v>
      </c>
      <c r="JX47" s="164"/>
      <c r="JY47" s="165">
        <v>-8.1958000000000002</v>
      </c>
      <c r="JZ47" s="165">
        <v>52.623899999999999</v>
      </c>
      <c r="KA47" s="165">
        <v>21.199100000000001</v>
      </c>
      <c r="KB47" s="165">
        <v>-9.0503</v>
      </c>
      <c r="KC47" s="165">
        <v>-52.164400000000001</v>
      </c>
      <c r="KD47" s="165">
        <v>7.2083000000000004</v>
      </c>
      <c r="KE47" s="165">
        <v>44.040300000000002</v>
      </c>
      <c r="KF47" s="165">
        <v>2.6</v>
      </c>
      <c r="KG47" s="165">
        <v>-2.2000000000000002</v>
      </c>
      <c r="KH47" s="165">
        <v>0</v>
      </c>
      <c r="KI47" s="165">
        <v>62.4011</v>
      </c>
    </row>
    <row r="48" spans="1:295" ht="18" customHeight="1" x14ac:dyDescent="0.3">
      <c r="A48" s="160" t="s">
        <v>60</v>
      </c>
      <c r="B48" s="160" t="s">
        <v>761</v>
      </c>
      <c r="C48" s="167"/>
      <c r="D48" s="168">
        <v>21.331099999999999</v>
      </c>
      <c r="E48" s="168">
        <v>-27.358699999999999</v>
      </c>
      <c r="F48" s="168">
        <v>12.6396</v>
      </c>
      <c r="G48" s="168">
        <v>19.093499999999999</v>
      </c>
      <c r="H48" s="168">
        <v>0</v>
      </c>
      <c r="I48" s="168">
        <v>44.228700000000003</v>
      </c>
      <c r="J48" s="168">
        <v>-89.501599999999996</v>
      </c>
      <c r="K48" s="168">
        <v>66.645899999999997</v>
      </c>
      <c r="L48" s="168">
        <v>33.808999999999997</v>
      </c>
      <c r="M48" s="168">
        <v>32.699800000000003</v>
      </c>
      <c r="N48" s="168">
        <v>-53.28</v>
      </c>
      <c r="O48" s="168">
        <v>-56.557000000000002</v>
      </c>
      <c r="P48" s="168">
        <v>48.4</v>
      </c>
      <c r="Q48" s="168">
        <v>15.731999999999999</v>
      </c>
      <c r="R48" s="168">
        <v>-46.2</v>
      </c>
      <c r="S48" s="168">
        <v>13.1092</v>
      </c>
      <c r="T48" s="168">
        <v>37.779800000000002</v>
      </c>
      <c r="U48" s="168">
        <v>16.230599999999999</v>
      </c>
      <c r="V48" s="168">
        <v>16.4602</v>
      </c>
      <c r="W48" s="168">
        <v>27.708400000000001</v>
      </c>
      <c r="X48" s="168">
        <v>10.3796</v>
      </c>
      <c r="Y48" s="168">
        <v>0.32440000000000002</v>
      </c>
      <c r="Z48" s="168">
        <v>1.1049</v>
      </c>
      <c r="AA48" s="167"/>
      <c r="AB48" s="167"/>
      <c r="AC48" s="168">
        <v>-79.8</v>
      </c>
      <c r="AD48" s="168">
        <v>-79.86</v>
      </c>
      <c r="AE48" s="167"/>
      <c r="AF48" s="168">
        <v>53.28</v>
      </c>
      <c r="AG48" s="169">
        <v>55</v>
      </c>
      <c r="AH48" s="168">
        <v>25.600999999999999</v>
      </c>
      <c r="AI48" s="168">
        <v>0.28100000000000003</v>
      </c>
      <c r="AJ48" s="168">
        <v>-62.18</v>
      </c>
      <c r="AK48" s="168">
        <v>-62.4</v>
      </c>
      <c r="AL48" s="168">
        <v>-30.87</v>
      </c>
      <c r="AM48" s="168">
        <v>62.87</v>
      </c>
      <c r="AN48" s="168">
        <v>62.99</v>
      </c>
      <c r="AO48" s="168">
        <v>23.8627</v>
      </c>
      <c r="AP48" s="168">
        <v>-7.0510999999999999</v>
      </c>
      <c r="AQ48" s="168">
        <v>71.983599999999996</v>
      </c>
      <c r="AR48" s="168">
        <v>74.758399999999995</v>
      </c>
      <c r="AS48" s="168">
        <v>67.597899999999996</v>
      </c>
      <c r="AT48" s="168">
        <v>-60.1477</v>
      </c>
      <c r="AU48" s="168">
        <v>-60.098599999999998</v>
      </c>
      <c r="AV48" s="168">
        <v>6.8827999999999996</v>
      </c>
      <c r="AW48" s="168">
        <v>7.2153</v>
      </c>
      <c r="AX48" s="169">
        <v>88.948899999999995</v>
      </c>
      <c r="AY48" s="168">
        <v>90.958299999999994</v>
      </c>
      <c r="AZ48" s="168">
        <v>7.3446999999999996</v>
      </c>
      <c r="BA48" s="168">
        <v>37.6267</v>
      </c>
      <c r="BB48" s="168">
        <v>-644.25609999999995</v>
      </c>
      <c r="BC48" s="168">
        <v>-16.834099999999999</v>
      </c>
      <c r="BD48" s="168">
        <v>-6.3</v>
      </c>
      <c r="BE48" s="168">
        <v>-6.4</v>
      </c>
      <c r="BF48" s="168">
        <v>66.7012</v>
      </c>
      <c r="BG48" s="168">
        <v>65.602800000000002</v>
      </c>
      <c r="BH48" s="168">
        <v>-5.5439999999999996</v>
      </c>
      <c r="BI48" s="167"/>
      <c r="BJ48" s="168">
        <v>-91.179299999999998</v>
      </c>
      <c r="BK48" s="168">
        <v>5.3270999999999997</v>
      </c>
      <c r="BL48" s="168">
        <v>8.7569999999999997</v>
      </c>
      <c r="BM48" s="168">
        <v>5.9991000000000003</v>
      </c>
      <c r="BN48" s="168">
        <v>696.98149999999998</v>
      </c>
      <c r="BO48" s="168">
        <v>124.3629</v>
      </c>
      <c r="BP48" s="168">
        <v>124.5765</v>
      </c>
      <c r="BQ48" s="168">
        <v>-587.54399999999998</v>
      </c>
      <c r="BR48" s="168">
        <v>604.06979999999999</v>
      </c>
      <c r="BS48" s="167"/>
      <c r="BT48" s="168">
        <v>-58.330300000000001</v>
      </c>
      <c r="BU48" s="168">
        <v>60.558599999999998</v>
      </c>
      <c r="BV48" s="168">
        <v>97.210800000000006</v>
      </c>
      <c r="BW48" s="168">
        <v>34.159999999999997</v>
      </c>
      <c r="BX48" s="168">
        <v>39.06</v>
      </c>
      <c r="BY48" s="168">
        <v>74.58</v>
      </c>
      <c r="BZ48" s="169">
        <v>83.844999999999999</v>
      </c>
      <c r="CA48" s="168">
        <v>17.552600000000002</v>
      </c>
      <c r="CB48" s="168">
        <v>17.418600000000001</v>
      </c>
      <c r="CC48" s="168">
        <v>37.857500000000002</v>
      </c>
      <c r="CD48" s="168">
        <v>38.0717</v>
      </c>
      <c r="CE48" s="168">
        <v>30.514099999999999</v>
      </c>
      <c r="CF48" s="168">
        <v>0</v>
      </c>
      <c r="CG48" s="168">
        <v>-149.75110000000001</v>
      </c>
      <c r="CH48" s="168">
        <v>8.4915000000000003</v>
      </c>
      <c r="CI48" s="168">
        <v>-139.8681</v>
      </c>
      <c r="CJ48" s="167"/>
      <c r="CK48" s="167"/>
      <c r="CL48" s="168">
        <v>-55.1</v>
      </c>
      <c r="CM48" s="168">
        <v>279.60000000000002</v>
      </c>
      <c r="CN48" s="168">
        <v>-17.23</v>
      </c>
      <c r="CO48" s="168">
        <v>25.855599999999999</v>
      </c>
      <c r="CP48" s="168">
        <v>25.389900000000001</v>
      </c>
      <c r="CQ48" s="168">
        <v>24.974900000000002</v>
      </c>
      <c r="CR48" s="168">
        <v>-95.9559</v>
      </c>
      <c r="CS48" s="168">
        <v>-95.011399999999995</v>
      </c>
      <c r="CT48" s="168">
        <v>89.183000000000007</v>
      </c>
      <c r="CU48" s="168">
        <v>-48.2834</v>
      </c>
      <c r="CV48" s="168">
        <v>100.10039999999999</v>
      </c>
      <c r="CW48" s="168">
        <v>18.6752</v>
      </c>
      <c r="CX48" s="168">
        <v>58.86</v>
      </c>
      <c r="CY48" s="168">
        <v>100.84</v>
      </c>
      <c r="CZ48" s="168">
        <v>50.163600000000002</v>
      </c>
      <c r="DA48" s="168">
        <v>47.172499999999999</v>
      </c>
      <c r="DB48" s="168">
        <v>-34.74</v>
      </c>
      <c r="DC48" s="168">
        <v>-0.86519999999999997</v>
      </c>
      <c r="DD48" s="168">
        <v>139.1199</v>
      </c>
      <c r="DE48" s="168">
        <v>139.32480000000001</v>
      </c>
      <c r="DF48" s="168">
        <v>-145.56110000000001</v>
      </c>
      <c r="DG48" s="168">
        <v>0</v>
      </c>
      <c r="DH48" s="168">
        <v>-21.223299999999998</v>
      </c>
      <c r="DI48" s="168">
        <v>-108.9</v>
      </c>
      <c r="DJ48" s="168">
        <v>-108.1</v>
      </c>
      <c r="DK48" s="168">
        <v>28.391400000000001</v>
      </c>
      <c r="DL48" s="168">
        <v>62.411499999999997</v>
      </c>
      <c r="DM48" s="168">
        <v>82.672399999999996</v>
      </c>
      <c r="DN48" s="168">
        <v>87.908900000000003</v>
      </c>
      <c r="DO48" s="168">
        <v>62.11</v>
      </c>
      <c r="DP48" s="168">
        <v>-12.78</v>
      </c>
      <c r="DQ48" s="168">
        <v>59.6905</v>
      </c>
      <c r="DR48" s="168">
        <v>143.5932</v>
      </c>
      <c r="DS48" s="167"/>
      <c r="DT48" s="168">
        <v>-5.49</v>
      </c>
      <c r="DU48" s="168">
        <v>85.87</v>
      </c>
      <c r="DV48" s="168">
        <v>70.39</v>
      </c>
      <c r="DW48" s="168">
        <v>144.29089999999999</v>
      </c>
      <c r="DX48" s="168">
        <v>141.2182</v>
      </c>
      <c r="DY48" s="168">
        <v>50.620199999999997</v>
      </c>
      <c r="DZ48" s="168">
        <v>50.2273</v>
      </c>
      <c r="EA48" s="168">
        <v>271.56310000000002</v>
      </c>
      <c r="EB48" s="168">
        <v>231.62889999999999</v>
      </c>
      <c r="EC48" s="168">
        <v>222.92599999999999</v>
      </c>
      <c r="ED48" s="168">
        <v>226.31370000000001</v>
      </c>
      <c r="EE48" s="168">
        <v>94.369</v>
      </c>
      <c r="EF48" s="168">
        <v>86.833100000000002</v>
      </c>
      <c r="EG48" s="168">
        <v>-17.832000000000001</v>
      </c>
      <c r="EH48" s="168">
        <v>604.22130000000004</v>
      </c>
      <c r="EI48" s="168">
        <v>436.82859999999999</v>
      </c>
      <c r="EJ48" s="167"/>
      <c r="EK48" s="168">
        <v>-9.4639000000000006</v>
      </c>
      <c r="EL48" s="168">
        <v>-6.5385</v>
      </c>
      <c r="EM48" s="168">
        <v>-9.8963999999999999</v>
      </c>
      <c r="EN48" s="168">
        <v>55.758299999999998</v>
      </c>
      <c r="EO48" s="168">
        <v>51.231200000000001</v>
      </c>
      <c r="EP48" s="168">
        <v>21.552</v>
      </c>
      <c r="EQ48" s="168">
        <v>-10.040800000000001</v>
      </c>
      <c r="ER48" s="168">
        <v>-10.7357</v>
      </c>
      <c r="ES48" s="168">
        <v>-51.025199999999998</v>
      </c>
      <c r="ET48" s="168">
        <v>0</v>
      </c>
      <c r="EU48" s="168">
        <v>-5.27</v>
      </c>
      <c r="EV48" s="167"/>
      <c r="EW48" s="168">
        <v>10.885999999999999</v>
      </c>
      <c r="EX48" s="168">
        <v>61.2057</v>
      </c>
      <c r="EY48" s="168">
        <v>-33.145200000000003</v>
      </c>
      <c r="EZ48" s="168">
        <v>-32.382199999999997</v>
      </c>
      <c r="FA48" s="168">
        <v>6.2260999999999997</v>
      </c>
      <c r="FB48" s="168">
        <v>-83.848799999999997</v>
      </c>
      <c r="FC48" s="168">
        <v>50.3889</v>
      </c>
      <c r="FD48" s="167"/>
      <c r="FE48" s="168">
        <v>19.809200000000001</v>
      </c>
      <c r="FF48" s="168">
        <v>19.195399999999999</v>
      </c>
      <c r="FG48" s="168">
        <v>38.292099999999998</v>
      </c>
      <c r="FH48" s="168">
        <v>38.707999999999998</v>
      </c>
      <c r="FI48" s="168">
        <v>37.146099999999997</v>
      </c>
      <c r="FJ48" s="168">
        <v>-17.9178</v>
      </c>
      <c r="FK48" s="168">
        <v>-18.587700000000002</v>
      </c>
      <c r="FL48" s="168">
        <v>81.216300000000004</v>
      </c>
      <c r="FM48" s="168">
        <v>-49.501300000000001</v>
      </c>
      <c r="FN48" s="168">
        <v>-49.459099999999999</v>
      </c>
      <c r="FO48" s="168">
        <v>52.968499999999999</v>
      </c>
      <c r="FP48" s="168">
        <v>63.416699999999999</v>
      </c>
      <c r="FQ48" s="168">
        <v>15.3756</v>
      </c>
      <c r="FR48" s="168">
        <v>7.1</v>
      </c>
      <c r="FS48" s="168">
        <v>13.4749</v>
      </c>
      <c r="FT48" s="168">
        <v>1.6312</v>
      </c>
      <c r="FU48" s="168">
        <v>-8.35</v>
      </c>
      <c r="FV48" s="168">
        <v>15.41</v>
      </c>
      <c r="FW48" s="168">
        <v>15.0335</v>
      </c>
      <c r="FX48" s="168">
        <v>0</v>
      </c>
      <c r="FY48" s="168">
        <v>-7.3999999999999996E-2</v>
      </c>
      <c r="FZ48" s="168">
        <v>1.825</v>
      </c>
      <c r="GA48" s="167"/>
      <c r="GB48" s="168">
        <v>40.65</v>
      </c>
      <c r="GC48" s="168">
        <v>-64.522999999999996</v>
      </c>
      <c r="GD48" s="168">
        <v>-52.818100000000001</v>
      </c>
      <c r="GE48" s="168">
        <v>14.26</v>
      </c>
      <c r="GF48" s="168">
        <v>89.018900000000002</v>
      </c>
      <c r="GG48" s="168">
        <v>23.7</v>
      </c>
      <c r="GH48" s="168">
        <v>-31.079000000000001</v>
      </c>
      <c r="GI48" s="168">
        <v>-6.6315999999999997</v>
      </c>
      <c r="GJ48" s="168">
        <v>-6.5412999999999997</v>
      </c>
      <c r="GK48" s="168">
        <v>3.0274999999999999</v>
      </c>
      <c r="GL48" s="167"/>
      <c r="GM48" s="167"/>
      <c r="GN48" s="169">
        <v>-12.2883</v>
      </c>
      <c r="GO48" s="168">
        <v>-55.358699999999999</v>
      </c>
      <c r="GP48" s="168">
        <v>15.539899999999999</v>
      </c>
      <c r="GQ48" s="168">
        <v>57.858400000000003</v>
      </c>
      <c r="GR48" s="168">
        <v>65.255399999999995</v>
      </c>
      <c r="GS48" s="168">
        <v>66.473699999999994</v>
      </c>
      <c r="GT48" s="168">
        <v>-163.3372</v>
      </c>
      <c r="GU48" s="168">
        <v>-30.9603</v>
      </c>
      <c r="GV48" s="168">
        <v>43.491199999999999</v>
      </c>
      <c r="GW48" s="168">
        <v>-81.566299999999998</v>
      </c>
      <c r="GX48" s="168">
        <v>12.609400000000001</v>
      </c>
      <c r="GY48" s="168">
        <v>19.398800000000001</v>
      </c>
      <c r="GZ48" s="168">
        <v>18.988900000000001</v>
      </c>
      <c r="HA48" s="168">
        <v>14.4435</v>
      </c>
      <c r="HB48" s="168">
        <v>224.3475</v>
      </c>
      <c r="HC48" s="168">
        <v>222.25540000000001</v>
      </c>
      <c r="HD48" s="167"/>
      <c r="HE48" s="168">
        <v>-188.34180000000001</v>
      </c>
      <c r="HF48" s="168">
        <v>-404.56560000000002</v>
      </c>
      <c r="HG48" s="168">
        <v>405.10739999999998</v>
      </c>
      <c r="HH48" s="168">
        <v>407.58120000000002</v>
      </c>
      <c r="HI48" s="168">
        <v>-209.96250000000001</v>
      </c>
      <c r="HJ48" s="168">
        <v>-209.7149</v>
      </c>
      <c r="HK48" s="168">
        <v>-24.6874</v>
      </c>
      <c r="HL48" s="168">
        <v>-11.0029</v>
      </c>
      <c r="HM48" s="168">
        <v>62.6738</v>
      </c>
      <c r="HN48" s="168">
        <v>61.842799999999997</v>
      </c>
      <c r="HO48" s="167"/>
      <c r="HP48" s="167"/>
      <c r="HQ48" s="168">
        <v>34.511299999999999</v>
      </c>
      <c r="HR48" s="168">
        <v>34.445399999999999</v>
      </c>
      <c r="HS48" s="168">
        <v>-65.542599999999993</v>
      </c>
      <c r="HT48" s="168">
        <v>-65.2881</v>
      </c>
      <c r="HU48" s="168">
        <v>109.81</v>
      </c>
      <c r="HV48" s="168">
        <v>109.43</v>
      </c>
      <c r="HW48" s="168">
        <v>49.1</v>
      </c>
      <c r="HX48" s="168">
        <v>49</v>
      </c>
      <c r="HY48" s="168">
        <v>21.227</v>
      </c>
      <c r="HZ48" s="168">
        <v>37.520000000000003</v>
      </c>
      <c r="IA48" s="168">
        <v>-357.91989999999998</v>
      </c>
      <c r="IB48" s="168">
        <v>90.292400000000001</v>
      </c>
      <c r="IC48" s="168">
        <v>91.270099999999999</v>
      </c>
      <c r="ID48" s="168">
        <v>16.7</v>
      </c>
      <c r="IE48" s="168">
        <v>10.4</v>
      </c>
      <c r="IF48" s="168">
        <v>-34.4</v>
      </c>
      <c r="IG48" s="168">
        <v>-34.700000000000003</v>
      </c>
      <c r="IH48" s="167"/>
      <c r="II48" s="168">
        <v>1.3079000000000001</v>
      </c>
      <c r="IJ48" s="168">
        <v>-399.94839999999999</v>
      </c>
      <c r="IK48" s="168">
        <v>-403.78449999999998</v>
      </c>
      <c r="IL48" s="168">
        <v>464.56079999999997</v>
      </c>
      <c r="IM48" s="168">
        <v>378.7826</v>
      </c>
      <c r="IN48" s="168">
        <v>15.502000000000001</v>
      </c>
      <c r="IO48" s="168">
        <v>-367.31209999999999</v>
      </c>
      <c r="IP48" s="168">
        <v>367.59809999999999</v>
      </c>
      <c r="IQ48" s="168">
        <v>-153.88499999999999</v>
      </c>
      <c r="IR48" s="168">
        <v>-230.50309999999999</v>
      </c>
      <c r="IS48" s="168">
        <v>-364.10039999999998</v>
      </c>
      <c r="IT48" s="168">
        <v>104.4145</v>
      </c>
      <c r="IU48" s="168">
        <v>101.54770000000001</v>
      </c>
      <c r="IV48" s="168">
        <v>157.82480000000001</v>
      </c>
      <c r="IW48" s="168">
        <v>-445.53449999999998</v>
      </c>
      <c r="IX48" s="168">
        <v>234.1223</v>
      </c>
      <c r="IY48" s="168">
        <v>-213.46090000000001</v>
      </c>
      <c r="IZ48" s="168">
        <v>214.71950000000001</v>
      </c>
      <c r="JA48" s="168">
        <v>-8.2522000000000002</v>
      </c>
      <c r="JB48" s="167"/>
      <c r="JC48" s="168">
        <v>23.36</v>
      </c>
      <c r="JD48" s="168">
        <v>6.5369999999999999</v>
      </c>
      <c r="JE48" s="168">
        <v>6.5339999999999998</v>
      </c>
      <c r="JF48" s="168">
        <v>-23.04</v>
      </c>
      <c r="JG48" s="168">
        <v>1.68</v>
      </c>
      <c r="JH48" s="167"/>
      <c r="JI48" s="168">
        <v>-2.0493000000000001</v>
      </c>
      <c r="JJ48" s="168">
        <v>-28.184899999999999</v>
      </c>
      <c r="JK48" s="168">
        <v>-16.023499999999999</v>
      </c>
      <c r="JL48" s="168">
        <v>19.5</v>
      </c>
      <c r="JM48" s="168">
        <v>53.286000000000001</v>
      </c>
      <c r="JN48" s="168">
        <v>53.076999999999998</v>
      </c>
      <c r="JO48" s="168">
        <v>0</v>
      </c>
      <c r="JP48" s="168">
        <v>0</v>
      </c>
      <c r="JQ48" s="168">
        <v>40.924300000000002</v>
      </c>
      <c r="JR48" s="168">
        <v>39.962000000000003</v>
      </c>
      <c r="JS48" s="168">
        <v>40.536700000000003</v>
      </c>
      <c r="JT48" s="167"/>
      <c r="JU48" s="168">
        <v>-9.9</v>
      </c>
      <c r="JV48" s="168">
        <v>29.3629</v>
      </c>
      <c r="JW48" s="168">
        <v>10.5</v>
      </c>
      <c r="JX48" s="167"/>
      <c r="JY48" s="168">
        <v>-10.6953</v>
      </c>
      <c r="JZ48" s="168">
        <v>54.761699999999998</v>
      </c>
      <c r="KA48" s="168">
        <v>23.849499999999999</v>
      </c>
      <c r="KB48" s="168">
        <v>-10.826000000000001</v>
      </c>
      <c r="KC48" s="168">
        <v>-54.331099999999999</v>
      </c>
      <c r="KD48" s="168">
        <v>10.5204</v>
      </c>
      <c r="KE48" s="168">
        <v>43.241900000000001</v>
      </c>
      <c r="KF48" s="168">
        <v>1.2</v>
      </c>
      <c r="KG48" s="168">
        <v>-1.5</v>
      </c>
      <c r="KH48" s="168">
        <v>0</v>
      </c>
      <c r="KI48" s="168">
        <v>59.9255</v>
      </c>
    </row>
    <row r="49" spans="1:295" ht="18" customHeight="1" x14ac:dyDescent="0.3">
      <c r="A49" s="160" t="s">
        <v>60</v>
      </c>
      <c r="B49" s="160" t="s">
        <v>762</v>
      </c>
      <c r="C49" s="161"/>
      <c r="D49" s="162">
        <v>21.0581</v>
      </c>
      <c r="E49" s="162">
        <v>-27.069199999999999</v>
      </c>
      <c r="F49" s="162">
        <v>12.218</v>
      </c>
      <c r="G49" s="162">
        <v>17.6859</v>
      </c>
      <c r="H49" s="162">
        <v>0</v>
      </c>
      <c r="I49" s="162">
        <v>43.166400000000003</v>
      </c>
      <c r="J49" s="162">
        <v>-87.337900000000005</v>
      </c>
      <c r="K49" s="162">
        <v>65.861599999999996</v>
      </c>
      <c r="L49" s="162">
        <v>33.091000000000001</v>
      </c>
      <c r="M49" s="162">
        <v>32.350499999999997</v>
      </c>
      <c r="N49" s="162">
        <v>-48.84</v>
      </c>
      <c r="O49" s="162">
        <v>-56.676000000000002</v>
      </c>
      <c r="P49" s="162">
        <v>48.4</v>
      </c>
      <c r="Q49" s="162">
        <v>15.731999999999999</v>
      </c>
      <c r="R49" s="162">
        <v>-48.4</v>
      </c>
      <c r="S49" s="162">
        <v>12.881600000000001</v>
      </c>
      <c r="T49" s="162">
        <v>35.0548</v>
      </c>
      <c r="U49" s="162">
        <v>15.5779</v>
      </c>
      <c r="V49" s="162">
        <v>15.881500000000001</v>
      </c>
      <c r="W49" s="162">
        <v>26.366599999999998</v>
      </c>
      <c r="X49" s="162">
        <v>10.0631</v>
      </c>
      <c r="Y49" s="162">
        <v>0.27110000000000001</v>
      </c>
      <c r="Z49" s="162">
        <v>1.0731999999999999</v>
      </c>
      <c r="AA49" s="161"/>
      <c r="AB49" s="161"/>
      <c r="AC49" s="162">
        <v>-77.28</v>
      </c>
      <c r="AD49" s="162">
        <v>-77.37</v>
      </c>
      <c r="AE49" s="161"/>
      <c r="AF49" s="162">
        <v>48.84</v>
      </c>
      <c r="AG49" s="162">
        <v>55</v>
      </c>
      <c r="AH49" s="162">
        <v>26.324000000000002</v>
      </c>
      <c r="AI49" s="162">
        <v>0.28399999999999997</v>
      </c>
      <c r="AJ49" s="162">
        <v>-56.82</v>
      </c>
      <c r="AK49" s="162">
        <v>-57.06</v>
      </c>
      <c r="AL49" s="162">
        <v>-34.74</v>
      </c>
      <c r="AM49" s="162">
        <v>57.54</v>
      </c>
      <c r="AN49" s="162">
        <v>58.18</v>
      </c>
      <c r="AO49" s="162">
        <v>23.661899999999999</v>
      </c>
      <c r="AP49" s="162">
        <v>-6.4118000000000004</v>
      </c>
      <c r="AQ49" s="162">
        <v>72.061099999999996</v>
      </c>
      <c r="AR49" s="162">
        <v>74.148099999999999</v>
      </c>
      <c r="AS49" s="162">
        <v>68.267200000000003</v>
      </c>
      <c r="AT49" s="162">
        <v>-57.870399999999997</v>
      </c>
      <c r="AU49" s="162">
        <v>-57.65</v>
      </c>
      <c r="AV49" s="162">
        <v>7.5151000000000003</v>
      </c>
      <c r="AW49" s="162">
        <v>7.6409000000000002</v>
      </c>
      <c r="AX49" s="162">
        <v>89.350800000000007</v>
      </c>
      <c r="AY49" s="162">
        <v>91.092299999999994</v>
      </c>
      <c r="AZ49" s="162">
        <v>7.3446999999999996</v>
      </c>
      <c r="BA49" s="162">
        <v>39.992800000000003</v>
      </c>
      <c r="BB49" s="162">
        <v>-656.32910000000004</v>
      </c>
      <c r="BC49" s="162">
        <v>-12.7227</v>
      </c>
      <c r="BD49" s="162">
        <v>-7.3</v>
      </c>
      <c r="BE49" s="162">
        <v>-7.2</v>
      </c>
      <c r="BF49" s="162">
        <v>64.728399999999993</v>
      </c>
      <c r="BG49" s="162">
        <v>62.892200000000003</v>
      </c>
      <c r="BH49" s="162">
        <v>-5.5202</v>
      </c>
      <c r="BI49" s="161"/>
      <c r="BJ49" s="162">
        <v>-97.878100000000003</v>
      </c>
      <c r="BK49" s="162">
        <v>4.7546999999999997</v>
      </c>
      <c r="BL49" s="162">
        <v>8.6791</v>
      </c>
      <c r="BM49" s="162">
        <v>5.9222999999999999</v>
      </c>
      <c r="BN49" s="162">
        <v>705.22149999999999</v>
      </c>
      <c r="BO49" s="162">
        <v>131.10749999999999</v>
      </c>
      <c r="BP49" s="162">
        <v>131.71780000000001</v>
      </c>
      <c r="BQ49" s="162">
        <v>-614.3519</v>
      </c>
      <c r="BR49" s="162">
        <v>604.45979999999997</v>
      </c>
      <c r="BS49" s="161"/>
      <c r="BT49" s="162">
        <v>-64.408600000000007</v>
      </c>
      <c r="BU49" s="162">
        <v>66.395799999999994</v>
      </c>
      <c r="BV49" s="162">
        <v>97.021199999999993</v>
      </c>
      <c r="BW49" s="162">
        <v>33.81</v>
      </c>
      <c r="BX49" s="162">
        <v>38.18</v>
      </c>
      <c r="BY49" s="162">
        <v>73.83</v>
      </c>
      <c r="BZ49" s="162">
        <v>84.28</v>
      </c>
      <c r="CA49" s="162">
        <v>28.537099999999999</v>
      </c>
      <c r="CB49" s="162">
        <v>28.805</v>
      </c>
      <c r="CC49" s="162">
        <v>26.3794</v>
      </c>
      <c r="CD49" s="162">
        <v>26.971399999999999</v>
      </c>
      <c r="CE49" s="162">
        <v>30.975300000000001</v>
      </c>
      <c r="CF49" s="162">
        <v>0</v>
      </c>
      <c r="CG49" s="162">
        <v>-148.4117</v>
      </c>
      <c r="CH49" s="162">
        <v>10.560700000000001</v>
      </c>
      <c r="CI49" s="162">
        <v>-138.26429999999999</v>
      </c>
      <c r="CJ49" s="161"/>
      <c r="CK49" s="161"/>
      <c r="CL49" s="162">
        <v>-51.4</v>
      </c>
      <c r="CM49" s="162">
        <v>274.60000000000002</v>
      </c>
      <c r="CN49" s="162">
        <v>-17.079999999999998</v>
      </c>
      <c r="CO49" s="162">
        <v>27.0413</v>
      </c>
      <c r="CP49" s="162">
        <v>26.141999999999999</v>
      </c>
      <c r="CQ49" s="162">
        <v>26.9772</v>
      </c>
      <c r="CR49" s="162">
        <v>-94.778999999999996</v>
      </c>
      <c r="CS49" s="162">
        <v>-93.537400000000005</v>
      </c>
      <c r="CT49" s="162">
        <v>93.896900000000002</v>
      </c>
      <c r="CU49" s="162">
        <v>-55.563499999999998</v>
      </c>
      <c r="CV49" s="162">
        <v>106.38630000000001</v>
      </c>
      <c r="CW49" s="162">
        <v>18.407699999999998</v>
      </c>
      <c r="CX49" s="162">
        <v>55.37</v>
      </c>
      <c r="CY49" s="162">
        <v>97.89</v>
      </c>
      <c r="CZ49" s="162">
        <v>48.757300000000001</v>
      </c>
      <c r="DA49" s="162">
        <v>46.586599999999997</v>
      </c>
      <c r="DB49" s="162">
        <v>-34.619999999999997</v>
      </c>
      <c r="DC49" s="162">
        <v>-3.7679</v>
      </c>
      <c r="DD49" s="162">
        <v>137.6917</v>
      </c>
      <c r="DE49" s="162">
        <v>135.95480000000001</v>
      </c>
      <c r="DF49" s="162">
        <v>-135.59870000000001</v>
      </c>
      <c r="DG49" s="162">
        <v>0</v>
      </c>
      <c r="DH49" s="162">
        <v>-21.018999999999998</v>
      </c>
      <c r="DI49" s="162">
        <v>-104.6</v>
      </c>
      <c r="DJ49" s="162">
        <v>-106.6</v>
      </c>
      <c r="DK49" s="162">
        <v>27.204899999999999</v>
      </c>
      <c r="DL49" s="162">
        <v>59.774799999999999</v>
      </c>
      <c r="DM49" s="162">
        <v>79.854500000000002</v>
      </c>
      <c r="DN49" s="162">
        <v>85.565200000000004</v>
      </c>
      <c r="DO49" s="162">
        <v>59.51</v>
      </c>
      <c r="DP49" s="162">
        <v>-12.26</v>
      </c>
      <c r="DQ49" s="162">
        <v>60.372500000000002</v>
      </c>
      <c r="DR49" s="162">
        <v>133.3526</v>
      </c>
      <c r="DS49" s="161"/>
      <c r="DT49" s="162">
        <v>-5.47</v>
      </c>
      <c r="DU49" s="162">
        <v>82.79</v>
      </c>
      <c r="DV49" s="162">
        <v>69.97</v>
      </c>
      <c r="DW49" s="162">
        <v>134.0909</v>
      </c>
      <c r="DX49" s="162">
        <v>133</v>
      </c>
      <c r="DY49" s="162">
        <v>59.527000000000001</v>
      </c>
      <c r="DZ49" s="162">
        <v>57.281799999999997</v>
      </c>
      <c r="EA49" s="162">
        <v>271.42270000000002</v>
      </c>
      <c r="EB49" s="162">
        <v>227.5248</v>
      </c>
      <c r="EC49" s="162">
        <v>219.88470000000001</v>
      </c>
      <c r="ED49" s="162">
        <v>222.90199999999999</v>
      </c>
      <c r="EE49" s="162">
        <v>94.623000000000005</v>
      </c>
      <c r="EF49" s="162">
        <v>85.963700000000003</v>
      </c>
      <c r="EG49" s="162">
        <v>-18.213000000000001</v>
      </c>
      <c r="EH49" s="162">
        <v>625.1558</v>
      </c>
      <c r="EI49" s="162">
        <v>435.40249999999997</v>
      </c>
      <c r="EJ49" s="161"/>
      <c r="EK49" s="162">
        <v>-9.6747999999999994</v>
      </c>
      <c r="EL49" s="162">
        <v>-6.91</v>
      </c>
      <c r="EM49" s="162">
        <v>-9.7850000000000001</v>
      </c>
      <c r="EN49" s="162">
        <v>50.871099999999998</v>
      </c>
      <c r="EO49" s="162">
        <v>47.489699999999999</v>
      </c>
      <c r="EP49" s="162">
        <v>29.231999999999999</v>
      </c>
      <c r="EQ49" s="162">
        <v>-10.669700000000001</v>
      </c>
      <c r="ER49" s="162">
        <v>-11.2128</v>
      </c>
      <c r="ES49" s="162">
        <v>-49.926600000000001</v>
      </c>
      <c r="ET49" s="162">
        <v>0</v>
      </c>
      <c r="EU49" s="162">
        <v>-10.3</v>
      </c>
      <c r="EV49" s="161"/>
      <c r="EW49" s="162">
        <v>10.4901</v>
      </c>
      <c r="EX49" s="162">
        <v>52.944499999999998</v>
      </c>
      <c r="EY49" s="162">
        <v>-33.991300000000003</v>
      </c>
      <c r="EZ49" s="162">
        <v>-33.155799999999999</v>
      </c>
      <c r="FA49" s="162">
        <v>6.3570000000000002</v>
      </c>
      <c r="FB49" s="162">
        <v>-83.493899999999996</v>
      </c>
      <c r="FC49" s="162">
        <v>49.226700000000001</v>
      </c>
      <c r="FD49" s="161"/>
      <c r="FE49" s="162">
        <v>19.5656</v>
      </c>
      <c r="FF49" s="162">
        <v>19.7073</v>
      </c>
      <c r="FG49" s="162">
        <v>40.976799999999997</v>
      </c>
      <c r="FH49" s="162">
        <v>42.307899999999997</v>
      </c>
      <c r="FI49" s="162">
        <v>40.077100000000002</v>
      </c>
      <c r="FJ49" s="162">
        <v>-25.7883</v>
      </c>
      <c r="FK49" s="162">
        <v>-29.1374</v>
      </c>
      <c r="FL49" s="162">
        <v>116.38209999999999</v>
      </c>
      <c r="FM49" s="162">
        <v>-56.544800000000002</v>
      </c>
      <c r="FN49" s="162">
        <v>-56.458799999999997</v>
      </c>
      <c r="FO49" s="162">
        <v>77.040000000000006</v>
      </c>
      <c r="FP49" s="162">
        <v>89.782200000000003</v>
      </c>
      <c r="FQ49" s="162">
        <v>23.893799999999999</v>
      </c>
      <c r="FR49" s="162">
        <v>9.4600000000000009</v>
      </c>
      <c r="FS49" s="162">
        <v>13.1698</v>
      </c>
      <c r="FT49" s="162">
        <v>1.5848</v>
      </c>
      <c r="FU49" s="162">
        <v>-8.1</v>
      </c>
      <c r="FV49" s="162">
        <v>18.07</v>
      </c>
      <c r="FW49" s="162">
        <v>22.3264</v>
      </c>
      <c r="FX49" s="162">
        <v>0</v>
      </c>
      <c r="FY49" s="162">
        <v>-0.29599999999999999</v>
      </c>
      <c r="FZ49" s="162">
        <v>1.8580000000000001</v>
      </c>
      <c r="GA49" s="162">
        <v>10.4946</v>
      </c>
      <c r="GB49" s="162">
        <v>38.700000000000003</v>
      </c>
      <c r="GC49" s="162">
        <v>-90.706699999999998</v>
      </c>
      <c r="GD49" s="162">
        <v>-75.115200000000002</v>
      </c>
      <c r="GE49" s="162">
        <v>15.3</v>
      </c>
      <c r="GF49" s="162">
        <v>87.474400000000003</v>
      </c>
      <c r="GG49" s="162">
        <v>25.2</v>
      </c>
      <c r="GH49" s="162">
        <v>-28.278400000000001</v>
      </c>
      <c r="GI49" s="162">
        <v>-6.6474000000000002</v>
      </c>
      <c r="GJ49" s="162">
        <v>-6.8315999999999999</v>
      </c>
      <c r="GK49" s="162">
        <v>2.9622999999999999</v>
      </c>
      <c r="GL49" s="161"/>
      <c r="GM49" s="161"/>
      <c r="GN49" s="162">
        <v>-12.0846</v>
      </c>
      <c r="GO49" s="162">
        <v>-51.616199999999999</v>
      </c>
      <c r="GP49" s="162">
        <v>16.472000000000001</v>
      </c>
      <c r="GQ49" s="162">
        <v>53.990600000000001</v>
      </c>
      <c r="GR49" s="162">
        <v>63.925699999999999</v>
      </c>
      <c r="GS49" s="162">
        <v>66.2911</v>
      </c>
      <c r="GT49" s="162">
        <v>-148.19220000000001</v>
      </c>
      <c r="GU49" s="162">
        <v>-30.1983</v>
      </c>
      <c r="GV49" s="162">
        <v>41.972700000000003</v>
      </c>
      <c r="GW49" s="162">
        <v>-79.764600000000002</v>
      </c>
      <c r="GX49" s="162">
        <v>11.6752</v>
      </c>
      <c r="GY49" s="162">
        <v>18.803100000000001</v>
      </c>
      <c r="GZ49" s="162">
        <v>18.366599999999998</v>
      </c>
      <c r="HA49" s="163">
        <v>14.22175</v>
      </c>
      <c r="HB49" s="162">
        <v>217.07910000000001</v>
      </c>
      <c r="HC49" s="162">
        <v>218.74760000000001</v>
      </c>
      <c r="HD49" s="161"/>
      <c r="HE49" s="163">
        <v>-188.79165</v>
      </c>
      <c r="HF49" s="162">
        <v>-395.52499999999998</v>
      </c>
      <c r="HG49" s="162">
        <v>397.35610000000003</v>
      </c>
      <c r="HH49" s="162">
        <v>393.3143</v>
      </c>
      <c r="HI49" s="162">
        <v>-206.4254</v>
      </c>
      <c r="HJ49" s="162">
        <v>-206.18279999999999</v>
      </c>
      <c r="HK49" s="162">
        <v>-24.852</v>
      </c>
      <c r="HL49" s="162">
        <v>-11.8338</v>
      </c>
      <c r="HM49" s="162">
        <v>64.392300000000006</v>
      </c>
      <c r="HN49" s="162">
        <v>60.819800000000001</v>
      </c>
      <c r="HO49" s="161"/>
      <c r="HP49" s="161"/>
      <c r="HQ49" s="162">
        <v>36.675699999999999</v>
      </c>
      <c r="HR49" s="162">
        <v>35.675899999999999</v>
      </c>
      <c r="HS49" s="162">
        <v>-62.236800000000002</v>
      </c>
      <c r="HT49" s="162">
        <v>-63.1678</v>
      </c>
      <c r="HU49" s="162">
        <v>107.62</v>
      </c>
      <c r="HV49" s="162">
        <v>107.44</v>
      </c>
      <c r="HW49" s="162">
        <v>47</v>
      </c>
      <c r="HX49" s="162">
        <v>48.6</v>
      </c>
      <c r="HY49" s="162">
        <v>21.453399999999998</v>
      </c>
      <c r="HZ49" s="162">
        <v>37.6</v>
      </c>
      <c r="IA49" s="162">
        <v>-357.75599999999997</v>
      </c>
      <c r="IB49" s="162">
        <v>90.992900000000006</v>
      </c>
      <c r="IC49" s="162">
        <v>90.791300000000007</v>
      </c>
      <c r="ID49" s="162">
        <v>16.7</v>
      </c>
      <c r="IE49" s="162">
        <v>8.6</v>
      </c>
      <c r="IF49" s="162">
        <v>-34.4</v>
      </c>
      <c r="IG49" s="162">
        <v>-34.700000000000003</v>
      </c>
      <c r="IH49" s="162">
        <v>1.4816</v>
      </c>
      <c r="II49" s="162">
        <v>1.1819</v>
      </c>
      <c r="IJ49" s="162">
        <v>-386.22210000000001</v>
      </c>
      <c r="IK49" s="162">
        <v>-404.29140000000001</v>
      </c>
      <c r="IL49" s="162">
        <v>459.31200000000001</v>
      </c>
      <c r="IM49" s="162">
        <v>379.31439999999998</v>
      </c>
      <c r="IN49" s="162">
        <v>21.364899999999999</v>
      </c>
      <c r="IO49" s="162">
        <v>-368.87880000000001</v>
      </c>
      <c r="IP49" s="162">
        <v>370.81869999999998</v>
      </c>
      <c r="IQ49" s="162">
        <v>-157.5273</v>
      </c>
      <c r="IR49" s="162">
        <v>-229.8946</v>
      </c>
      <c r="IS49" s="162">
        <v>-366.35849999999999</v>
      </c>
      <c r="IT49" s="162">
        <v>105.074</v>
      </c>
      <c r="IU49" s="162">
        <v>102.4294</v>
      </c>
      <c r="IV49" s="162">
        <v>157.68109999999999</v>
      </c>
      <c r="IW49" s="162">
        <v>-448.77170000000001</v>
      </c>
      <c r="IX49" s="162">
        <v>236.5153</v>
      </c>
      <c r="IY49" s="162">
        <v>-215.9811</v>
      </c>
      <c r="IZ49" s="162">
        <v>212.51660000000001</v>
      </c>
      <c r="JA49" s="162">
        <v>-8.1725999999999992</v>
      </c>
      <c r="JB49" s="161"/>
      <c r="JC49" s="162">
        <v>23.92</v>
      </c>
      <c r="JD49" s="162">
        <v>6.54</v>
      </c>
      <c r="JE49" s="162">
        <v>6.5309999999999997</v>
      </c>
      <c r="JF49" s="162">
        <v>-23.28</v>
      </c>
      <c r="JG49" s="162">
        <v>0.56000000000000005</v>
      </c>
      <c r="JH49" s="161"/>
      <c r="JI49" s="162">
        <v>-1.7867999999999999</v>
      </c>
      <c r="JJ49" s="162">
        <v>-28.065899999999999</v>
      </c>
      <c r="JK49" s="162">
        <v>-16.7559</v>
      </c>
      <c r="JL49" s="162">
        <v>18.399999999999999</v>
      </c>
      <c r="JM49" s="162">
        <v>53.588999999999999</v>
      </c>
      <c r="JN49" s="162">
        <v>53.941000000000003</v>
      </c>
      <c r="JO49" s="162">
        <v>0</v>
      </c>
      <c r="JP49" s="162">
        <v>0</v>
      </c>
      <c r="JQ49" s="162">
        <v>40.932000000000002</v>
      </c>
      <c r="JR49" s="162">
        <v>40.256</v>
      </c>
      <c r="JS49" s="162">
        <v>39.642099999999999</v>
      </c>
      <c r="JT49" s="161"/>
      <c r="JU49" s="162">
        <v>-8.9</v>
      </c>
      <c r="JV49" s="162">
        <v>28.651700000000002</v>
      </c>
      <c r="JW49" s="162">
        <v>10.1</v>
      </c>
      <c r="JX49" s="161"/>
      <c r="JY49" s="162">
        <v>-9.7669999999999995</v>
      </c>
      <c r="JZ49" s="162">
        <v>54.264400000000002</v>
      </c>
      <c r="KA49" s="162">
        <v>24.605499999999999</v>
      </c>
      <c r="KB49" s="162">
        <v>-11.0852</v>
      </c>
      <c r="KC49" s="162">
        <v>-54.281799999999997</v>
      </c>
      <c r="KD49" s="162">
        <v>11.4101</v>
      </c>
      <c r="KE49" s="162">
        <v>41.982700000000001</v>
      </c>
      <c r="KF49" s="162">
        <v>0</v>
      </c>
      <c r="KG49" s="162">
        <v>0</v>
      </c>
      <c r="KH49" s="162">
        <v>0</v>
      </c>
      <c r="KI49" s="162">
        <v>48.172899999999998</v>
      </c>
    </row>
    <row r="50" spans="1:295" ht="18" customHeight="1" x14ac:dyDescent="0.3">
      <c r="A50" s="160" t="s">
        <v>60</v>
      </c>
      <c r="B50" s="160" t="s">
        <v>763</v>
      </c>
      <c r="C50" s="164"/>
      <c r="D50" s="166">
        <v>20.828849999999999</v>
      </c>
      <c r="E50" s="166">
        <v>-26.8718</v>
      </c>
      <c r="F50" s="165">
        <v>11.900399999999999</v>
      </c>
      <c r="G50" s="165">
        <v>17.828800000000001</v>
      </c>
      <c r="H50" s="165">
        <v>0</v>
      </c>
      <c r="I50" s="165">
        <v>42.085299999999997</v>
      </c>
      <c r="J50" s="165">
        <v>-77.275300000000001</v>
      </c>
      <c r="K50" s="165">
        <v>63.9878</v>
      </c>
      <c r="L50" s="165">
        <v>32.353000000000002</v>
      </c>
      <c r="M50" s="165">
        <v>31.556999999999999</v>
      </c>
      <c r="N50" s="165">
        <v>-48.84</v>
      </c>
      <c r="O50" s="165">
        <v>-53.704000000000001</v>
      </c>
      <c r="P50" s="165">
        <v>46.2</v>
      </c>
      <c r="Q50" s="165">
        <v>14.904</v>
      </c>
      <c r="R50" s="165">
        <v>-46.2</v>
      </c>
      <c r="S50" s="165">
        <v>13.3865</v>
      </c>
      <c r="T50" s="165">
        <v>26.887599999999999</v>
      </c>
      <c r="U50" s="165">
        <v>15.073</v>
      </c>
      <c r="V50" s="165">
        <v>15.3794</v>
      </c>
      <c r="W50" s="165">
        <v>25.4514</v>
      </c>
      <c r="X50" s="165">
        <v>10.126200000000001</v>
      </c>
      <c r="Y50" s="165">
        <v>2.0335000000000001</v>
      </c>
      <c r="Z50" s="165">
        <v>1.0934999999999999</v>
      </c>
      <c r="AA50" s="164"/>
      <c r="AB50" s="164"/>
      <c r="AC50" s="165">
        <v>-75.48</v>
      </c>
      <c r="AD50" s="165">
        <v>-75.25</v>
      </c>
      <c r="AE50" s="164"/>
      <c r="AF50" s="165">
        <v>48.84</v>
      </c>
      <c r="AG50" s="165">
        <v>52.8</v>
      </c>
      <c r="AH50" s="165">
        <v>25.969000000000001</v>
      </c>
      <c r="AI50" s="165">
        <v>0.28599999999999998</v>
      </c>
      <c r="AJ50" s="165">
        <v>-57.95</v>
      </c>
      <c r="AK50" s="165">
        <v>-59.11</v>
      </c>
      <c r="AL50" s="165">
        <v>-28.13</v>
      </c>
      <c r="AM50" s="165">
        <v>59.42</v>
      </c>
      <c r="AN50" s="165">
        <v>59.96</v>
      </c>
      <c r="AO50" s="165">
        <v>23.592500000000001</v>
      </c>
      <c r="AP50" s="165">
        <v>-5.9569999999999999</v>
      </c>
      <c r="AQ50" s="165">
        <v>70.269499999999994</v>
      </c>
      <c r="AR50" s="165">
        <v>72.9726</v>
      </c>
      <c r="AS50" s="165">
        <v>67.337299999999999</v>
      </c>
      <c r="AT50" s="165">
        <v>-58.808100000000003</v>
      </c>
      <c r="AU50" s="165">
        <v>-58.8142</v>
      </c>
      <c r="AV50" s="165">
        <v>27.523599999999998</v>
      </c>
      <c r="AW50" s="165">
        <v>25.684200000000001</v>
      </c>
      <c r="AX50" s="165">
        <v>83.724500000000006</v>
      </c>
      <c r="AY50" s="165">
        <v>86.2697</v>
      </c>
      <c r="AZ50" s="165">
        <v>9.9619999999999997</v>
      </c>
      <c r="BA50" s="165">
        <v>56.276000000000003</v>
      </c>
      <c r="BB50" s="165">
        <v>-666.10059999999999</v>
      </c>
      <c r="BC50" s="165">
        <v>-9.0929000000000002</v>
      </c>
      <c r="BD50" s="165">
        <v>-6.7</v>
      </c>
      <c r="BE50" s="165">
        <v>-6.9</v>
      </c>
      <c r="BF50" s="165">
        <v>64.8292</v>
      </c>
      <c r="BG50" s="165">
        <v>63.659199999999998</v>
      </c>
      <c r="BH50" s="165">
        <v>-5.4208999999999996</v>
      </c>
      <c r="BI50" s="164"/>
      <c r="BJ50" s="165">
        <v>-100.1566</v>
      </c>
      <c r="BK50" s="165">
        <v>4.3837000000000002</v>
      </c>
      <c r="BL50" s="165">
        <v>9.3556000000000008</v>
      </c>
      <c r="BM50" s="165">
        <v>6.3259999999999996</v>
      </c>
      <c r="BN50" s="165">
        <v>714.59069999999997</v>
      </c>
      <c r="BO50" s="165">
        <v>136.08199999999999</v>
      </c>
      <c r="BP50" s="165">
        <v>136.3261</v>
      </c>
      <c r="BQ50" s="165">
        <v>-655.10509999999999</v>
      </c>
      <c r="BR50" s="165">
        <v>606.07209999999998</v>
      </c>
      <c r="BS50" s="164"/>
      <c r="BT50" s="165">
        <v>-31.277999999999999</v>
      </c>
      <c r="BU50" s="165">
        <v>32.059199999999997</v>
      </c>
      <c r="BV50" s="165">
        <v>97.959299999999999</v>
      </c>
      <c r="BW50" s="165">
        <v>34.15</v>
      </c>
      <c r="BX50" s="165">
        <v>38.159999999999997</v>
      </c>
      <c r="BY50" s="166">
        <v>73.444999999999993</v>
      </c>
      <c r="BZ50" s="165">
        <v>83.44</v>
      </c>
      <c r="CA50" s="165">
        <v>27.7333</v>
      </c>
      <c r="CB50" s="165">
        <v>28.403099999999998</v>
      </c>
      <c r="CC50" s="165">
        <v>29.157599999999999</v>
      </c>
      <c r="CD50" s="165">
        <v>29.675699999999999</v>
      </c>
      <c r="CE50" s="165">
        <v>31.153099999999998</v>
      </c>
      <c r="CF50" s="165">
        <v>0</v>
      </c>
      <c r="CG50" s="165">
        <v>-137.5538</v>
      </c>
      <c r="CH50" s="165">
        <v>9.1326000000000001</v>
      </c>
      <c r="CI50" s="165">
        <v>-135.09899999999999</v>
      </c>
      <c r="CJ50" s="164"/>
      <c r="CK50" s="164"/>
      <c r="CL50" s="165">
        <v>-51.7</v>
      </c>
      <c r="CM50" s="165">
        <v>269.7</v>
      </c>
      <c r="CN50" s="165">
        <v>-16.77</v>
      </c>
      <c r="CO50" s="165">
        <v>29.311699999999998</v>
      </c>
      <c r="CP50" s="165">
        <v>28.866800000000001</v>
      </c>
      <c r="CQ50" s="165">
        <v>28.943000000000001</v>
      </c>
      <c r="CR50" s="165">
        <v>-88.991799999999998</v>
      </c>
      <c r="CS50" s="165">
        <v>-88.730900000000005</v>
      </c>
      <c r="CT50" s="165">
        <v>98.705500000000001</v>
      </c>
      <c r="CU50" s="165">
        <v>-65.167900000000003</v>
      </c>
      <c r="CV50" s="165">
        <v>110.7908</v>
      </c>
      <c r="CW50" s="165">
        <v>18.2151</v>
      </c>
      <c r="CX50" s="165">
        <v>61.53</v>
      </c>
      <c r="CY50" s="165">
        <v>97.41</v>
      </c>
      <c r="CZ50" s="165">
        <v>48.757300000000001</v>
      </c>
      <c r="DA50" s="165">
        <v>46.000700000000002</v>
      </c>
      <c r="DB50" s="165">
        <v>-35.659999999999997</v>
      </c>
      <c r="DC50" s="165">
        <v>-3.8935</v>
      </c>
      <c r="DD50" s="165">
        <v>135.12530000000001</v>
      </c>
      <c r="DE50" s="165">
        <v>134.8818</v>
      </c>
      <c r="DF50" s="165">
        <v>-143.0222</v>
      </c>
      <c r="DG50" s="165">
        <v>-1E-4</v>
      </c>
      <c r="DH50" s="165">
        <v>-21.725300000000001</v>
      </c>
      <c r="DI50" s="165">
        <v>-104.3</v>
      </c>
      <c r="DJ50" s="165">
        <v>-102.6</v>
      </c>
      <c r="DK50" s="165">
        <v>26.644600000000001</v>
      </c>
      <c r="DL50" s="165">
        <v>58.895899999999997</v>
      </c>
      <c r="DM50" s="165">
        <v>79.854500000000002</v>
      </c>
      <c r="DN50" s="165">
        <v>83.221400000000003</v>
      </c>
      <c r="DO50" s="165">
        <v>58.32</v>
      </c>
      <c r="DP50" s="165">
        <v>-12.46</v>
      </c>
      <c r="DQ50" s="166">
        <v>61.201749999999997</v>
      </c>
      <c r="DR50" s="165">
        <v>141.7731</v>
      </c>
      <c r="DS50" s="164"/>
      <c r="DT50" s="165">
        <v>-5.5</v>
      </c>
      <c r="DU50" s="165">
        <v>83.71</v>
      </c>
      <c r="DV50" s="165">
        <v>69.88</v>
      </c>
      <c r="DW50" s="165">
        <v>142.0909</v>
      </c>
      <c r="DX50" s="165">
        <v>139.25450000000001</v>
      </c>
      <c r="DY50" s="165">
        <v>61.438200000000002</v>
      </c>
      <c r="DZ50" s="165">
        <v>58.790900000000001</v>
      </c>
      <c r="EA50" s="165">
        <v>272.15069999999997</v>
      </c>
      <c r="EB50" s="165">
        <v>230.12870000000001</v>
      </c>
      <c r="EC50" s="165">
        <v>222.31020000000001</v>
      </c>
      <c r="ED50" s="165">
        <v>224.96430000000001</v>
      </c>
      <c r="EE50" s="165">
        <v>86.876400000000004</v>
      </c>
      <c r="EF50" s="165">
        <v>78.713399999999993</v>
      </c>
      <c r="EG50" s="165">
        <v>-18.202000000000002</v>
      </c>
      <c r="EH50" s="165">
        <v>667.90380000000005</v>
      </c>
      <c r="EI50" s="165">
        <v>419.75330000000002</v>
      </c>
      <c r="EJ50" s="164"/>
      <c r="EK50" s="165">
        <v>-9.9074000000000009</v>
      </c>
      <c r="EL50" s="165">
        <v>-6.9607000000000001</v>
      </c>
      <c r="EM50" s="165">
        <v>0</v>
      </c>
      <c r="EN50" s="165">
        <v>41.9664</v>
      </c>
      <c r="EO50" s="165">
        <v>38.851700000000001</v>
      </c>
      <c r="EP50" s="165">
        <v>23.088000000000001</v>
      </c>
      <c r="EQ50" s="165">
        <v>-8.4032999999999998</v>
      </c>
      <c r="ER50" s="165">
        <v>-8.9926999999999992</v>
      </c>
      <c r="ES50" s="165">
        <v>-43.389600000000002</v>
      </c>
      <c r="ET50" s="165">
        <v>0</v>
      </c>
      <c r="EU50" s="165">
        <v>-5.62</v>
      </c>
      <c r="EV50" s="164"/>
      <c r="EW50" s="165">
        <v>10.243600000000001</v>
      </c>
      <c r="EX50" s="165">
        <v>36.797699999999999</v>
      </c>
      <c r="EY50" s="165">
        <v>-33.525700000000001</v>
      </c>
      <c r="EZ50" s="165">
        <v>-32.376199999999997</v>
      </c>
      <c r="FA50" s="165">
        <v>5.4825999999999997</v>
      </c>
      <c r="FB50" s="165">
        <v>-76.299899999999994</v>
      </c>
      <c r="FC50" s="165">
        <v>42.735900000000001</v>
      </c>
      <c r="FD50" s="164"/>
      <c r="FE50" s="165">
        <v>19.689699999999998</v>
      </c>
      <c r="FF50" s="165">
        <v>19.3339</v>
      </c>
      <c r="FG50" s="165">
        <v>40.643999999999998</v>
      </c>
      <c r="FH50" s="165">
        <v>42.6633</v>
      </c>
      <c r="FI50" s="165">
        <v>39.567</v>
      </c>
      <c r="FJ50" s="165">
        <v>-28.635000000000002</v>
      </c>
      <c r="FK50" s="165">
        <v>-28.802499999999998</v>
      </c>
      <c r="FL50" s="165">
        <v>124.2526</v>
      </c>
      <c r="FM50" s="165">
        <v>-58.7624</v>
      </c>
      <c r="FN50" s="165">
        <v>-58.465699999999998</v>
      </c>
      <c r="FO50" s="165">
        <v>79.945300000000003</v>
      </c>
      <c r="FP50" s="165">
        <v>89.248000000000005</v>
      </c>
      <c r="FQ50" s="165">
        <v>32.617100000000001</v>
      </c>
      <c r="FR50" s="165">
        <v>8.67</v>
      </c>
      <c r="FS50" s="165">
        <v>10.2742</v>
      </c>
      <c r="FT50" s="165">
        <v>1.5506</v>
      </c>
      <c r="FU50" s="165">
        <v>-6.09</v>
      </c>
      <c r="FV50" s="165">
        <v>18.54</v>
      </c>
      <c r="FW50" s="165">
        <v>32.9176</v>
      </c>
      <c r="FX50" s="165">
        <v>0</v>
      </c>
      <c r="FY50" s="165">
        <v>-0.374</v>
      </c>
      <c r="FZ50" s="165">
        <v>1.8180000000000001</v>
      </c>
      <c r="GA50" s="164"/>
      <c r="GB50" s="165">
        <v>41.08</v>
      </c>
      <c r="GC50" s="165">
        <v>-91.6203</v>
      </c>
      <c r="GD50" s="165">
        <v>-79.246600000000001</v>
      </c>
      <c r="GE50" s="165">
        <v>15.52</v>
      </c>
      <c r="GF50" s="165">
        <v>88.482799999999997</v>
      </c>
      <c r="GG50" s="165">
        <v>25.4</v>
      </c>
      <c r="GH50" s="165">
        <v>-27.9299</v>
      </c>
      <c r="GI50" s="165">
        <v>-6.5803000000000003</v>
      </c>
      <c r="GJ50" s="165">
        <v>-6.8026999999999997</v>
      </c>
      <c r="GK50" s="165">
        <v>2.8978999999999999</v>
      </c>
      <c r="GL50" s="164"/>
      <c r="GM50" s="164"/>
      <c r="GN50" s="165">
        <v>-11.480499999999999</v>
      </c>
      <c r="GO50" s="165">
        <v>-49.635399999999997</v>
      </c>
      <c r="GP50" s="165">
        <v>15.7075</v>
      </c>
      <c r="GQ50" s="165">
        <v>52.129800000000003</v>
      </c>
      <c r="GR50" s="165">
        <v>64.8596</v>
      </c>
      <c r="GS50" s="165">
        <v>63.755000000000003</v>
      </c>
      <c r="GT50" s="165">
        <v>-150.511</v>
      </c>
      <c r="GU50" s="165">
        <v>-29.426600000000001</v>
      </c>
      <c r="GV50" s="165">
        <v>41.308500000000002</v>
      </c>
      <c r="GW50" s="165">
        <v>-77.806399999999996</v>
      </c>
      <c r="GX50" s="165">
        <v>11.4712</v>
      </c>
      <c r="GY50" s="165">
        <v>18.3538</v>
      </c>
      <c r="GZ50" s="165">
        <v>17.7654</v>
      </c>
      <c r="HA50" s="165">
        <v>14</v>
      </c>
      <c r="HB50" s="165">
        <v>215.9461</v>
      </c>
      <c r="HC50" s="165">
        <v>213.29519999999999</v>
      </c>
      <c r="HD50" s="164"/>
      <c r="HE50" s="166">
        <v>-189.2415</v>
      </c>
      <c r="HF50" s="165">
        <v>-383.04649999999998</v>
      </c>
      <c r="HG50" s="165">
        <v>388.154</v>
      </c>
      <c r="HH50" s="165">
        <v>387.04680000000002</v>
      </c>
      <c r="HI50" s="165">
        <v>-202.79259999999999</v>
      </c>
      <c r="HJ50" s="165">
        <v>-203.251</v>
      </c>
      <c r="HK50" s="165">
        <v>-25.583600000000001</v>
      </c>
      <c r="HL50" s="165">
        <v>-12.7653</v>
      </c>
      <c r="HM50" s="165">
        <v>61.162599999999998</v>
      </c>
      <c r="HN50" s="165">
        <v>61.2669</v>
      </c>
      <c r="HO50" s="164"/>
      <c r="HP50" s="165">
        <v>-141.92789999999999</v>
      </c>
      <c r="HQ50" s="165">
        <v>36.049399999999999</v>
      </c>
      <c r="HR50" s="165">
        <v>35.291400000000003</v>
      </c>
      <c r="HS50" s="165">
        <v>-61.440800000000003</v>
      </c>
      <c r="HT50" s="165">
        <v>-61.774299999999997</v>
      </c>
      <c r="HU50" s="165">
        <v>110.21</v>
      </c>
      <c r="HV50" s="165">
        <v>109.89</v>
      </c>
      <c r="HW50" s="165">
        <v>47.1</v>
      </c>
      <c r="HX50" s="165">
        <v>46.1</v>
      </c>
      <c r="HY50" s="165">
        <v>22.130600000000001</v>
      </c>
      <c r="HZ50" s="165">
        <v>36.880000000000003</v>
      </c>
      <c r="IA50" s="165">
        <v>-365.47340000000003</v>
      </c>
      <c r="IB50" s="165">
        <v>95.8643</v>
      </c>
      <c r="IC50" s="165">
        <v>95.657200000000003</v>
      </c>
      <c r="ID50" s="165">
        <v>15.6</v>
      </c>
      <c r="IE50" s="165">
        <v>5.0999999999999996</v>
      </c>
      <c r="IF50" s="165">
        <v>-35.1</v>
      </c>
      <c r="IG50" s="165">
        <v>-35.6</v>
      </c>
      <c r="IH50" s="164"/>
      <c r="II50" s="165">
        <v>1.1954</v>
      </c>
      <c r="IJ50" s="165">
        <v>-382.21949999999998</v>
      </c>
      <c r="IK50" s="165">
        <v>-386.96879999999999</v>
      </c>
      <c r="IL50" s="165">
        <v>463.09410000000003</v>
      </c>
      <c r="IM50" s="165">
        <v>383.0881</v>
      </c>
      <c r="IN50" s="165">
        <v>34.160400000000003</v>
      </c>
      <c r="IO50" s="165">
        <v>-373.60079999999999</v>
      </c>
      <c r="IP50" s="165">
        <v>374.53640000000001</v>
      </c>
      <c r="IQ50" s="165">
        <v>-159.0883</v>
      </c>
      <c r="IR50" s="165">
        <v>-233.94890000000001</v>
      </c>
      <c r="IS50" s="165">
        <v>-367.61500000000001</v>
      </c>
      <c r="IT50" s="165">
        <v>103.56910000000001</v>
      </c>
      <c r="IU50" s="165">
        <v>103.7398</v>
      </c>
      <c r="IV50" s="165">
        <v>160.83430000000001</v>
      </c>
      <c r="IW50" s="165">
        <v>-452.53769999999997</v>
      </c>
      <c r="IX50" s="165">
        <v>237.8578</v>
      </c>
      <c r="IY50" s="165">
        <v>-214.62309999999999</v>
      </c>
      <c r="IZ50" s="165">
        <v>214.83</v>
      </c>
      <c r="JA50" s="165">
        <v>-8.8070000000000004</v>
      </c>
      <c r="JB50" s="164"/>
      <c r="JC50" s="165">
        <v>23.2</v>
      </c>
      <c r="JD50" s="165">
        <v>6.673</v>
      </c>
      <c r="JE50" s="165">
        <v>6.6719999999999997</v>
      </c>
      <c r="JF50" s="165">
        <v>-22.48</v>
      </c>
      <c r="JG50" s="165">
        <v>0.56000000000000005</v>
      </c>
      <c r="JH50" s="164"/>
      <c r="JI50" s="165">
        <v>-1.2863</v>
      </c>
      <c r="JJ50" s="165">
        <v>-28.447399999999998</v>
      </c>
      <c r="JK50" s="165">
        <v>-17.402899999999999</v>
      </c>
      <c r="JL50" s="165">
        <v>20.2</v>
      </c>
      <c r="JM50" s="165">
        <v>52.45</v>
      </c>
      <c r="JN50" s="165">
        <v>52.677</v>
      </c>
      <c r="JO50" s="165">
        <v>0</v>
      </c>
      <c r="JP50" s="165">
        <v>0</v>
      </c>
      <c r="JQ50" s="165">
        <v>40.845999999999997</v>
      </c>
      <c r="JR50" s="165">
        <v>39.294800000000002</v>
      </c>
      <c r="JS50" s="165">
        <v>40.307000000000002</v>
      </c>
      <c r="JT50" s="164"/>
      <c r="JU50" s="165">
        <v>-5.3</v>
      </c>
      <c r="JV50" s="165">
        <v>29.091999999999999</v>
      </c>
      <c r="JW50" s="165">
        <v>9.8800000000000008</v>
      </c>
      <c r="JX50" s="164"/>
      <c r="JY50" s="165">
        <v>-11.281000000000001</v>
      </c>
      <c r="JZ50" s="165">
        <v>54.9514</v>
      </c>
      <c r="KA50" s="165">
        <v>25.680499999999999</v>
      </c>
      <c r="KB50" s="165">
        <v>-11.563800000000001</v>
      </c>
      <c r="KC50" s="165">
        <v>-53.959299999999999</v>
      </c>
      <c r="KD50" s="165">
        <v>12.2319</v>
      </c>
      <c r="KE50" s="165">
        <v>40.6479</v>
      </c>
      <c r="KF50" s="165">
        <v>-2.9</v>
      </c>
      <c r="KG50" s="165">
        <v>3.2</v>
      </c>
      <c r="KH50" s="165">
        <v>0</v>
      </c>
      <c r="KI50" s="165">
        <v>35.059800000000003</v>
      </c>
    </row>
    <row r="51" spans="1:295" ht="18" customHeight="1" x14ac:dyDescent="0.3">
      <c r="A51" s="160" t="s">
        <v>60</v>
      </c>
      <c r="B51" s="160" t="s">
        <v>764</v>
      </c>
      <c r="C51" s="164"/>
      <c r="D51" s="165">
        <v>20.599599999999999</v>
      </c>
      <c r="E51" s="165">
        <v>-26.674399999999999</v>
      </c>
      <c r="F51" s="165">
        <v>11.671099999999999</v>
      </c>
      <c r="G51" s="165">
        <v>17.281700000000001</v>
      </c>
      <c r="H51" s="165">
        <v>0</v>
      </c>
      <c r="I51" s="165">
        <v>41.7834</v>
      </c>
      <c r="J51" s="165">
        <v>-75.666499999999999</v>
      </c>
      <c r="K51" s="165">
        <v>62.393700000000003</v>
      </c>
      <c r="L51" s="165">
        <v>31.949000000000002</v>
      </c>
      <c r="M51" s="165">
        <v>31.2211</v>
      </c>
      <c r="N51" s="165">
        <v>-39.96</v>
      </c>
      <c r="O51" s="165">
        <v>-53.95</v>
      </c>
      <c r="P51" s="165">
        <v>46.2</v>
      </c>
      <c r="Q51" s="165">
        <v>14.904</v>
      </c>
      <c r="R51" s="165">
        <v>-46.2</v>
      </c>
      <c r="S51" s="165">
        <v>13.3942</v>
      </c>
      <c r="T51" s="165">
        <v>26.597999999999999</v>
      </c>
      <c r="U51" s="165">
        <v>14.4329</v>
      </c>
      <c r="V51" s="165">
        <v>14.456200000000001</v>
      </c>
      <c r="W51" s="165">
        <v>24.129300000000001</v>
      </c>
      <c r="X51" s="165">
        <v>10.502700000000001</v>
      </c>
      <c r="Y51" s="165">
        <v>2.0005000000000002</v>
      </c>
      <c r="Z51" s="165">
        <v>1.1587000000000001</v>
      </c>
      <c r="AA51" s="164"/>
      <c r="AB51" s="164"/>
      <c r="AC51" s="165">
        <v>-68.28</v>
      </c>
      <c r="AD51" s="165">
        <v>-68.28</v>
      </c>
      <c r="AE51" s="164"/>
      <c r="AF51" s="165">
        <v>39.96</v>
      </c>
      <c r="AG51" s="165">
        <v>52.8</v>
      </c>
      <c r="AH51" s="165">
        <v>25.716000000000001</v>
      </c>
      <c r="AI51" s="165">
        <v>0.28000000000000003</v>
      </c>
      <c r="AJ51" s="165">
        <v>-47.16</v>
      </c>
      <c r="AK51" s="165">
        <v>-47.36</v>
      </c>
      <c r="AL51" s="165">
        <v>-37.35</v>
      </c>
      <c r="AM51" s="165">
        <v>46.77</v>
      </c>
      <c r="AN51" s="165">
        <v>47.74</v>
      </c>
      <c r="AO51" s="165">
        <v>23.2607</v>
      </c>
      <c r="AP51" s="165">
        <v>-5.5629</v>
      </c>
      <c r="AQ51" s="165">
        <v>69.091099999999997</v>
      </c>
      <c r="AR51" s="165">
        <v>71.583299999999994</v>
      </c>
      <c r="AS51" s="165">
        <v>65.001900000000006</v>
      </c>
      <c r="AT51" s="165">
        <v>-55.860999999999997</v>
      </c>
      <c r="AU51" s="165">
        <v>-54.094499999999996</v>
      </c>
      <c r="AV51" s="165">
        <v>33.256599999999999</v>
      </c>
      <c r="AW51" s="165">
        <v>33.541899999999998</v>
      </c>
      <c r="AX51" s="165">
        <v>81.179299999999998</v>
      </c>
      <c r="AY51" s="165">
        <v>84.528300000000002</v>
      </c>
      <c r="AZ51" s="165">
        <v>11.008900000000001</v>
      </c>
      <c r="BA51" s="165">
        <v>62.6661</v>
      </c>
      <c r="BB51" s="165">
        <v>-661.02589999999998</v>
      </c>
      <c r="BC51" s="165">
        <v>-16.052</v>
      </c>
      <c r="BD51" s="165">
        <v>-6.2</v>
      </c>
      <c r="BE51" s="165">
        <v>-6.3</v>
      </c>
      <c r="BF51" s="165">
        <v>59.914000000000001</v>
      </c>
      <c r="BG51" s="165">
        <v>59.0426</v>
      </c>
      <c r="BH51" s="165">
        <v>-4.7854999999999999</v>
      </c>
      <c r="BI51" s="164"/>
      <c r="BJ51" s="165">
        <v>-104.4616</v>
      </c>
      <c r="BK51" s="165">
        <v>4.1589999999999998</v>
      </c>
      <c r="BL51" s="165">
        <v>9.1720000000000006</v>
      </c>
      <c r="BM51" s="165">
        <v>6.2888999999999999</v>
      </c>
      <c r="BN51" s="165">
        <v>714.43809999999996</v>
      </c>
      <c r="BO51" s="165">
        <v>137.63839999999999</v>
      </c>
      <c r="BP51" s="165">
        <v>139.1644</v>
      </c>
      <c r="BQ51" s="165">
        <v>-654.35619999999994</v>
      </c>
      <c r="BR51" s="165">
        <v>601.74850000000004</v>
      </c>
      <c r="BS51" s="164"/>
      <c r="BT51" s="165">
        <v>-62.157899999999998</v>
      </c>
      <c r="BU51" s="165">
        <v>63.111199999999997</v>
      </c>
      <c r="BV51" s="165">
        <v>96.9114</v>
      </c>
      <c r="BW51" s="165">
        <v>34.11</v>
      </c>
      <c r="BX51" s="165">
        <v>35.57</v>
      </c>
      <c r="BY51" s="165">
        <v>73.06</v>
      </c>
      <c r="BZ51" s="165">
        <v>86.98</v>
      </c>
      <c r="CA51" s="165">
        <v>42.8705</v>
      </c>
      <c r="CB51" s="165">
        <v>42.066699999999997</v>
      </c>
      <c r="CC51" s="165">
        <v>24.7135</v>
      </c>
      <c r="CD51" s="165">
        <v>25.498699999999999</v>
      </c>
      <c r="CE51" s="165">
        <v>33.271700000000003</v>
      </c>
      <c r="CF51" s="165">
        <v>0</v>
      </c>
      <c r="CG51" s="165">
        <v>-137.00229999999999</v>
      </c>
      <c r="CH51" s="165">
        <v>9.9156999999999993</v>
      </c>
      <c r="CI51" s="165">
        <v>-131.87950000000001</v>
      </c>
      <c r="CJ51" s="164"/>
      <c r="CK51" s="164"/>
      <c r="CL51" s="165">
        <v>-51.6</v>
      </c>
      <c r="CM51" s="165">
        <v>264.60000000000002</v>
      </c>
      <c r="CN51" s="165">
        <v>-16.77</v>
      </c>
      <c r="CO51" s="165">
        <v>29.100200000000001</v>
      </c>
      <c r="CP51" s="165">
        <v>29.044</v>
      </c>
      <c r="CQ51" s="165">
        <v>29.132300000000001</v>
      </c>
      <c r="CR51" s="165">
        <v>-86.235900000000001</v>
      </c>
      <c r="CS51" s="165">
        <v>-86.765100000000004</v>
      </c>
      <c r="CT51" s="165">
        <v>103.12139999999999</v>
      </c>
      <c r="CU51" s="165">
        <v>-69.744699999999995</v>
      </c>
      <c r="CV51" s="165">
        <v>112.521</v>
      </c>
      <c r="CW51" s="165">
        <v>17.5185</v>
      </c>
      <c r="CX51" s="165">
        <v>55.03</v>
      </c>
      <c r="CY51" s="165">
        <v>95.9</v>
      </c>
      <c r="CZ51" s="165">
        <v>47.116700000000002</v>
      </c>
      <c r="DA51" s="165">
        <v>44.242899999999999</v>
      </c>
      <c r="DB51" s="165">
        <v>-34.270000000000003</v>
      </c>
      <c r="DC51" s="165">
        <v>-3.8935</v>
      </c>
      <c r="DD51" s="165">
        <v>131.73230000000001</v>
      </c>
      <c r="DE51" s="165">
        <v>131.90790000000001</v>
      </c>
      <c r="DF51" s="165">
        <v>-127.711</v>
      </c>
      <c r="DG51" s="165">
        <v>-2.0000000000000001E-4</v>
      </c>
      <c r="DH51" s="165">
        <v>-20.7347</v>
      </c>
      <c r="DI51" s="165">
        <v>-102.5</v>
      </c>
      <c r="DJ51" s="165">
        <v>-101.3</v>
      </c>
      <c r="DK51" s="165">
        <v>25.7272</v>
      </c>
      <c r="DL51" s="165">
        <v>55.673200000000001</v>
      </c>
      <c r="DM51" s="165">
        <v>76.097300000000004</v>
      </c>
      <c r="DN51" s="165">
        <v>78.533900000000003</v>
      </c>
      <c r="DO51" s="165">
        <v>55.39</v>
      </c>
      <c r="DP51" s="165">
        <v>-11.44</v>
      </c>
      <c r="DQ51" s="165">
        <v>62.030999999999999</v>
      </c>
      <c r="DR51" s="165">
        <v>125.9121</v>
      </c>
      <c r="DS51" s="164"/>
      <c r="DT51" s="165">
        <v>-5.27</v>
      </c>
      <c r="DU51" s="165">
        <v>78.3</v>
      </c>
      <c r="DV51" s="165">
        <v>69.400000000000006</v>
      </c>
      <c r="DW51" s="165">
        <v>127.7818</v>
      </c>
      <c r="DX51" s="165">
        <v>124.5455</v>
      </c>
      <c r="DY51" s="165">
        <v>67.563199999999995</v>
      </c>
      <c r="DZ51" s="165">
        <v>65.2</v>
      </c>
      <c r="EA51" s="165">
        <v>265.041</v>
      </c>
      <c r="EB51" s="165">
        <v>223.86619999999999</v>
      </c>
      <c r="EC51" s="165">
        <v>215.5419</v>
      </c>
      <c r="ED51" s="165">
        <v>218.59649999999999</v>
      </c>
      <c r="EE51" s="165">
        <v>82.918899999999994</v>
      </c>
      <c r="EF51" s="165">
        <v>76.437100000000001</v>
      </c>
      <c r="EG51" s="165">
        <v>-18.707999999999998</v>
      </c>
      <c r="EH51" s="165">
        <v>665.95609999999999</v>
      </c>
      <c r="EI51" s="165">
        <v>409.1979</v>
      </c>
      <c r="EJ51" s="164"/>
      <c r="EK51" s="165">
        <v>-9.2212999999999994</v>
      </c>
      <c r="EL51" s="165">
        <v>-6.4657999999999998</v>
      </c>
      <c r="EM51" s="165">
        <v>0</v>
      </c>
      <c r="EN51" s="165">
        <v>31.286000000000001</v>
      </c>
      <c r="EO51" s="165">
        <v>28.842500000000001</v>
      </c>
      <c r="EP51" s="165">
        <v>32.304000000000002</v>
      </c>
      <c r="EQ51" s="165">
        <v>-9.0558999999999994</v>
      </c>
      <c r="ER51" s="165">
        <v>-9.4291</v>
      </c>
      <c r="ES51" s="165">
        <v>-39.915599999999998</v>
      </c>
      <c r="ET51" s="165">
        <v>0</v>
      </c>
      <c r="EU51" s="165">
        <v>-15</v>
      </c>
      <c r="EV51" s="164"/>
      <c r="EW51" s="165">
        <v>9.7975999999999992</v>
      </c>
      <c r="EX51" s="165">
        <v>19.2698</v>
      </c>
      <c r="EY51" s="165">
        <v>-33.6678</v>
      </c>
      <c r="EZ51" s="165">
        <v>-33.171300000000002</v>
      </c>
      <c r="FA51" s="165">
        <v>6.4248000000000003</v>
      </c>
      <c r="FB51" s="165">
        <v>-73.575699999999998</v>
      </c>
      <c r="FC51" s="165">
        <v>37.067900000000002</v>
      </c>
      <c r="FD51" s="164"/>
      <c r="FE51" s="165">
        <v>19.944199999999999</v>
      </c>
      <c r="FF51" s="165">
        <v>19.591899999999999</v>
      </c>
      <c r="FG51" s="165">
        <v>41.496899999999997</v>
      </c>
      <c r="FH51" s="165">
        <v>42.231299999999997</v>
      </c>
      <c r="FI51" s="165">
        <v>40.156799999999997</v>
      </c>
      <c r="FJ51" s="165">
        <v>-43.371200000000002</v>
      </c>
      <c r="FK51" s="165">
        <v>-43.371200000000002</v>
      </c>
      <c r="FL51" s="165">
        <v>169.80070000000001</v>
      </c>
      <c r="FM51" s="165">
        <v>-64.510099999999994</v>
      </c>
      <c r="FN51" s="165">
        <v>-64.402199999999993</v>
      </c>
      <c r="FO51" s="165">
        <v>117.78919999999999</v>
      </c>
      <c r="FP51" s="165">
        <v>134.04239999999999</v>
      </c>
      <c r="FQ51" s="165">
        <v>29.767900000000001</v>
      </c>
      <c r="FR51" s="165">
        <v>16.260000000000002</v>
      </c>
      <c r="FS51" s="165">
        <v>13.5677</v>
      </c>
      <c r="FT51" s="165">
        <v>1.4907999999999999</v>
      </c>
      <c r="FU51" s="165">
        <v>-8.42</v>
      </c>
      <c r="FV51" s="165">
        <v>18.399999999999999</v>
      </c>
      <c r="FW51" s="165">
        <v>29.607500000000002</v>
      </c>
      <c r="FX51" s="165">
        <v>0</v>
      </c>
      <c r="FY51" s="165">
        <v>-0.73899999999999999</v>
      </c>
      <c r="FZ51" s="165">
        <v>1.79</v>
      </c>
      <c r="GA51" s="165">
        <v>12.4358</v>
      </c>
      <c r="GB51" s="165">
        <v>36.71</v>
      </c>
      <c r="GC51" s="165">
        <v>-133.5001</v>
      </c>
      <c r="GD51" s="165">
        <v>-114.8036</v>
      </c>
      <c r="GE51" s="165">
        <v>16.28</v>
      </c>
      <c r="GF51" s="165">
        <v>79.097700000000003</v>
      </c>
      <c r="GG51" s="165">
        <v>24.4</v>
      </c>
      <c r="GH51" s="165">
        <v>-23.9145</v>
      </c>
      <c r="GI51" s="165">
        <v>-6.4279000000000002</v>
      </c>
      <c r="GJ51" s="165">
        <v>-6.4451000000000001</v>
      </c>
      <c r="GK51" s="165">
        <v>2.7534000000000001</v>
      </c>
      <c r="GL51" s="164"/>
      <c r="GM51" s="164"/>
      <c r="GN51" s="165">
        <v>-11.827</v>
      </c>
      <c r="GO51" s="165">
        <v>-44.683100000000003</v>
      </c>
      <c r="GP51" s="165">
        <v>16.2788</v>
      </c>
      <c r="GQ51" s="165">
        <v>46.914099999999998</v>
      </c>
      <c r="GR51" s="165">
        <v>65.711200000000005</v>
      </c>
      <c r="GS51" s="165">
        <v>66.558899999999994</v>
      </c>
      <c r="GT51" s="165">
        <v>-128.4539</v>
      </c>
      <c r="GU51" s="165">
        <v>-28.445900000000002</v>
      </c>
      <c r="GV51" s="165">
        <v>37.2956</v>
      </c>
      <c r="GW51" s="165">
        <v>-74.902699999999996</v>
      </c>
      <c r="GX51" s="165">
        <v>10.501300000000001</v>
      </c>
      <c r="GY51" s="165">
        <v>17.084299999999999</v>
      </c>
      <c r="GZ51" s="165">
        <v>16.826699999999999</v>
      </c>
      <c r="HA51" s="165">
        <v>12.5669</v>
      </c>
      <c r="HB51" s="165">
        <v>211.74770000000001</v>
      </c>
      <c r="HC51" s="165">
        <v>212.1009</v>
      </c>
      <c r="HD51" s="164"/>
      <c r="HE51" s="165">
        <v>-189.2415</v>
      </c>
      <c r="HF51" s="165">
        <v>-378.8965</v>
      </c>
      <c r="HG51" s="165">
        <v>381.56849999999997</v>
      </c>
      <c r="HH51" s="165">
        <v>376.84010000000001</v>
      </c>
      <c r="HI51" s="165">
        <v>-199.53890000000001</v>
      </c>
      <c r="HJ51" s="165">
        <v>-199.3509</v>
      </c>
      <c r="HK51" s="165">
        <v>-27.255199999999999</v>
      </c>
      <c r="HL51" s="165">
        <v>-14.994899999999999</v>
      </c>
      <c r="HM51" s="165">
        <v>62.277700000000003</v>
      </c>
      <c r="HN51" s="165">
        <v>62.117400000000004</v>
      </c>
      <c r="HO51" s="165">
        <v>-141.3913</v>
      </c>
      <c r="HP51" s="164"/>
      <c r="HQ51" s="165">
        <v>36.1813</v>
      </c>
      <c r="HR51" s="165">
        <v>35.302399999999999</v>
      </c>
      <c r="HS51" s="165">
        <v>-58.044400000000003</v>
      </c>
      <c r="HT51" s="165">
        <v>-57.973399999999998</v>
      </c>
      <c r="HU51" s="165">
        <v>111.02</v>
      </c>
      <c r="HV51" s="165">
        <v>110.83</v>
      </c>
      <c r="HW51" s="165">
        <v>45.8</v>
      </c>
      <c r="HX51" s="165">
        <v>46.3</v>
      </c>
      <c r="HY51" s="165">
        <v>22.09</v>
      </c>
      <c r="HZ51" s="165">
        <v>36.72</v>
      </c>
      <c r="IA51" s="165">
        <v>-361.20330000000001</v>
      </c>
      <c r="IB51" s="165">
        <v>91.910499999999999</v>
      </c>
      <c r="IC51" s="165">
        <v>91.709199999999996</v>
      </c>
      <c r="ID51" s="165">
        <v>15</v>
      </c>
      <c r="IE51" s="165">
        <v>4.2</v>
      </c>
      <c r="IF51" s="165">
        <v>-33.6</v>
      </c>
      <c r="IG51" s="165">
        <v>-33.9</v>
      </c>
      <c r="IH51" s="164"/>
      <c r="II51" s="165">
        <v>1.236</v>
      </c>
      <c r="IJ51" s="165">
        <v>-373.9692</v>
      </c>
      <c r="IK51" s="165">
        <v>-380.81290000000001</v>
      </c>
      <c r="IL51" s="165">
        <v>457.1103</v>
      </c>
      <c r="IM51" s="165">
        <v>375.3569</v>
      </c>
      <c r="IN51" s="165">
        <v>33.246899999999997</v>
      </c>
      <c r="IO51" s="165">
        <v>-368.89940000000001</v>
      </c>
      <c r="IP51" s="165">
        <v>371.82080000000002</v>
      </c>
      <c r="IQ51" s="165">
        <v>-151.8717</v>
      </c>
      <c r="IR51" s="165">
        <v>-227.67740000000001</v>
      </c>
      <c r="IS51" s="165">
        <v>-366.38139999999999</v>
      </c>
      <c r="IT51" s="165">
        <v>104.55880000000001</v>
      </c>
      <c r="IU51" s="165">
        <v>100.8635</v>
      </c>
      <c r="IV51" s="165">
        <v>158.4966</v>
      </c>
      <c r="IW51" s="165">
        <v>-440.7457</v>
      </c>
      <c r="IX51" s="165">
        <v>233.8904</v>
      </c>
      <c r="IY51" s="165">
        <v>-208.5402</v>
      </c>
      <c r="IZ51" s="165">
        <v>211.76060000000001</v>
      </c>
      <c r="JA51" s="165">
        <v>-9.1476000000000006</v>
      </c>
      <c r="JB51" s="164"/>
      <c r="JC51" s="165">
        <v>23.2</v>
      </c>
      <c r="JD51" s="165">
        <v>6.7409999999999997</v>
      </c>
      <c r="JE51" s="165">
        <v>6.7430000000000003</v>
      </c>
      <c r="JF51" s="165">
        <v>-22.64</v>
      </c>
      <c r="JG51" s="165">
        <v>0.48</v>
      </c>
      <c r="JH51" s="164"/>
      <c r="JI51" s="165">
        <v>-1.0819000000000001</v>
      </c>
      <c r="JJ51" s="165">
        <v>-28.065899999999999</v>
      </c>
      <c r="JK51" s="165">
        <v>-18.4283</v>
      </c>
      <c r="JL51" s="165">
        <v>21.3</v>
      </c>
      <c r="JM51" s="165">
        <v>56.392000000000003</v>
      </c>
      <c r="JN51" s="165">
        <v>56.161999999999999</v>
      </c>
      <c r="JO51" s="165">
        <v>2.9497</v>
      </c>
      <c r="JP51" s="165">
        <v>3.5388000000000002</v>
      </c>
      <c r="JQ51" s="165">
        <v>40.965800000000002</v>
      </c>
      <c r="JR51" s="165">
        <v>39.925699999999999</v>
      </c>
      <c r="JS51" s="165">
        <v>40.866799999999998</v>
      </c>
      <c r="JT51" s="164"/>
      <c r="JU51" s="165">
        <v>-3</v>
      </c>
      <c r="JV51" s="165">
        <v>29.711400000000001</v>
      </c>
      <c r="JW51" s="165">
        <v>9.35</v>
      </c>
      <c r="JX51" s="164"/>
      <c r="JY51" s="165">
        <v>-13.9663</v>
      </c>
      <c r="JZ51" s="165">
        <v>56.227699999999999</v>
      </c>
      <c r="KA51" s="165">
        <v>26.845400000000001</v>
      </c>
      <c r="KB51" s="165">
        <v>-14.635300000000001</v>
      </c>
      <c r="KC51" s="165">
        <v>-55.553100000000001</v>
      </c>
      <c r="KD51" s="165">
        <v>14.1815</v>
      </c>
      <c r="KE51" s="165">
        <v>40.535299999999999</v>
      </c>
      <c r="KF51" s="165">
        <v>-5.5</v>
      </c>
      <c r="KG51" s="165">
        <v>4.9000000000000004</v>
      </c>
      <c r="KH51" s="165">
        <v>0</v>
      </c>
      <c r="KI51" s="165">
        <v>36.766300000000001</v>
      </c>
    </row>
    <row r="52" spans="1:295" ht="18" customHeight="1" x14ac:dyDescent="0.3">
      <c r="A52" s="160" t="s">
        <v>60</v>
      </c>
      <c r="B52" s="160" t="s">
        <v>765</v>
      </c>
      <c r="C52" s="164"/>
      <c r="D52" s="165">
        <v>20.055700000000002</v>
      </c>
      <c r="E52" s="165">
        <v>-26.007100000000001</v>
      </c>
      <c r="F52" s="165">
        <v>11.1686</v>
      </c>
      <c r="G52" s="165">
        <v>17.004200000000001</v>
      </c>
      <c r="H52" s="165">
        <v>0</v>
      </c>
      <c r="I52" s="165">
        <v>39.387799999999999</v>
      </c>
      <c r="J52" s="165">
        <v>-68.369900000000001</v>
      </c>
      <c r="K52" s="165">
        <v>60.2911</v>
      </c>
      <c r="L52" s="165">
        <v>30.519100000000002</v>
      </c>
      <c r="M52" s="165">
        <v>29.9117</v>
      </c>
      <c r="N52" s="165">
        <v>-31.08</v>
      </c>
      <c r="O52" s="165">
        <v>-49.04</v>
      </c>
      <c r="P52" s="165">
        <v>41.8</v>
      </c>
      <c r="Q52" s="165">
        <v>14.076000000000001</v>
      </c>
      <c r="R52" s="165">
        <v>-41.8</v>
      </c>
      <c r="S52" s="165">
        <v>12.655900000000001</v>
      </c>
      <c r="T52" s="165">
        <v>21.756</v>
      </c>
      <c r="U52" s="165">
        <v>13.4518</v>
      </c>
      <c r="V52" s="165">
        <v>13.7157</v>
      </c>
      <c r="W52" s="165">
        <v>22.863900000000001</v>
      </c>
      <c r="X52" s="165">
        <v>10.207800000000001</v>
      </c>
      <c r="Y52" s="165">
        <v>1.8848</v>
      </c>
      <c r="Z52" s="165">
        <v>1.2815000000000001</v>
      </c>
      <c r="AA52" s="164"/>
      <c r="AB52" s="164"/>
      <c r="AC52" s="165">
        <v>-57.21</v>
      </c>
      <c r="AD52" s="165">
        <v>-57.45</v>
      </c>
      <c r="AE52" s="164"/>
      <c r="AF52" s="165">
        <v>31.08</v>
      </c>
      <c r="AG52" s="165">
        <v>48.4</v>
      </c>
      <c r="AH52" s="165">
        <v>26.030999999999999</v>
      </c>
      <c r="AI52" s="165">
        <v>0.27600000000000002</v>
      </c>
      <c r="AJ52" s="165">
        <v>-52.6</v>
      </c>
      <c r="AK52" s="165">
        <v>-52.75</v>
      </c>
      <c r="AL52" s="165">
        <v>-53.94</v>
      </c>
      <c r="AM52" s="165">
        <v>52.86</v>
      </c>
      <c r="AN52" s="165">
        <v>52.99</v>
      </c>
      <c r="AO52" s="165">
        <v>21.751300000000001</v>
      </c>
      <c r="AP52" s="165">
        <v>-4.9443999999999999</v>
      </c>
      <c r="AQ52" s="165">
        <v>66.020700000000005</v>
      </c>
      <c r="AR52" s="165">
        <v>68.801400000000001</v>
      </c>
      <c r="AS52" s="165">
        <v>64.075900000000004</v>
      </c>
      <c r="AT52" s="165">
        <v>-50.368600000000001</v>
      </c>
      <c r="AU52" s="165">
        <v>-49.546100000000003</v>
      </c>
      <c r="AV52" s="165">
        <v>9.4899000000000004</v>
      </c>
      <c r="AW52" s="165">
        <v>9.0492000000000008</v>
      </c>
      <c r="AX52" s="165">
        <v>81.849100000000007</v>
      </c>
      <c r="AY52" s="165">
        <v>83.992400000000004</v>
      </c>
      <c r="AZ52" s="165">
        <v>8.9151000000000007</v>
      </c>
      <c r="BA52" s="165">
        <v>48.081899999999997</v>
      </c>
      <c r="BB52" s="165">
        <v>-647.70619999999997</v>
      </c>
      <c r="BC52" s="165">
        <v>-12.235099999999999</v>
      </c>
      <c r="BD52" s="165">
        <v>-8.1</v>
      </c>
      <c r="BE52" s="165">
        <v>-8.1999999999999993</v>
      </c>
      <c r="BF52" s="165">
        <v>56.026600000000002</v>
      </c>
      <c r="BG52" s="165">
        <v>54.895099999999999</v>
      </c>
      <c r="BH52" s="165">
        <v>-4.9995000000000003</v>
      </c>
      <c r="BI52" s="164"/>
      <c r="BJ52" s="165">
        <v>-103.6991</v>
      </c>
      <c r="BK52" s="165">
        <v>3.7113999999999998</v>
      </c>
      <c r="BL52" s="165">
        <v>8.9184999999999999</v>
      </c>
      <c r="BM52" s="165">
        <v>6.1482999999999999</v>
      </c>
      <c r="BN52" s="165">
        <v>701.16250000000002</v>
      </c>
      <c r="BO52" s="165">
        <v>136.2346</v>
      </c>
      <c r="BP52" s="165">
        <v>135.6242</v>
      </c>
      <c r="BQ52" s="165">
        <v>-643.62450000000001</v>
      </c>
      <c r="BR52" s="165">
        <v>586.18979999999999</v>
      </c>
      <c r="BS52" s="164"/>
      <c r="BT52" s="165">
        <v>-34.308999999999997</v>
      </c>
      <c r="BU52" s="165">
        <v>35.743299999999998</v>
      </c>
      <c r="BV52" s="165">
        <v>94.835700000000003</v>
      </c>
      <c r="BW52" s="165">
        <v>33.700000000000003</v>
      </c>
      <c r="BX52" s="165">
        <v>33.729999999999997</v>
      </c>
      <c r="BY52" s="165">
        <v>71.58</v>
      </c>
      <c r="BZ52" s="165">
        <v>87.93</v>
      </c>
      <c r="CA52" s="165">
        <v>41.664900000000003</v>
      </c>
      <c r="CB52" s="165">
        <v>41.9328</v>
      </c>
      <c r="CC52" s="165">
        <v>26.143899999999999</v>
      </c>
      <c r="CD52" s="165">
        <v>26.603899999999999</v>
      </c>
      <c r="CE52" s="165">
        <v>35.752499999999998</v>
      </c>
      <c r="CF52" s="165">
        <v>0</v>
      </c>
      <c r="CG52" s="165">
        <v>-120.254</v>
      </c>
      <c r="CH52" s="165">
        <v>11.815799999999999</v>
      </c>
      <c r="CI52" s="165">
        <v>-131.52379999999999</v>
      </c>
      <c r="CJ52" s="164"/>
      <c r="CK52" s="164"/>
      <c r="CL52" s="165">
        <v>-56.3</v>
      </c>
      <c r="CM52" s="165">
        <v>263.60000000000002</v>
      </c>
      <c r="CN52" s="165">
        <v>-16.27</v>
      </c>
      <c r="CO52" s="165">
        <v>30.842099999999999</v>
      </c>
      <c r="CP52" s="165">
        <v>29.912500000000001</v>
      </c>
      <c r="CQ52" s="165">
        <v>30.5976</v>
      </c>
      <c r="CR52" s="165">
        <v>-86.120699999999999</v>
      </c>
      <c r="CS52" s="165">
        <v>-85.485900000000001</v>
      </c>
      <c r="CT52" s="165">
        <v>102.3169</v>
      </c>
      <c r="CU52" s="165">
        <v>-71.605500000000006</v>
      </c>
      <c r="CV52" s="165">
        <v>113.42440000000001</v>
      </c>
      <c r="CW52" s="165">
        <v>17.167200000000001</v>
      </c>
      <c r="CX52" s="165">
        <v>50.85</v>
      </c>
      <c r="CY52" s="165">
        <v>92.53</v>
      </c>
      <c r="CZ52" s="165">
        <v>45.007300000000001</v>
      </c>
      <c r="DA52" s="165">
        <v>42.777999999999999</v>
      </c>
      <c r="DB52" s="165">
        <v>-33.53</v>
      </c>
      <c r="DC52" s="164"/>
      <c r="DD52" s="165">
        <v>132.48910000000001</v>
      </c>
      <c r="DE52" s="165">
        <v>131.26490000000001</v>
      </c>
      <c r="DF52" s="165">
        <v>-141.1207</v>
      </c>
      <c r="DG52" s="165">
        <v>0</v>
      </c>
      <c r="DH52" s="165">
        <v>-20.4832</v>
      </c>
      <c r="DI52" s="165">
        <v>-97.3</v>
      </c>
      <c r="DJ52" s="165">
        <v>-97.4</v>
      </c>
      <c r="DK52" s="165">
        <v>25.7822</v>
      </c>
      <c r="DL52" s="165">
        <v>52.743499999999997</v>
      </c>
      <c r="DM52" s="165">
        <v>73.279499999999999</v>
      </c>
      <c r="DN52" s="165">
        <v>75.018299999999996</v>
      </c>
      <c r="DO52" s="165">
        <v>52.01</v>
      </c>
      <c r="DP52" s="165">
        <v>-11.22</v>
      </c>
      <c r="DQ52" s="165">
        <v>64.138999999999996</v>
      </c>
      <c r="DR52" s="165">
        <v>139.3279</v>
      </c>
      <c r="DS52" s="164"/>
      <c r="DT52" s="165">
        <v>-5.77</v>
      </c>
      <c r="DU52" s="165">
        <v>75.290000000000006</v>
      </c>
      <c r="DV52" s="165">
        <v>67.319999999999993</v>
      </c>
      <c r="DW52" s="165">
        <v>140.6</v>
      </c>
      <c r="DX52" s="165">
        <v>139</v>
      </c>
      <c r="DY52" s="165">
        <v>72.587100000000007</v>
      </c>
      <c r="DZ52" s="165">
        <v>71.054500000000004</v>
      </c>
      <c r="EA52" s="165">
        <v>271.35899999999998</v>
      </c>
      <c r="EB52" s="165">
        <v>229.64400000000001</v>
      </c>
      <c r="EC52" s="165">
        <v>220.84739999999999</v>
      </c>
      <c r="ED52" s="165">
        <v>224.00049999999999</v>
      </c>
      <c r="EE52" s="165">
        <v>89.974199999999996</v>
      </c>
      <c r="EF52" s="165">
        <v>83.289299999999997</v>
      </c>
      <c r="EG52" s="165">
        <v>-18.75</v>
      </c>
      <c r="EH52" s="165">
        <v>654.24689999999998</v>
      </c>
      <c r="EI52" s="165">
        <v>449.45920000000001</v>
      </c>
      <c r="EJ52" s="164"/>
      <c r="EK52" s="165">
        <v>-15.782500000000001</v>
      </c>
      <c r="EL52" s="165">
        <v>-13.0534</v>
      </c>
      <c r="EM52" s="165">
        <v>0</v>
      </c>
      <c r="EN52" s="165">
        <v>33.752499999999998</v>
      </c>
      <c r="EO52" s="165">
        <v>32.000900000000001</v>
      </c>
      <c r="EP52" s="165">
        <v>35.375999999999998</v>
      </c>
      <c r="EQ52" s="165">
        <v>-8.7281999999999993</v>
      </c>
      <c r="ER52" s="165">
        <v>-9.1980000000000004</v>
      </c>
      <c r="ES52" s="165">
        <v>-47.4985</v>
      </c>
      <c r="ET52" s="165">
        <v>0</v>
      </c>
      <c r="EU52" s="165">
        <v>-14.96</v>
      </c>
      <c r="EV52" s="165">
        <v>1</v>
      </c>
      <c r="EW52" s="165">
        <v>9.1806999999999999</v>
      </c>
      <c r="EX52" s="165">
        <v>25.308499999999999</v>
      </c>
      <c r="EY52" s="165">
        <v>-32.833500000000001</v>
      </c>
      <c r="EZ52" s="165">
        <v>-31.881</v>
      </c>
      <c r="FA52" s="165">
        <v>5.0632999999999999</v>
      </c>
      <c r="FB52" s="165">
        <v>-81.059600000000003</v>
      </c>
      <c r="FC52" s="165">
        <v>43.835700000000003</v>
      </c>
      <c r="FD52" s="164"/>
      <c r="FE52" s="165">
        <v>19.854600000000001</v>
      </c>
      <c r="FF52" s="165">
        <v>19.680399999999999</v>
      </c>
      <c r="FG52" s="165">
        <v>41.2346</v>
      </c>
      <c r="FH52" s="165">
        <v>42.3904</v>
      </c>
      <c r="FI52" s="165">
        <v>40.419600000000003</v>
      </c>
      <c r="FJ52" s="165">
        <v>-42.198999999999998</v>
      </c>
      <c r="FK52" s="165">
        <v>-41.696599999999997</v>
      </c>
      <c r="FL52" s="165">
        <v>167.62379999999999</v>
      </c>
      <c r="FM52" s="165">
        <v>-69.908299999999997</v>
      </c>
      <c r="FN52" s="165">
        <v>-70.557400000000001</v>
      </c>
      <c r="FO52" s="165">
        <v>115.56270000000001</v>
      </c>
      <c r="FP52" s="165">
        <v>131.1849</v>
      </c>
      <c r="FQ52" s="165">
        <v>30.390499999999999</v>
      </c>
      <c r="FR52" s="165">
        <v>13.05</v>
      </c>
      <c r="FS52" s="165">
        <v>13.780099999999999</v>
      </c>
      <c r="FT52" s="165">
        <v>1.3968</v>
      </c>
      <c r="FU52" s="165">
        <v>-8.23</v>
      </c>
      <c r="FV52" s="165">
        <v>19.53</v>
      </c>
      <c r="FW52" s="165">
        <v>30.0136</v>
      </c>
      <c r="FX52" s="165">
        <v>0</v>
      </c>
      <c r="FY52" s="165">
        <v>-1.171</v>
      </c>
      <c r="FZ52" s="165">
        <v>1.6619999999999999</v>
      </c>
      <c r="GA52" s="164"/>
      <c r="GB52" s="165">
        <v>35.619999999999997</v>
      </c>
      <c r="GC52" s="165">
        <v>-132.2157</v>
      </c>
      <c r="GD52" s="165">
        <v>-114.62990000000001</v>
      </c>
      <c r="GE52" s="165">
        <v>16.29</v>
      </c>
      <c r="GF52" s="165">
        <v>77.058899999999994</v>
      </c>
      <c r="GG52" s="165">
        <v>25.6</v>
      </c>
      <c r="GH52" s="165">
        <v>-23.076000000000001</v>
      </c>
      <c r="GI52" s="165">
        <v>-5.6585000000000001</v>
      </c>
      <c r="GJ52" s="165">
        <v>-5.9192</v>
      </c>
      <c r="GK52" s="165">
        <v>2.6217000000000001</v>
      </c>
      <c r="GL52" s="164"/>
      <c r="GM52" s="164"/>
      <c r="GN52" s="165">
        <v>-11.6243</v>
      </c>
      <c r="GO52" s="165">
        <v>-41.857999999999997</v>
      </c>
      <c r="GP52" s="165">
        <v>15.4612</v>
      </c>
      <c r="GQ52" s="165">
        <v>44.687199999999997</v>
      </c>
      <c r="GR52" s="165">
        <v>65.238200000000006</v>
      </c>
      <c r="GS52" s="165">
        <v>65.882499999999993</v>
      </c>
      <c r="GT52" s="165">
        <v>-126.28270000000001</v>
      </c>
      <c r="GU52" s="165">
        <v>-27.134899999999998</v>
      </c>
      <c r="GV52" s="165">
        <v>35.526299999999999</v>
      </c>
      <c r="GW52" s="165">
        <v>-70.321100000000001</v>
      </c>
      <c r="GX52" s="165">
        <v>10.662000000000001</v>
      </c>
      <c r="GY52" s="165">
        <v>15.8733</v>
      </c>
      <c r="GZ52" s="165">
        <v>15.348800000000001</v>
      </c>
      <c r="HA52" s="165">
        <v>12.7875</v>
      </c>
      <c r="HB52" s="165">
        <v>217.13679999999999</v>
      </c>
      <c r="HC52" s="165">
        <v>216.74789999999999</v>
      </c>
      <c r="HD52" s="164"/>
      <c r="HE52" s="166">
        <v>-190.65665000000001</v>
      </c>
      <c r="HF52" s="165">
        <v>-388.64350000000002</v>
      </c>
      <c r="HG52" s="165">
        <v>389.92680000000001</v>
      </c>
      <c r="HH52" s="165">
        <v>387.0376</v>
      </c>
      <c r="HI52" s="165">
        <v>-204.36240000000001</v>
      </c>
      <c r="HJ52" s="165">
        <v>-204.6884</v>
      </c>
      <c r="HK52" s="165">
        <v>-26.779599999999999</v>
      </c>
      <c r="HL52" s="165">
        <v>-14.574299999999999</v>
      </c>
      <c r="HM52" s="165">
        <v>61.876899999999999</v>
      </c>
      <c r="HN52" s="165">
        <v>61.448700000000002</v>
      </c>
      <c r="HO52" s="164"/>
      <c r="HP52" s="164"/>
      <c r="HQ52" s="165">
        <v>32.083300000000001</v>
      </c>
      <c r="HR52" s="165">
        <v>31.907499999999999</v>
      </c>
      <c r="HS52" s="165">
        <v>-73.530799999999999</v>
      </c>
      <c r="HT52" s="165">
        <v>-73.6126</v>
      </c>
      <c r="HU52" s="165">
        <v>109.34</v>
      </c>
      <c r="HV52" s="165">
        <v>109.27</v>
      </c>
      <c r="HW52" s="165">
        <v>43.1</v>
      </c>
      <c r="HX52" s="165">
        <v>44.2</v>
      </c>
      <c r="HY52" s="165">
        <v>22.028099999999998</v>
      </c>
      <c r="HZ52" s="165">
        <v>35.119999999999997</v>
      </c>
      <c r="IA52" s="165">
        <v>-359.2414</v>
      </c>
      <c r="IB52" s="165">
        <v>94.216300000000004</v>
      </c>
      <c r="IC52" s="165">
        <v>92.848200000000006</v>
      </c>
      <c r="ID52" s="165">
        <v>13.9</v>
      </c>
      <c r="IE52" s="165">
        <v>2.2999999999999998</v>
      </c>
      <c r="IF52" s="165">
        <v>-31</v>
      </c>
      <c r="IG52" s="165">
        <v>-31.3</v>
      </c>
      <c r="IH52" s="165">
        <v>1.5733999999999999</v>
      </c>
      <c r="II52" s="165">
        <v>1.4421999999999999</v>
      </c>
      <c r="IJ52" s="165">
        <v>-384.47309999999999</v>
      </c>
      <c r="IK52" s="165">
        <v>-415.2029</v>
      </c>
      <c r="IL52" s="165">
        <v>473.01600000000002</v>
      </c>
      <c r="IM52" s="165">
        <v>384.71570000000003</v>
      </c>
      <c r="IN52" s="165">
        <v>27.543800000000001</v>
      </c>
      <c r="IO52" s="165">
        <v>-379.51139999999998</v>
      </c>
      <c r="IP52" s="165">
        <v>377.36329999999998</v>
      </c>
      <c r="IQ52" s="165">
        <v>-152.3613</v>
      </c>
      <c r="IR52" s="165">
        <v>-232.023</v>
      </c>
      <c r="IS52" s="165">
        <v>-375.91059999999999</v>
      </c>
      <c r="IT52" s="165">
        <v>105.9255</v>
      </c>
      <c r="IU52" s="165">
        <v>106.1493</v>
      </c>
      <c r="IV52" s="165">
        <v>158.7603</v>
      </c>
      <c r="IW52" s="165">
        <v>-451.6687</v>
      </c>
      <c r="IX52" s="165">
        <v>234.5599</v>
      </c>
      <c r="IY52" s="165">
        <v>-224.1686</v>
      </c>
      <c r="IZ52" s="165">
        <v>219.91220000000001</v>
      </c>
      <c r="JA52" s="165">
        <v>-9.8864999999999998</v>
      </c>
      <c r="JB52" s="164"/>
      <c r="JC52" s="165">
        <v>18.399999999999999</v>
      </c>
      <c r="JD52" s="165">
        <v>6.1630000000000003</v>
      </c>
      <c r="JE52" s="165">
        <v>6.1929999999999996</v>
      </c>
      <c r="JF52" s="165">
        <v>-18.16</v>
      </c>
      <c r="JG52" s="165">
        <v>-3.6</v>
      </c>
      <c r="JH52" s="164"/>
      <c r="JI52" s="165">
        <v>3.5476999999999999</v>
      </c>
      <c r="JJ52" s="165">
        <v>-30.235700000000001</v>
      </c>
      <c r="JK52" s="165">
        <v>-20.448599999999999</v>
      </c>
      <c r="JL52" s="165">
        <v>18.600000000000001</v>
      </c>
      <c r="JM52" s="165">
        <v>51.36</v>
      </c>
      <c r="JN52" s="165">
        <v>51.262999999999998</v>
      </c>
      <c r="JO52" s="164"/>
      <c r="JP52" s="164"/>
      <c r="JQ52" s="165">
        <v>40.7759</v>
      </c>
      <c r="JR52" s="165">
        <v>39.682400000000001</v>
      </c>
      <c r="JS52" s="165">
        <v>40.062100000000001</v>
      </c>
      <c r="JT52" s="164"/>
      <c r="JU52" s="165">
        <v>-0.9</v>
      </c>
      <c r="JV52" s="165">
        <v>30.404399999999999</v>
      </c>
      <c r="JW52" s="165">
        <v>8.8800000000000008</v>
      </c>
      <c r="JX52" s="164"/>
      <c r="JY52" s="165">
        <v>-15.9107</v>
      </c>
      <c r="JZ52" s="165">
        <v>54.112499999999997</v>
      </c>
      <c r="KA52" s="165">
        <v>26.360199999999999</v>
      </c>
      <c r="KB52" s="165">
        <v>-16.668800000000001</v>
      </c>
      <c r="KC52" s="165">
        <v>-54.211399999999998</v>
      </c>
      <c r="KD52" s="165">
        <v>14.244199999999999</v>
      </c>
      <c r="KE52" s="165">
        <v>38.563899999999997</v>
      </c>
      <c r="KF52" s="165">
        <v>-6.9</v>
      </c>
      <c r="KG52" s="165">
        <v>8.6</v>
      </c>
      <c r="KH52" s="165">
        <v>0</v>
      </c>
      <c r="KI52" s="165">
        <v>36.557200000000002</v>
      </c>
    </row>
    <row r="53" spans="1:295" ht="18" customHeight="1" x14ac:dyDescent="0.3">
      <c r="A53" s="160" t="s">
        <v>60</v>
      </c>
      <c r="B53" s="160" t="s">
        <v>766</v>
      </c>
      <c r="C53" s="164"/>
      <c r="D53" s="165">
        <v>19.368400000000001</v>
      </c>
      <c r="E53" s="165">
        <v>-24.977399999999999</v>
      </c>
      <c r="F53" s="165">
        <v>10.527200000000001</v>
      </c>
      <c r="G53" s="165">
        <v>15.129200000000001</v>
      </c>
      <c r="H53" s="165">
        <v>0</v>
      </c>
      <c r="I53" s="165">
        <v>35.421300000000002</v>
      </c>
      <c r="J53" s="165">
        <v>-72.647999999999996</v>
      </c>
      <c r="K53" s="165">
        <v>57.176099999999998</v>
      </c>
      <c r="L53" s="165">
        <v>28.859100000000002</v>
      </c>
      <c r="M53" s="165">
        <v>28.1417</v>
      </c>
      <c r="N53" s="165">
        <v>-28.86</v>
      </c>
      <c r="O53" s="165">
        <v>-46.893000000000001</v>
      </c>
      <c r="P53" s="165">
        <v>39.6</v>
      </c>
      <c r="Q53" s="165">
        <v>15.731999999999999</v>
      </c>
      <c r="R53" s="165">
        <v>-39.6</v>
      </c>
      <c r="S53" s="165">
        <v>12.793900000000001</v>
      </c>
      <c r="T53" s="165">
        <v>26.205400000000001</v>
      </c>
      <c r="U53" s="165">
        <v>12.944000000000001</v>
      </c>
      <c r="V53" s="165">
        <v>13.102600000000001</v>
      </c>
      <c r="W53" s="165">
        <v>21.9892</v>
      </c>
      <c r="X53" s="165">
        <v>10.5487</v>
      </c>
      <c r="Y53" s="165">
        <v>5.4234999999999998</v>
      </c>
      <c r="Z53" s="165">
        <v>1.2455000000000001</v>
      </c>
      <c r="AA53" s="164"/>
      <c r="AB53" s="164"/>
      <c r="AC53" s="165">
        <v>-55.4</v>
      </c>
      <c r="AD53" s="165">
        <v>-55.35</v>
      </c>
      <c r="AE53" s="164"/>
      <c r="AF53" s="165">
        <v>28.86</v>
      </c>
      <c r="AG53" s="165">
        <v>46.2</v>
      </c>
      <c r="AH53" s="165">
        <v>23.933</v>
      </c>
      <c r="AI53" s="165">
        <v>0.26700000000000002</v>
      </c>
      <c r="AJ53" s="165">
        <v>-49.81</v>
      </c>
      <c r="AK53" s="165">
        <v>-49.75</v>
      </c>
      <c r="AL53" s="165">
        <v>-54.16</v>
      </c>
      <c r="AM53" s="165">
        <v>50.52</v>
      </c>
      <c r="AN53" s="165">
        <v>50.49</v>
      </c>
      <c r="AO53" s="165">
        <v>20.8934</v>
      </c>
      <c r="AP53" s="165">
        <v>-4.0208000000000004</v>
      </c>
      <c r="AQ53" s="165">
        <v>62.196199999999997</v>
      </c>
      <c r="AR53" s="165">
        <v>64.784899999999993</v>
      </c>
      <c r="AS53" s="165">
        <v>61.115400000000001</v>
      </c>
      <c r="AT53" s="165">
        <v>-48.359299999999998</v>
      </c>
      <c r="AU53" s="165">
        <v>-47.894300000000001</v>
      </c>
      <c r="AV53" s="165">
        <v>12.6172</v>
      </c>
      <c r="AW53" s="165">
        <v>13.286300000000001</v>
      </c>
      <c r="AX53" s="165">
        <v>78.366100000000003</v>
      </c>
      <c r="AY53" s="165">
        <v>80.7774</v>
      </c>
      <c r="AZ53" s="165">
        <v>8.9151000000000007</v>
      </c>
      <c r="BA53" s="165">
        <v>46.157400000000003</v>
      </c>
      <c r="BB53" s="165">
        <v>-626.86900000000003</v>
      </c>
      <c r="BC53" s="165">
        <v>-6.9390999999999998</v>
      </c>
      <c r="BD53" s="165">
        <v>-12</v>
      </c>
      <c r="BE53" s="165">
        <v>-12.2</v>
      </c>
      <c r="BF53" s="165">
        <v>53.453899999999997</v>
      </c>
      <c r="BG53" s="165">
        <v>51.905799999999999</v>
      </c>
      <c r="BH53" s="165">
        <v>-4.8337000000000003</v>
      </c>
      <c r="BI53" s="164"/>
      <c r="BJ53" s="165">
        <v>-103.07259999999999</v>
      </c>
      <c r="BK53" s="165">
        <v>3.3892000000000002</v>
      </c>
      <c r="BL53" s="165">
        <v>8.2748000000000008</v>
      </c>
      <c r="BM53" s="165">
        <v>5.6763000000000003</v>
      </c>
      <c r="BN53" s="165">
        <v>675.86270000000002</v>
      </c>
      <c r="BO53" s="165">
        <v>134.5866</v>
      </c>
      <c r="BP53" s="165">
        <v>134.495</v>
      </c>
      <c r="BQ53" s="165">
        <v>-630.25019999999995</v>
      </c>
      <c r="BR53" s="165">
        <v>569.5204</v>
      </c>
      <c r="BS53" s="164"/>
      <c r="BT53" s="165">
        <v>-74.1126</v>
      </c>
      <c r="BU53" s="165">
        <v>75.385800000000003</v>
      </c>
      <c r="BV53" s="165">
        <v>91.722099999999998</v>
      </c>
      <c r="BW53" s="165">
        <v>32.33</v>
      </c>
      <c r="BX53" s="165">
        <v>30.83</v>
      </c>
      <c r="BY53" s="165">
        <v>67.91</v>
      </c>
      <c r="BZ53" s="165">
        <v>85.91</v>
      </c>
      <c r="CA53" s="165">
        <v>43.004399999999997</v>
      </c>
      <c r="CB53" s="165">
        <v>46.889200000000002</v>
      </c>
      <c r="CC53" s="165">
        <v>27.770800000000001</v>
      </c>
      <c r="CD53" s="165">
        <v>28.1648</v>
      </c>
      <c r="CE53" s="165">
        <v>33.886699999999998</v>
      </c>
      <c r="CF53" s="165">
        <v>0</v>
      </c>
      <c r="CG53" s="165">
        <v>-119.1401</v>
      </c>
      <c r="CH53" s="165">
        <v>9.6438000000000006</v>
      </c>
      <c r="CI53" s="165">
        <v>-112.35299999999999</v>
      </c>
      <c r="CJ53" s="164"/>
      <c r="CK53" s="164"/>
      <c r="CL53" s="165">
        <v>-28.2</v>
      </c>
      <c r="CM53" s="165">
        <v>227.5</v>
      </c>
      <c r="CN53" s="165">
        <v>-15.72</v>
      </c>
      <c r="CO53" s="165">
        <v>34.975999999999999</v>
      </c>
      <c r="CP53" s="165">
        <v>34.8279</v>
      </c>
      <c r="CQ53" s="165">
        <v>35.473300000000002</v>
      </c>
      <c r="CR53" s="165">
        <v>-78.697900000000004</v>
      </c>
      <c r="CS53" s="165">
        <v>-77.885000000000005</v>
      </c>
      <c r="CT53" s="165">
        <v>98.186400000000006</v>
      </c>
      <c r="CU53" s="165">
        <v>-70.646600000000007</v>
      </c>
      <c r="CV53" s="165">
        <v>108.5719</v>
      </c>
      <c r="CW53" s="165">
        <v>16.1355</v>
      </c>
      <c r="CX53" s="165">
        <v>47.86</v>
      </c>
      <c r="CY53" s="165">
        <v>85.36</v>
      </c>
      <c r="CZ53" s="165">
        <v>43.132300000000001</v>
      </c>
      <c r="DA53" s="165">
        <v>40.5807</v>
      </c>
      <c r="DB53" s="165">
        <v>-32.11</v>
      </c>
      <c r="DC53" s="165">
        <v>-3.8935</v>
      </c>
      <c r="DD53" s="165">
        <v>113.70310000000001</v>
      </c>
      <c r="DE53" s="165">
        <v>112.0458</v>
      </c>
      <c r="DF53" s="165">
        <v>-137.1326</v>
      </c>
      <c r="DG53" s="165">
        <v>-2.0000000000000001E-4</v>
      </c>
      <c r="DH53" s="165">
        <v>-19.7425</v>
      </c>
      <c r="DI53" s="165">
        <v>-94.2</v>
      </c>
      <c r="DJ53" s="165">
        <v>-94.5</v>
      </c>
      <c r="DK53" s="165">
        <v>25.155899999999999</v>
      </c>
      <c r="DL53" s="165">
        <v>49.227899999999998</v>
      </c>
      <c r="DM53" s="165">
        <v>68.582999999999998</v>
      </c>
      <c r="DN53" s="165">
        <v>69.158900000000003</v>
      </c>
      <c r="DO53" s="165">
        <v>48.81</v>
      </c>
      <c r="DP53" s="165">
        <v>-10.199999999999999</v>
      </c>
      <c r="DQ53" s="165">
        <v>65.471999999999994</v>
      </c>
      <c r="DR53" s="165">
        <v>136.6078</v>
      </c>
      <c r="DS53" s="164"/>
      <c r="DT53" s="165">
        <v>-26.99</v>
      </c>
      <c r="DU53" s="165">
        <v>91.91</v>
      </c>
      <c r="DV53" s="165">
        <v>65.739999999999995</v>
      </c>
      <c r="DW53" s="165">
        <v>138.3091</v>
      </c>
      <c r="DX53" s="165">
        <v>136.72730000000001</v>
      </c>
      <c r="DY53" s="165">
        <v>67.389099999999999</v>
      </c>
      <c r="DZ53" s="165">
        <v>65.418199999999999</v>
      </c>
      <c r="EA53" s="165">
        <v>267.16340000000002</v>
      </c>
      <c r="EB53" s="165">
        <v>224.45660000000001</v>
      </c>
      <c r="EC53" s="165">
        <v>214.05500000000001</v>
      </c>
      <c r="ED53" s="165">
        <v>217.39959999999999</v>
      </c>
      <c r="EE53" s="165">
        <v>111.4486</v>
      </c>
      <c r="EF53" s="165">
        <v>101.6837</v>
      </c>
      <c r="EG53" s="165">
        <v>-17.591999999999999</v>
      </c>
      <c r="EH53" s="165">
        <v>643.85209999999995</v>
      </c>
      <c r="EI53" s="165">
        <v>466.71230000000003</v>
      </c>
      <c r="EJ53" s="164"/>
      <c r="EK53" s="165">
        <v>-15.3645</v>
      </c>
      <c r="EL53" s="165">
        <v>-12.8607</v>
      </c>
      <c r="EM53" s="165">
        <v>-28.354099999999999</v>
      </c>
      <c r="EN53" s="165">
        <v>19.152699999999999</v>
      </c>
      <c r="EO53" s="165">
        <v>18.581</v>
      </c>
      <c r="EP53" s="165">
        <v>162.876</v>
      </c>
      <c r="EQ53" s="165">
        <v>-24.575500000000002</v>
      </c>
      <c r="ER53" s="165">
        <v>-25.238800000000001</v>
      </c>
      <c r="ES53" s="165">
        <v>-69.192099999999996</v>
      </c>
      <c r="ET53" s="165">
        <v>0</v>
      </c>
      <c r="EU53" s="165">
        <v>-16.7</v>
      </c>
      <c r="EV53" s="165">
        <v>119.1</v>
      </c>
      <c r="EW53" s="165">
        <v>8.2514000000000003</v>
      </c>
      <c r="EX53" s="165">
        <v>0.50590000000000002</v>
      </c>
      <c r="EY53" s="165">
        <v>-32.091200000000001</v>
      </c>
      <c r="EZ53" s="165">
        <v>-31.365200000000002</v>
      </c>
      <c r="FA53" s="165">
        <v>4.7796000000000003</v>
      </c>
      <c r="FB53" s="165">
        <v>-99.251999999999995</v>
      </c>
      <c r="FC53" s="165">
        <v>62.689399999999999</v>
      </c>
      <c r="FD53" s="164"/>
      <c r="FE53" s="165">
        <v>18.915500000000002</v>
      </c>
      <c r="FF53" s="165">
        <v>18.4742</v>
      </c>
      <c r="FG53" s="165">
        <v>41.488900000000001</v>
      </c>
      <c r="FH53" s="165">
        <v>41.560299999999998</v>
      </c>
      <c r="FI53" s="165">
        <v>40.280200000000001</v>
      </c>
      <c r="FJ53" s="165">
        <v>-44.710799999999999</v>
      </c>
      <c r="FK53" s="165">
        <v>-44.375900000000001</v>
      </c>
      <c r="FL53" s="165">
        <v>156.57169999999999</v>
      </c>
      <c r="FM53" s="165">
        <v>-64.817400000000006</v>
      </c>
      <c r="FN53" s="165">
        <v>-65.021799999999999</v>
      </c>
      <c r="FO53" s="165">
        <v>108.70780000000001</v>
      </c>
      <c r="FP53" s="165">
        <v>126.64239999999999</v>
      </c>
      <c r="FQ53" s="165">
        <v>24.941199999999998</v>
      </c>
      <c r="FR53" s="165">
        <v>16.18</v>
      </c>
      <c r="FS53" s="165">
        <v>15.125400000000001</v>
      </c>
      <c r="FT53" s="165">
        <v>1.3149999999999999</v>
      </c>
      <c r="FU53" s="165">
        <v>-9.43</v>
      </c>
      <c r="FV53" s="165">
        <v>18.350000000000001</v>
      </c>
      <c r="FW53" s="165">
        <v>24.585699999999999</v>
      </c>
      <c r="FX53" s="165">
        <v>0</v>
      </c>
      <c r="FY53" s="165">
        <v>-1.619</v>
      </c>
      <c r="FZ53" s="165">
        <v>4.66</v>
      </c>
      <c r="GA53" s="164"/>
      <c r="GB53" s="165">
        <v>35.340000000000003</v>
      </c>
      <c r="GC53" s="165">
        <v>-127.1476</v>
      </c>
      <c r="GD53" s="165">
        <v>-107.6035</v>
      </c>
      <c r="GE53" s="165">
        <v>15.92</v>
      </c>
      <c r="GF53" s="165">
        <v>75.977099999999993</v>
      </c>
      <c r="GG53" s="165">
        <v>25.2</v>
      </c>
      <c r="GH53" s="165">
        <v>-22</v>
      </c>
      <c r="GI53" s="165">
        <v>-4.9943</v>
      </c>
      <c r="GJ53" s="165">
        <v>-5.2739000000000003</v>
      </c>
      <c r="GK53" s="165">
        <v>2.3932000000000002</v>
      </c>
      <c r="GL53" s="164"/>
      <c r="GM53" s="164"/>
      <c r="GN53" s="165">
        <v>-11.3986</v>
      </c>
      <c r="GO53" s="165">
        <v>-38.426900000000003</v>
      </c>
      <c r="GP53" s="165">
        <v>17.043299999999999</v>
      </c>
      <c r="GQ53" s="165">
        <v>40.401600000000002</v>
      </c>
      <c r="GR53" s="165">
        <v>64.674700000000001</v>
      </c>
      <c r="GS53" s="165">
        <v>65.389899999999997</v>
      </c>
      <c r="GT53" s="165">
        <v>-123.7231</v>
      </c>
      <c r="GU53" s="165">
        <v>-25.154800000000002</v>
      </c>
      <c r="GV53" s="165">
        <v>33.510399999999997</v>
      </c>
      <c r="GW53" s="165">
        <v>-63.909100000000002</v>
      </c>
      <c r="GX53" s="165">
        <v>11.154199999999999</v>
      </c>
      <c r="GY53" s="165">
        <v>14.026300000000001</v>
      </c>
      <c r="GZ53" s="165">
        <v>13.714</v>
      </c>
      <c r="HA53" s="165">
        <v>13</v>
      </c>
      <c r="HB53" s="165">
        <v>218.35390000000001</v>
      </c>
      <c r="HC53" s="165">
        <v>216.35489999999999</v>
      </c>
      <c r="HD53" s="164"/>
      <c r="HE53" s="165">
        <v>-192.0718</v>
      </c>
      <c r="HF53" s="165">
        <v>-390.39010000000002</v>
      </c>
      <c r="HG53" s="165">
        <v>397.94139999999999</v>
      </c>
      <c r="HH53" s="165">
        <v>395.36340000000001</v>
      </c>
      <c r="HI53" s="165">
        <v>-206.36</v>
      </c>
      <c r="HJ53" s="165">
        <v>-204.93950000000001</v>
      </c>
      <c r="HK53" s="165">
        <v>-26.374600000000001</v>
      </c>
      <c r="HL53" s="165">
        <v>-13.7425</v>
      </c>
      <c r="HM53" s="165">
        <v>63.125799999999998</v>
      </c>
      <c r="HN53" s="165">
        <v>62.2179</v>
      </c>
      <c r="HO53" s="164"/>
      <c r="HP53" s="164"/>
      <c r="HQ53" s="165">
        <v>33.775199999999998</v>
      </c>
      <c r="HR53" s="165">
        <v>33.456600000000002</v>
      </c>
      <c r="HS53" s="165">
        <v>-66.574299999999994</v>
      </c>
      <c r="HT53" s="165">
        <v>-65.867999999999995</v>
      </c>
      <c r="HU53" s="165">
        <v>114.78</v>
      </c>
      <c r="HV53" s="165">
        <v>114.24</v>
      </c>
      <c r="HW53" s="165">
        <v>41.6</v>
      </c>
      <c r="HX53" s="165">
        <v>42.1</v>
      </c>
      <c r="HY53" s="165">
        <v>22.0687</v>
      </c>
      <c r="HZ53" s="165">
        <v>32.479999999999997</v>
      </c>
      <c r="IA53" s="165">
        <v>-348.30799999999999</v>
      </c>
      <c r="IB53" s="165">
        <v>91.050600000000003</v>
      </c>
      <c r="IC53" s="165">
        <v>90.850399999999993</v>
      </c>
      <c r="ID53" s="165">
        <v>12.8</v>
      </c>
      <c r="IE53" s="165">
        <v>-1.5</v>
      </c>
      <c r="IF53" s="165">
        <v>-32.700000000000003</v>
      </c>
      <c r="IG53" s="165">
        <v>-32.9</v>
      </c>
      <c r="IH53" s="164"/>
      <c r="II53" s="165">
        <v>1.2399</v>
      </c>
      <c r="IJ53" s="165">
        <v>-389.09480000000002</v>
      </c>
      <c r="IK53" s="165">
        <v>-426.12200000000001</v>
      </c>
      <c r="IL53" s="165">
        <v>456.27550000000002</v>
      </c>
      <c r="IM53" s="165">
        <v>379.68329999999997</v>
      </c>
      <c r="IN53" s="165">
        <v>8.2751999999999999</v>
      </c>
      <c r="IO53" s="165">
        <v>-373.24549999999999</v>
      </c>
      <c r="IP53" s="165">
        <v>373.6696</v>
      </c>
      <c r="IQ53" s="165">
        <v>-152.59819999999999</v>
      </c>
      <c r="IR53" s="165">
        <v>-226.91030000000001</v>
      </c>
      <c r="IS53" s="165">
        <v>-366.25150000000002</v>
      </c>
      <c r="IT53" s="165">
        <v>104.70869999999999</v>
      </c>
      <c r="IU53" s="165">
        <v>104.41</v>
      </c>
      <c r="IV53" s="165">
        <v>152.66300000000001</v>
      </c>
      <c r="IW53" s="165">
        <v>-444.38189999999997</v>
      </c>
      <c r="IX53" s="165">
        <v>233.1568</v>
      </c>
      <c r="IY53" s="165">
        <v>-219.31219999999999</v>
      </c>
      <c r="IZ53" s="165">
        <v>215.79660000000001</v>
      </c>
      <c r="JA53" s="165">
        <v>-9.8343000000000007</v>
      </c>
      <c r="JB53" s="164"/>
      <c r="JC53" s="165">
        <v>18.8</v>
      </c>
      <c r="JD53" s="165">
        <v>6.5410000000000004</v>
      </c>
      <c r="JE53" s="165">
        <v>6.5259999999999998</v>
      </c>
      <c r="JF53" s="165">
        <v>-18.48</v>
      </c>
      <c r="JG53" s="165">
        <v>-3.2</v>
      </c>
      <c r="JH53" s="164"/>
      <c r="JI53" s="165">
        <v>2.7543000000000002</v>
      </c>
      <c r="JJ53" s="165">
        <v>-28.389399999999998</v>
      </c>
      <c r="JK53" s="165">
        <v>-21.3855</v>
      </c>
      <c r="JL53" s="165">
        <v>19.100000000000001</v>
      </c>
      <c r="JM53" s="165">
        <v>51.061999999999998</v>
      </c>
      <c r="JN53" s="165">
        <v>51.816000000000003</v>
      </c>
      <c r="JO53" s="165">
        <v>8.7287999999999997</v>
      </c>
      <c r="JP53" s="165">
        <v>10.3591</v>
      </c>
      <c r="JQ53" s="165">
        <v>41.142699999999998</v>
      </c>
      <c r="JR53" s="165">
        <v>39.940100000000001</v>
      </c>
      <c r="JS53" s="165">
        <v>41.170499999999997</v>
      </c>
      <c r="JT53" s="164"/>
      <c r="JU53" s="165">
        <v>3.5</v>
      </c>
      <c r="JV53" s="165">
        <v>32.511600000000001</v>
      </c>
      <c r="JW53" s="165">
        <v>8.08</v>
      </c>
      <c r="JX53" s="164"/>
      <c r="JY53" s="165">
        <v>-13.1287</v>
      </c>
      <c r="JZ53" s="165">
        <v>54.019599999999997</v>
      </c>
      <c r="KA53" s="165">
        <v>25.637499999999999</v>
      </c>
      <c r="KB53" s="165">
        <v>-13.4238</v>
      </c>
      <c r="KC53" s="165">
        <v>-53.515700000000002</v>
      </c>
      <c r="KD53" s="165">
        <v>13.0893</v>
      </c>
      <c r="KE53" s="165">
        <v>39.686999999999998</v>
      </c>
      <c r="KF53" s="165">
        <v>-11.8</v>
      </c>
      <c r="KG53" s="165">
        <v>11.5</v>
      </c>
      <c r="KH53" s="165">
        <v>0</v>
      </c>
      <c r="KI53" s="165">
        <v>41.8215</v>
      </c>
    </row>
    <row r="54" spans="1:295" ht="18" customHeight="1" x14ac:dyDescent="0.3">
      <c r="A54" s="160" t="s">
        <v>60</v>
      </c>
      <c r="B54" s="160" t="s">
        <v>767</v>
      </c>
      <c r="C54" s="164"/>
      <c r="D54" s="165">
        <v>18.760000000000002</v>
      </c>
      <c r="E54" s="165">
        <v>-23.687100000000001</v>
      </c>
      <c r="F54" s="165">
        <v>9.9121000000000006</v>
      </c>
      <c r="G54" s="165">
        <v>14.2639</v>
      </c>
      <c r="H54" s="165">
        <v>0</v>
      </c>
      <c r="I54" s="165">
        <v>33.309699999999999</v>
      </c>
      <c r="J54" s="165">
        <v>-81.407200000000003</v>
      </c>
      <c r="K54" s="165">
        <v>53.575899999999997</v>
      </c>
      <c r="L54" s="165">
        <v>26.909199999999998</v>
      </c>
      <c r="M54" s="165">
        <v>26.378499999999999</v>
      </c>
      <c r="N54" s="165">
        <v>-28.86</v>
      </c>
      <c r="O54" s="165">
        <v>-43.637</v>
      </c>
      <c r="P54" s="165">
        <v>37.4</v>
      </c>
      <c r="Q54" s="165">
        <v>17.388000000000002</v>
      </c>
      <c r="R54" s="165">
        <v>-37.4</v>
      </c>
      <c r="S54" s="165">
        <v>12.8742</v>
      </c>
      <c r="T54" s="165">
        <v>33.952199999999998</v>
      </c>
      <c r="U54" s="165">
        <v>12.735300000000001</v>
      </c>
      <c r="V54" s="165">
        <v>12.621600000000001</v>
      </c>
      <c r="W54" s="165">
        <v>21.453800000000001</v>
      </c>
      <c r="X54" s="165">
        <v>11.411099999999999</v>
      </c>
      <c r="Y54" s="165">
        <v>6.4184000000000001</v>
      </c>
      <c r="Z54" s="165">
        <v>1.2402</v>
      </c>
      <c r="AA54" s="164"/>
      <c r="AB54" s="164"/>
      <c r="AC54" s="165">
        <v>-53.83</v>
      </c>
      <c r="AD54" s="165">
        <v>-53.99</v>
      </c>
      <c r="AE54" s="164"/>
      <c r="AF54" s="165">
        <v>26.64</v>
      </c>
      <c r="AG54" s="165">
        <v>41.8</v>
      </c>
      <c r="AH54" s="165">
        <v>23.135000000000002</v>
      </c>
      <c r="AI54" s="165">
        <v>0.26400000000000001</v>
      </c>
      <c r="AJ54" s="165">
        <v>-52.99</v>
      </c>
      <c r="AK54" s="165">
        <v>-53.13</v>
      </c>
      <c r="AL54" s="165">
        <v>-44.31</v>
      </c>
      <c r="AM54" s="165">
        <v>53.29</v>
      </c>
      <c r="AN54" s="165">
        <v>53.42</v>
      </c>
      <c r="AO54" s="165">
        <v>19.333100000000002</v>
      </c>
      <c r="AP54" s="165">
        <v>-3.5329999999999999</v>
      </c>
      <c r="AQ54" s="165">
        <v>59.261400000000002</v>
      </c>
      <c r="AR54" s="165">
        <v>60.610900000000001</v>
      </c>
      <c r="AS54" s="165">
        <v>59.850099999999998</v>
      </c>
      <c r="AT54" s="165">
        <v>-51.708199999999998</v>
      </c>
      <c r="AU54" s="165">
        <v>-51.208100000000002</v>
      </c>
      <c r="AV54" s="165">
        <v>34.767699999999998</v>
      </c>
      <c r="AW54" s="165">
        <v>35.964100000000002</v>
      </c>
      <c r="AX54" s="165">
        <v>74.481300000000005</v>
      </c>
      <c r="AY54" s="165">
        <v>75.820899999999995</v>
      </c>
      <c r="AZ54" s="165">
        <v>11.532400000000001</v>
      </c>
      <c r="BA54" s="165">
        <v>59.719499999999996</v>
      </c>
      <c r="BB54" s="165">
        <v>-635.95180000000005</v>
      </c>
      <c r="BC54" s="165">
        <v>-5.4138999999999999</v>
      </c>
      <c r="BD54" s="165">
        <v>-13</v>
      </c>
      <c r="BE54" s="165">
        <v>-13.3</v>
      </c>
      <c r="BF54" s="165">
        <v>56.638599999999997</v>
      </c>
      <c r="BG54" s="165">
        <v>56.100099999999998</v>
      </c>
      <c r="BH54" s="165">
        <v>-4.0829000000000004</v>
      </c>
      <c r="BI54" s="164"/>
      <c r="BJ54" s="165">
        <v>-105.6044</v>
      </c>
      <c r="BK54" s="165">
        <v>2.2164000000000001</v>
      </c>
      <c r="BL54" s="165">
        <v>7.7259000000000002</v>
      </c>
      <c r="BM54" s="165">
        <v>5.2309999999999999</v>
      </c>
      <c r="BN54" s="165">
        <v>682.97349999999994</v>
      </c>
      <c r="BO54" s="165">
        <v>126.56019999999999</v>
      </c>
      <c r="BP54" s="165">
        <v>127.3232</v>
      </c>
      <c r="BQ54" s="165">
        <v>-643.27919999999995</v>
      </c>
      <c r="BR54" s="165">
        <v>555.04999999999995</v>
      </c>
      <c r="BS54" s="164"/>
      <c r="BT54" s="165">
        <v>-61.451000000000001</v>
      </c>
      <c r="BU54" s="165">
        <v>63.259700000000002</v>
      </c>
      <c r="BV54" s="165">
        <v>86.253299999999996</v>
      </c>
      <c r="BW54" s="165">
        <v>30.94</v>
      </c>
      <c r="BX54" s="165">
        <v>28.44</v>
      </c>
      <c r="BY54" s="165">
        <v>63.75</v>
      </c>
      <c r="BZ54" s="165">
        <v>82.36</v>
      </c>
      <c r="CA54" s="165">
        <v>36.038699999999999</v>
      </c>
      <c r="CB54" s="165">
        <v>36.306600000000003</v>
      </c>
      <c r="CC54" s="165">
        <v>29.0136</v>
      </c>
      <c r="CD54" s="165">
        <v>28.6907</v>
      </c>
      <c r="CE54" s="165">
        <v>37.262599999999999</v>
      </c>
      <c r="CF54" s="165">
        <v>0</v>
      </c>
      <c r="CG54" s="165">
        <v>-94.361599999999996</v>
      </c>
      <c r="CH54" s="165">
        <v>8.7998999999999992</v>
      </c>
      <c r="CI54" s="165">
        <v>-107.3805</v>
      </c>
      <c r="CJ54" s="164"/>
      <c r="CK54" s="164"/>
      <c r="CL54" s="165">
        <v>-28</v>
      </c>
      <c r="CM54" s="165">
        <v>214.4</v>
      </c>
      <c r="CN54" s="165">
        <v>-15.09</v>
      </c>
      <c r="CO54" s="165">
        <v>37.994999999999997</v>
      </c>
      <c r="CP54" s="165">
        <v>37.696100000000001</v>
      </c>
      <c r="CQ54" s="165">
        <v>38.250999999999998</v>
      </c>
      <c r="CR54" s="165">
        <v>-75.834000000000003</v>
      </c>
      <c r="CS54" s="165">
        <v>-76.300600000000003</v>
      </c>
      <c r="CT54" s="165">
        <v>98.759699999999995</v>
      </c>
      <c r="CU54" s="165">
        <v>-70.379099999999994</v>
      </c>
      <c r="CV54" s="165">
        <v>108.05119999999999</v>
      </c>
      <c r="CW54" s="165">
        <v>15.200699999999999</v>
      </c>
      <c r="CX54" s="165">
        <v>42.06</v>
      </c>
      <c r="CY54" s="165">
        <v>80.06</v>
      </c>
      <c r="CZ54" s="165">
        <v>40.788600000000002</v>
      </c>
      <c r="DA54" s="165">
        <v>38.383499999999998</v>
      </c>
      <c r="DB54" s="165">
        <v>-30.89</v>
      </c>
      <c r="DC54" s="165">
        <v>-3.8935</v>
      </c>
      <c r="DD54" s="165">
        <v>109.0955</v>
      </c>
      <c r="DE54" s="165">
        <v>106.87949999999999</v>
      </c>
      <c r="DF54" s="165">
        <v>-145.6317</v>
      </c>
      <c r="DG54" s="165">
        <v>-1E-4</v>
      </c>
      <c r="DH54" s="165">
        <v>-18.8444</v>
      </c>
      <c r="DI54" s="165">
        <v>-89.4</v>
      </c>
      <c r="DJ54" s="165">
        <v>-89.6</v>
      </c>
      <c r="DK54" s="165">
        <v>24.5242</v>
      </c>
      <c r="DL54" s="165">
        <v>45.712299999999999</v>
      </c>
      <c r="DM54" s="165">
        <v>63.886499999999998</v>
      </c>
      <c r="DN54" s="165">
        <v>64.471400000000003</v>
      </c>
      <c r="DO54" s="165">
        <v>45.33</v>
      </c>
      <c r="DP54" s="165">
        <v>-9.58</v>
      </c>
      <c r="DQ54" s="165">
        <v>58.404000000000003</v>
      </c>
      <c r="DR54" s="165">
        <v>144.87819999999999</v>
      </c>
      <c r="DS54" s="164"/>
      <c r="DT54" s="165">
        <v>-33.619999999999997</v>
      </c>
      <c r="DU54" s="165">
        <v>91.75</v>
      </c>
      <c r="DV54" s="165">
        <v>60.72</v>
      </c>
      <c r="DW54" s="165">
        <v>144.65450000000001</v>
      </c>
      <c r="DX54" s="165">
        <v>143.1455</v>
      </c>
      <c r="DY54" s="165">
        <v>67.994299999999996</v>
      </c>
      <c r="DZ54" s="165">
        <v>65.781800000000004</v>
      </c>
      <c r="EA54" s="165">
        <v>262.178</v>
      </c>
      <c r="EB54" s="165">
        <v>219.9896</v>
      </c>
      <c r="EC54" s="165">
        <v>211.60900000000001</v>
      </c>
      <c r="ED54" s="165">
        <v>215.33709999999999</v>
      </c>
      <c r="EE54" s="165">
        <v>99.808499999999995</v>
      </c>
      <c r="EF54" s="165">
        <v>97.390699999999995</v>
      </c>
      <c r="EG54" s="165">
        <v>-16.581</v>
      </c>
      <c r="EH54" s="165">
        <v>651.2432</v>
      </c>
      <c r="EI54" s="165">
        <v>451.05239999999998</v>
      </c>
      <c r="EJ54" s="164"/>
      <c r="EK54" s="165">
        <v>-14.5382</v>
      </c>
      <c r="EL54" s="165">
        <v>-11.461499999999999</v>
      </c>
      <c r="EM54" s="165">
        <v>-17.436199999999999</v>
      </c>
      <c r="EN54" s="165">
        <v>19.380400000000002</v>
      </c>
      <c r="EO54" s="165">
        <v>16.546900000000001</v>
      </c>
      <c r="EP54" s="165">
        <v>124.464</v>
      </c>
      <c r="EQ54" s="165">
        <v>-21.769400000000001</v>
      </c>
      <c r="ER54" s="165">
        <v>-22.4025</v>
      </c>
      <c r="ES54" s="165">
        <v>-61.682499999999997</v>
      </c>
      <c r="ET54" s="165">
        <v>0</v>
      </c>
      <c r="EU54" s="165">
        <v>-15.24</v>
      </c>
      <c r="EV54" s="165">
        <v>86.8</v>
      </c>
      <c r="EW54" s="165">
        <v>7.4904999999999999</v>
      </c>
      <c r="EX54" s="165">
        <v>3.9278</v>
      </c>
      <c r="EY54" s="165">
        <v>-33.091999999999999</v>
      </c>
      <c r="EZ54" s="165">
        <v>-31.8948</v>
      </c>
      <c r="FA54" s="165">
        <v>5.8741000000000003</v>
      </c>
      <c r="FB54" s="165">
        <v>-90.983800000000002</v>
      </c>
      <c r="FC54" s="165">
        <v>56.2971</v>
      </c>
      <c r="FD54" s="164"/>
      <c r="FE54" s="165">
        <v>19.318899999999999</v>
      </c>
      <c r="FF54" s="165">
        <v>18.826000000000001</v>
      </c>
      <c r="FG54" s="165">
        <v>41.575499999999998</v>
      </c>
      <c r="FH54" s="165">
        <v>42.764600000000002</v>
      </c>
      <c r="FI54" s="165">
        <v>40.966000000000001</v>
      </c>
      <c r="FJ54" s="165">
        <v>-39.184800000000003</v>
      </c>
      <c r="FK54" s="165">
        <v>-39.687100000000001</v>
      </c>
      <c r="FL54" s="165">
        <v>151.548</v>
      </c>
      <c r="FM54" s="165">
        <v>-65.451599999999999</v>
      </c>
      <c r="FN54" s="165">
        <v>-65.551599999999993</v>
      </c>
      <c r="FO54" s="165">
        <v>106.604</v>
      </c>
      <c r="FP54" s="165">
        <v>123.2376</v>
      </c>
      <c r="FQ54" s="165">
        <v>23.6374</v>
      </c>
      <c r="FR54" s="165">
        <v>12.53</v>
      </c>
      <c r="FS54" s="165">
        <v>13.9339</v>
      </c>
      <c r="FT54" s="165">
        <v>1.2088000000000001</v>
      </c>
      <c r="FU54" s="165">
        <v>-8.56</v>
      </c>
      <c r="FV54" s="165">
        <v>18.29</v>
      </c>
      <c r="FW54" s="165">
        <v>24.491599999999998</v>
      </c>
      <c r="FX54" s="165">
        <v>0</v>
      </c>
      <c r="FY54" s="165">
        <v>-2.0259999999999998</v>
      </c>
      <c r="FZ54" s="165">
        <v>1.7909999999999999</v>
      </c>
      <c r="GA54" s="164"/>
      <c r="GB54" s="165">
        <v>32.700000000000003</v>
      </c>
      <c r="GC54" s="165">
        <v>-124.0401</v>
      </c>
      <c r="GD54" s="165">
        <v>-105.5967</v>
      </c>
      <c r="GE54" s="165">
        <v>14.96</v>
      </c>
      <c r="GF54" s="165">
        <v>72.902299999999997</v>
      </c>
      <c r="GG54" s="165">
        <v>27.2</v>
      </c>
      <c r="GH54" s="165">
        <v>-21.457899999999999</v>
      </c>
      <c r="GI54" s="165">
        <v>-4.4501999999999997</v>
      </c>
      <c r="GJ54" s="165">
        <v>-4.5244999999999997</v>
      </c>
      <c r="GK54" s="165">
        <v>2.1724000000000001</v>
      </c>
      <c r="GL54" s="164"/>
      <c r="GM54" s="164"/>
      <c r="GN54" s="165">
        <v>-9.7164000000000001</v>
      </c>
      <c r="GO54" s="165">
        <v>-36.413699999999999</v>
      </c>
      <c r="GP54" s="165">
        <v>16.068200000000001</v>
      </c>
      <c r="GQ54" s="165">
        <v>37.727800000000002</v>
      </c>
      <c r="GR54" s="165">
        <v>61.802799999999998</v>
      </c>
      <c r="GS54" s="165">
        <v>64.447299999999998</v>
      </c>
      <c r="GT54" s="165">
        <v>-119.78189999999999</v>
      </c>
      <c r="GU54" s="165">
        <v>-23.2698</v>
      </c>
      <c r="GV54" s="165">
        <v>32.403300000000002</v>
      </c>
      <c r="GW54" s="165">
        <v>-59.917900000000003</v>
      </c>
      <c r="GX54" s="165">
        <v>10.903600000000001</v>
      </c>
      <c r="GY54" s="165">
        <v>12.258699999999999</v>
      </c>
      <c r="GZ54" s="165">
        <v>11.920999999999999</v>
      </c>
      <c r="HA54" s="165">
        <v>12.5062</v>
      </c>
      <c r="HB54" s="165">
        <v>216.76820000000001</v>
      </c>
      <c r="HC54" s="165">
        <v>215.3878</v>
      </c>
      <c r="HD54" s="164"/>
      <c r="HE54" s="165">
        <v>-189.98570000000001</v>
      </c>
      <c r="HF54" s="165">
        <v>-394.4914</v>
      </c>
      <c r="HG54" s="165">
        <v>398.82459999999998</v>
      </c>
      <c r="HH54" s="165">
        <v>393.81119999999999</v>
      </c>
      <c r="HI54" s="165">
        <v>-204.4179</v>
      </c>
      <c r="HJ54" s="165">
        <v>-203.3279</v>
      </c>
      <c r="HK54" s="165">
        <v>-29.724399999999999</v>
      </c>
      <c r="HL54" s="165">
        <v>-17.473600000000001</v>
      </c>
      <c r="HM54" s="165">
        <v>63.812800000000003</v>
      </c>
      <c r="HN54" s="165">
        <v>61.812899999999999</v>
      </c>
      <c r="HO54" s="165">
        <v>-146.84049999999999</v>
      </c>
      <c r="HP54" s="165">
        <v>-147.4091</v>
      </c>
      <c r="HQ54" s="165">
        <v>35.192500000000003</v>
      </c>
      <c r="HR54" s="165">
        <v>34.434399999999997</v>
      </c>
      <c r="HS54" s="165">
        <v>-60.757300000000001</v>
      </c>
      <c r="HT54" s="165">
        <v>-60.713500000000003</v>
      </c>
      <c r="HU54" s="165">
        <v>115.44</v>
      </c>
      <c r="HV54" s="165">
        <v>114.03</v>
      </c>
      <c r="HW54" s="165">
        <v>42.4</v>
      </c>
      <c r="HX54" s="165">
        <v>42.4</v>
      </c>
      <c r="HY54" s="165">
        <v>22.09</v>
      </c>
      <c r="HZ54" s="165">
        <v>31.68</v>
      </c>
      <c r="IA54" s="165">
        <v>-351.90179999999998</v>
      </c>
      <c r="IB54" s="165">
        <v>93.698400000000007</v>
      </c>
      <c r="IC54" s="165">
        <v>93.494399999999999</v>
      </c>
      <c r="ID54" s="165">
        <v>12.2</v>
      </c>
      <c r="IE54" s="165">
        <v>-4.5999999999999996</v>
      </c>
      <c r="IF54" s="165">
        <v>-33.5</v>
      </c>
      <c r="IG54" s="165">
        <v>-33</v>
      </c>
      <c r="IH54" s="164"/>
      <c r="II54" s="165">
        <v>1.3688</v>
      </c>
      <c r="IJ54" s="166">
        <v>-388.74495000000002</v>
      </c>
      <c r="IK54" s="165">
        <v>-415.90649999999999</v>
      </c>
      <c r="IL54" s="165">
        <v>455.54790000000003</v>
      </c>
      <c r="IM54" s="165">
        <v>374.00729999999999</v>
      </c>
      <c r="IN54" s="165">
        <v>9.3701000000000008</v>
      </c>
      <c r="IO54" s="165">
        <v>-365.25689999999997</v>
      </c>
      <c r="IP54" s="165">
        <v>366.60539999999997</v>
      </c>
      <c r="IQ54" s="165">
        <v>-146.7175</v>
      </c>
      <c r="IR54" s="165">
        <v>-226.06970000000001</v>
      </c>
      <c r="IS54" s="165">
        <v>-362.73360000000002</v>
      </c>
      <c r="IT54" s="165">
        <v>104.5415</v>
      </c>
      <c r="IU54" s="165">
        <v>105.0077</v>
      </c>
      <c r="IV54" s="165">
        <v>151.26320000000001</v>
      </c>
      <c r="IW54" s="165">
        <v>-437.79349999999999</v>
      </c>
      <c r="IX54" s="165">
        <v>232.53200000000001</v>
      </c>
      <c r="IY54" s="165">
        <v>-210.9785</v>
      </c>
      <c r="IZ54" s="165">
        <v>210.02379999999999</v>
      </c>
      <c r="JA54" s="165">
        <v>-9.5183999999999997</v>
      </c>
      <c r="JB54" s="164"/>
      <c r="JC54" s="165">
        <v>18.399999999999999</v>
      </c>
      <c r="JD54" s="165">
        <v>6.8280000000000003</v>
      </c>
      <c r="JE54" s="165">
        <v>6.8250000000000002</v>
      </c>
      <c r="JF54" s="165">
        <v>-18.48</v>
      </c>
      <c r="JG54" s="165">
        <v>-3.12</v>
      </c>
      <c r="JH54" s="164"/>
      <c r="JI54" s="165">
        <v>2.4613</v>
      </c>
      <c r="JJ54" s="165">
        <v>-30.293700000000001</v>
      </c>
      <c r="JK54" s="165">
        <v>-21.797499999999999</v>
      </c>
      <c r="JL54" s="165">
        <v>22.2</v>
      </c>
      <c r="JM54" s="165">
        <v>54.706000000000003</v>
      </c>
      <c r="JN54" s="165">
        <v>54.280999999999999</v>
      </c>
      <c r="JO54" s="165">
        <v>9.8574000000000002</v>
      </c>
      <c r="JP54" s="165">
        <v>11.840299999999999</v>
      </c>
      <c r="JQ54" s="165">
        <v>41.255800000000001</v>
      </c>
      <c r="JR54" s="165">
        <v>39.991</v>
      </c>
      <c r="JS54" s="165">
        <v>41.063800000000001</v>
      </c>
      <c r="JT54" s="164"/>
      <c r="JU54" s="165">
        <v>4.5</v>
      </c>
      <c r="JV54" s="165">
        <v>33.541899999999998</v>
      </c>
      <c r="JW54" s="165">
        <v>7.6</v>
      </c>
      <c r="JX54" s="164"/>
      <c r="JY54" s="165">
        <v>-17.632899999999999</v>
      </c>
      <c r="JZ54" s="165">
        <v>56.892299999999999</v>
      </c>
      <c r="KA54" s="165">
        <v>29.5334</v>
      </c>
      <c r="KB54" s="165">
        <v>-17.459800000000001</v>
      </c>
      <c r="KC54" s="165">
        <v>-55.7104</v>
      </c>
      <c r="KD54" s="165">
        <v>17.061299999999999</v>
      </c>
      <c r="KE54" s="165">
        <v>38.181899999999999</v>
      </c>
      <c r="KF54" s="165">
        <v>-13.1</v>
      </c>
      <c r="KG54" s="165">
        <v>13.1</v>
      </c>
      <c r="KH54" s="165">
        <v>0</v>
      </c>
      <c r="KI54" s="165">
        <v>28.994800000000001</v>
      </c>
    </row>
    <row r="55" spans="1:295" ht="18" customHeight="1" x14ac:dyDescent="0.3">
      <c r="A55" s="160" t="s">
        <v>60</v>
      </c>
      <c r="B55" s="160" t="s">
        <v>768</v>
      </c>
      <c r="C55" s="164"/>
      <c r="D55" s="165">
        <v>18.332799999999999</v>
      </c>
      <c r="E55" s="165">
        <v>-23.107399999999998</v>
      </c>
      <c r="F55" s="165">
        <v>9.2128999999999994</v>
      </c>
      <c r="G55" s="165">
        <v>14.682499999999999</v>
      </c>
      <c r="H55" s="165">
        <v>0</v>
      </c>
      <c r="I55" s="165">
        <v>31.656300000000002</v>
      </c>
      <c r="J55" s="165">
        <v>-88.294200000000004</v>
      </c>
      <c r="K55" s="165">
        <v>50.356000000000002</v>
      </c>
      <c r="L55" s="165">
        <v>25.619199999999999</v>
      </c>
      <c r="M55" s="165">
        <v>24.973400000000002</v>
      </c>
      <c r="N55" s="165">
        <v>-26.64</v>
      </c>
      <c r="O55" s="165">
        <v>-41.808</v>
      </c>
      <c r="P55" s="165">
        <v>37.4</v>
      </c>
      <c r="Q55" s="165">
        <v>16.559999999999999</v>
      </c>
      <c r="R55" s="165">
        <v>-37.4</v>
      </c>
      <c r="S55" s="165">
        <v>13.1599</v>
      </c>
      <c r="T55" s="165">
        <v>40.5886</v>
      </c>
      <c r="U55" s="165">
        <v>12.725899999999999</v>
      </c>
      <c r="V55" s="165">
        <v>12.798500000000001</v>
      </c>
      <c r="W55" s="165">
        <v>20.7973</v>
      </c>
      <c r="X55" s="165">
        <v>11.3337</v>
      </c>
      <c r="Y55" s="165">
        <v>6.2708000000000004</v>
      </c>
      <c r="Z55" s="165">
        <v>1.1840999999999999</v>
      </c>
      <c r="AA55" s="164"/>
      <c r="AB55" s="164"/>
      <c r="AC55" s="165">
        <v>-52.75</v>
      </c>
      <c r="AD55" s="165">
        <v>-53.06</v>
      </c>
      <c r="AE55" s="164"/>
      <c r="AF55" s="165">
        <v>26.64</v>
      </c>
      <c r="AG55" s="165">
        <v>39.6</v>
      </c>
      <c r="AH55" s="165">
        <v>21.041</v>
      </c>
      <c r="AI55" s="165">
        <v>0.25</v>
      </c>
      <c r="AJ55" s="165">
        <v>-47.43</v>
      </c>
      <c r="AK55" s="165">
        <v>-47.16</v>
      </c>
      <c r="AL55" s="165">
        <v>-54.8</v>
      </c>
      <c r="AM55" s="165">
        <v>47.56</v>
      </c>
      <c r="AN55" s="165">
        <v>47.66</v>
      </c>
      <c r="AO55" s="165">
        <v>18.1906</v>
      </c>
      <c r="AP55" s="165">
        <v>-2.8875000000000002</v>
      </c>
      <c r="AQ55" s="165">
        <v>56.922400000000003</v>
      </c>
      <c r="AR55" s="165">
        <v>59.545999999999999</v>
      </c>
      <c r="AS55" s="165">
        <v>58.894599999999997</v>
      </c>
      <c r="AT55" s="165">
        <v>-45.546100000000003</v>
      </c>
      <c r="AU55" s="165">
        <v>-45.933300000000003</v>
      </c>
      <c r="AV55" s="165">
        <v>10.1389</v>
      </c>
      <c r="AW55" s="165">
        <v>11.0252</v>
      </c>
      <c r="AX55" s="165">
        <v>76.088800000000006</v>
      </c>
      <c r="AY55" s="165">
        <v>77.830299999999994</v>
      </c>
      <c r="AZ55" s="165">
        <v>7.3446999999999996</v>
      </c>
      <c r="BA55" s="165">
        <v>39.267600000000002</v>
      </c>
      <c r="BB55" s="165">
        <v>-604.9203</v>
      </c>
      <c r="BC55" s="165">
        <v>2.3214000000000001</v>
      </c>
      <c r="BD55" s="165">
        <v>-13.2</v>
      </c>
      <c r="BE55" s="165">
        <v>-13.3</v>
      </c>
      <c r="BF55" s="165">
        <v>51.6828</v>
      </c>
      <c r="BG55" s="165">
        <v>51.080800000000004</v>
      </c>
      <c r="BH55" s="165">
        <v>-3.9009</v>
      </c>
      <c r="BI55" s="164"/>
      <c r="BJ55" s="165">
        <v>-99.988200000000006</v>
      </c>
      <c r="BK55" s="165">
        <v>2.6023000000000001</v>
      </c>
      <c r="BL55" s="165">
        <v>6.7222999999999997</v>
      </c>
      <c r="BM55" s="165">
        <v>4.4968000000000004</v>
      </c>
      <c r="BN55" s="165">
        <v>655.29319999999996</v>
      </c>
      <c r="BO55" s="165">
        <v>128.3913</v>
      </c>
      <c r="BP55" s="165">
        <v>128.5744</v>
      </c>
      <c r="BQ55" s="165">
        <v>-635.98400000000004</v>
      </c>
      <c r="BR55" s="165">
        <v>530.673</v>
      </c>
      <c r="BS55" s="164"/>
      <c r="BT55" s="165">
        <v>-27.300899999999999</v>
      </c>
      <c r="BU55" s="165">
        <v>29.303000000000001</v>
      </c>
      <c r="BV55" s="165">
        <v>82.96</v>
      </c>
      <c r="BW55" s="165">
        <v>26.94</v>
      </c>
      <c r="BX55" s="165">
        <v>27.4</v>
      </c>
      <c r="BY55" s="165">
        <v>67.69</v>
      </c>
      <c r="BZ55" s="165">
        <v>80.5</v>
      </c>
      <c r="CA55" s="165">
        <v>34.1633</v>
      </c>
      <c r="CB55" s="165">
        <v>34.297199999999997</v>
      </c>
      <c r="CC55" s="165">
        <v>24.735900000000001</v>
      </c>
      <c r="CD55" s="165">
        <v>25.484999999999999</v>
      </c>
      <c r="CE55" s="165">
        <v>38.520899999999997</v>
      </c>
      <c r="CF55" s="165">
        <v>0</v>
      </c>
      <c r="CG55" s="165">
        <v>-78.210800000000006</v>
      </c>
      <c r="CH55" s="165">
        <v>8.7185000000000006</v>
      </c>
      <c r="CI55" s="165">
        <v>-104.5861</v>
      </c>
      <c r="CJ55" s="164"/>
      <c r="CK55" s="164"/>
      <c r="CL55" s="165">
        <v>-29.9</v>
      </c>
      <c r="CM55" s="165">
        <v>211</v>
      </c>
      <c r="CN55" s="165">
        <v>-15.19</v>
      </c>
      <c r="CO55" s="165">
        <v>35.254899999999999</v>
      </c>
      <c r="CP55" s="165">
        <v>34.622900000000001</v>
      </c>
      <c r="CQ55" s="165">
        <v>34.4572</v>
      </c>
      <c r="CR55" s="165">
        <v>-70.866</v>
      </c>
      <c r="CS55" s="165">
        <v>-71.318100000000001</v>
      </c>
      <c r="CT55" s="165">
        <v>94.695099999999996</v>
      </c>
      <c r="CU55" s="165">
        <v>-70.873699999999999</v>
      </c>
      <c r="CV55" s="165">
        <v>104.1574</v>
      </c>
      <c r="CW55" s="165">
        <v>14.296200000000001</v>
      </c>
      <c r="CX55" s="165">
        <v>38.340000000000003</v>
      </c>
      <c r="CY55" s="165">
        <v>76.39</v>
      </c>
      <c r="CZ55" s="165">
        <v>37.976100000000002</v>
      </c>
      <c r="DA55" s="165">
        <v>36.186199999999999</v>
      </c>
      <c r="DB55" s="165">
        <v>-29.23</v>
      </c>
      <c r="DC55" s="165">
        <v>-3.8935</v>
      </c>
      <c r="DD55" s="165">
        <v>106.65600000000001</v>
      </c>
      <c r="DE55" s="165">
        <v>104.934</v>
      </c>
      <c r="DF55" s="165">
        <v>-152.8451</v>
      </c>
      <c r="DG55" s="165">
        <v>-2.0000000000000001E-4</v>
      </c>
      <c r="DH55" s="165">
        <v>-17.843299999999999</v>
      </c>
      <c r="DI55" s="165">
        <v>-84.7</v>
      </c>
      <c r="DJ55" s="165">
        <v>-82.5</v>
      </c>
      <c r="DK55" s="165">
        <v>23.321200000000001</v>
      </c>
      <c r="DL55" s="165">
        <v>41.610700000000001</v>
      </c>
      <c r="DM55" s="165">
        <v>59.659700000000001</v>
      </c>
      <c r="DN55" s="165">
        <v>59.783900000000003</v>
      </c>
      <c r="DO55" s="165">
        <v>41.62</v>
      </c>
      <c r="DP55" s="165">
        <v>-9.42</v>
      </c>
      <c r="DQ55" s="165">
        <v>59.194499999999998</v>
      </c>
      <c r="DR55" s="165">
        <v>150.42859999999999</v>
      </c>
      <c r="DS55" s="164"/>
      <c r="DT55" s="165">
        <v>-36</v>
      </c>
      <c r="DU55" s="165">
        <v>87.92</v>
      </c>
      <c r="DV55" s="165">
        <v>57.82</v>
      </c>
      <c r="DW55" s="165">
        <v>151.6182</v>
      </c>
      <c r="DX55" s="165">
        <v>150.94540000000001</v>
      </c>
      <c r="DY55" s="165">
        <v>69.305599999999998</v>
      </c>
      <c r="DZ55" s="165">
        <v>67.672700000000006</v>
      </c>
      <c r="EA55" s="165">
        <v>261.47519999999997</v>
      </c>
      <c r="EB55" s="165">
        <v>220.0926</v>
      </c>
      <c r="EC55" s="165">
        <v>211.2303</v>
      </c>
      <c r="ED55" s="165">
        <v>214.48159999999999</v>
      </c>
      <c r="EE55" s="165">
        <v>82.823400000000007</v>
      </c>
      <c r="EF55" s="165">
        <v>78.814300000000003</v>
      </c>
      <c r="EG55" s="165">
        <v>-17.599</v>
      </c>
      <c r="EH55" s="165">
        <v>646.59879999999998</v>
      </c>
      <c r="EI55" s="165">
        <v>459.96469999999999</v>
      </c>
      <c r="EJ55" s="164"/>
      <c r="EK55" s="165">
        <v>-15.3582</v>
      </c>
      <c r="EL55" s="165">
        <v>-13.3574</v>
      </c>
      <c r="EM55" s="165">
        <v>0</v>
      </c>
      <c r="EN55" s="165">
        <v>26.960599999999999</v>
      </c>
      <c r="EO55" s="165">
        <v>25.680199999999999</v>
      </c>
      <c r="EP55" s="165">
        <v>44.591999999999999</v>
      </c>
      <c r="EQ55" s="165">
        <v>-9.5280000000000005</v>
      </c>
      <c r="ER55" s="165">
        <v>-10.2349</v>
      </c>
      <c r="ES55" s="165">
        <v>-45.588099999999997</v>
      </c>
      <c r="ET55" s="165">
        <v>0</v>
      </c>
      <c r="EU55" s="165">
        <v>-16.05</v>
      </c>
      <c r="EV55" s="165">
        <v>0.9</v>
      </c>
      <c r="EW55" s="165">
        <v>7.0327999999999999</v>
      </c>
      <c r="EX55" s="165">
        <v>21.213799999999999</v>
      </c>
      <c r="EY55" s="165">
        <v>-32.213000000000001</v>
      </c>
      <c r="EZ55" s="165">
        <v>-31.7104</v>
      </c>
      <c r="FA55" s="165">
        <v>4.6481000000000003</v>
      </c>
      <c r="FB55" s="165">
        <v>-77.055999999999997</v>
      </c>
      <c r="FC55" s="165">
        <v>40.126800000000003</v>
      </c>
      <c r="FD55" s="164"/>
      <c r="FE55" s="165">
        <v>20.003799999999998</v>
      </c>
      <c r="FF55" s="165">
        <v>19.2134</v>
      </c>
      <c r="FG55" s="165">
        <v>41.900799999999997</v>
      </c>
      <c r="FH55" s="165">
        <v>41.9161</v>
      </c>
      <c r="FI55" s="165">
        <v>40.396099999999997</v>
      </c>
      <c r="FJ55" s="165">
        <v>-38.682400000000001</v>
      </c>
      <c r="FK55" s="165">
        <v>-36.338000000000001</v>
      </c>
      <c r="FL55" s="165">
        <v>150.04089999999999</v>
      </c>
      <c r="FM55" s="165">
        <v>-67.3596</v>
      </c>
      <c r="FN55" s="165">
        <v>-67.267200000000003</v>
      </c>
      <c r="FO55" s="165">
        <v>101.53449999999999</v>
      </c>
      <c r="FP55" s="165">
        <v>114.9212</v>
      </c>
      <c r="FQ55" s="165">
        <v>31.921299999999999</v>
      </c>
      <c r="FR55" s="165">
        <v>7.87</v>
      </c>
      <c r="FS55" s="165">
        <v>10.179</v>
      </c>
      <c r="FT55" s="165">
        <v>1.0793999999999999</v>
      </c>
      <c r="FU55" s="165">
        <v>-6.16</v>
      </c>
      <c r="FV55" s="165">
        <v>18.95</v>
      </c>
      <c r="FW55" s="165">
        <v>32.408900000000003</v>
      </c>
      <c r="FX55" s="165">
        <v>0</v>
      </c>
      <c r="FY55" s="165">
        <v>-2.1749999999999998</v>
      </c>
      <c r="FZ55" s="165">
        <v>1.71</v>
      </c>
      <c r="GA55" s="164"/>
      <c r="GB55" s="165">
        <v>33.08</v>
      </c>
      <c r="GC55" s="165">
        <v>-113.9181</v>
      </c>
      <c r="GD55" s="165">
        <v>-100.89360000000001</v>
      </c>
      <c r="GE55" s="165">
        <v>14.61</v>
      </c>
      <c r="GF55" s="165">
        <v>70.279300000000006</v>
      </c>
      <c r="GG55" s="165">
        <v>27</v>
      </c>
      <c r="GH55" s="165">
        <v>-20.398599999999998</v>
      </c>
      <c r="GI55" s="165">
        <v>-3.6461999999999999</v>
      </c>
      <c r="GJ55" s="165">
        <v>-3.8954</v>
      </c>
      <c r="GK55" s="165">
        <v>1.9866999999999999</v>
      </c>
      <c r="GL55" s="164"/>
      <c r="GM55" s="164"/>
      <c r="GN55" s="165">
        <v>-10.429</v>
      </c>
      <c r="GO55" s="165">
        <v>-32.919499999999999</v>
      </c>
      <c r="GP55" s="165">
        <v>16.9819</v>
      </c>
      <c r="GQ55" s="165">
        <v>34.015099999999997</v>
      </c>
      <c r="GR55" s="165">
        <v>62.231999999999999</v>
      </c>
      <c r="GS55" s="165">
        <v>63.119700000000002</v>
      </c>
      <c r="GT55" s="165">
        <v>-112.9319</v>
      </c>
      <c r="GU55" s="165">
        <v>-21.863399999999999</v>
      </c>
      <c r="GV55" s="165">
        <v>30.6206</v>
      </c>
      <c r="GW55" s="165">
        <v>-54.857100000000003</v>
      </c>
      <c r="GX55" s="165">
        <v>11.286</v>
      </c>
      <c r="GY55" s="165">
        <v>11.1747</v>
      </c>
      <c r="GZ55" s="165">
        <v>10.8873</v>
      </c>
      <c r="HA55" s="165">
        <v>12.7065</v>
      </c>
      <c r="HB55" s="165">
        <v>221.30289999999999</v>
      </c>
      <c r="HC55" s="165">
        <v>220.6909</v>
      </c>
      <c r="HD55" s="164"/>
      <c r="HE55" s="165">
        <v>-186.47929999999999</v>
      </c>
      <c r="HF55" s="165">
        <v>-389.85649999999998</v>
      </c>
      <c r="HG55" s="165">
        <v>395.0763</v>
      </c>
      <c r="HH55" s="165">
        <v>391.01990000000001</v>
      </c>
      <c r="HI55" s="165">
        <v>-208.6225</v>
      </c>
      <c r="HJ55" s="165">
        <v>-207.60570000000001</v>
      </c>
      <c r="HK55" s="165">
        <v>-26.0182</v>
      </c>
      <c r="HL55" s="165">
        <v>-13.8527</v>
      </c>
      <c r="HM55" s="165">
        <v>61.662199999999999</v>
      </c>
      <c r="HN55" s="165">
        <v>60.104599999999998</v>
      </c>
      <c r="HO55" s="164"/>
      <c r="HP55" s="164"/>
      <c r="HQ55" s="165">
        <v>32.654600000000002</v>
      </c>
      <c r="HR55" s="165">
        <v>31.8856</v>
      </c>
      <c r="HS55" s="165">
        <v>-60.378900000000002</v>
      </c>
      <c r="HT55" s="165">
        <v>-60.648499999999999</v>
      </c>
      <c r="HU55" s="165">
        <v>112.83</v>
      </c>
      <c r="HV55" s="165">
        <v>112.81</v>
      </c>
      <c r="HW55" s="165">
        <v>55.7</v>
      </c>
      <c r="HX55" s="165">
        <v>56.5</v>
      </c>
      <c r="HY55" s="165">
        <v>22.028099999999998</v>
      </c>
      <c r="HZ55" s="165">
        <v>30.56</v>
      </c>
      <c r="IA55" s="165">
        <v>-358.13630000000001</v>
      </c>
      <c r="IB55" s="165">
        <v>92.289100000000005</v>
      </c>
      <c r="IC55" s="165">
        <v>93.149900000000002</v>
      </c>
      <c r="ID55" s="165">
        <v>11.6</v>
      </c>
      <c r="IE55" s="165">
        <v>16</v>
      </c>
      <c r="IF55" s="165">
        <v>-31.6</v>
      </c>
      <c r="IG55" s="165">
        <v>-31.3</v>
      </c>
      <c r="IH55" s="164"/>
      <c r="II55" s="164"/>
      <c r="IJ55" s="165">
        <v>-388.39510000000001</v>
      </c>
      <c r="IK55" s="165">
        <v>-424.29239999999999</v>
      </c>
      <c r="IL55" s="165">
        <v>469.76639999999998</v>
      </c>
      <c r="IM55" s="165">
        <v>383.6003</v>
      </c>
      <c r="IN55" s="165">
        <v>18.845300000000002</v>
      </c>
      <c r="IO55" s="165">
        <v>-378.6121</v>
      </c>
      <c r="IP55" s="165">
        <v>379.1703</v>
      </c>
      <c r="IQ55" s="165">
        <v>-152.4485</v>
      </c>
      <c r="IR55" s="165">
        <v>-227.72790000000001</v>
      </c>
      <c r="IS55" s="165">
        <v>-372.63850000000002</v>
      </c>
      <c r="IT55" s="165">
        <v>109.0124</v>
      </c>
      <c r="IU55" s="165">
        <v>108.702</v>
      </c>
      <c r="IV55" s="165">
        <v>153.31460000000001</v>
      </c>
      <c r="IW55" s="165">
        <v>-452.57069999999999</v>
      </c>
      <c r="IX55" s="165">
        <v>233.387</v>
      </c>
      <c r="IY55" s="165">
        <v>-223.77420000000001</v>
      </c>
      <c r="IZ55" s="165">
        <v>223.62629999999999</v>
      </c>
      <c r="JA55" s="165">
        <v>-10.0183</v>
      </c>
      <c r="JB55" s="164"/>
      <c r="JC55" s="165">
        <v>23.2</v>
      </c>
      <c r="JD55" s="165">
        <v>7.1230000000000002</v>
      </c>
      <c r="JE55" s="165">
        <v>7.1349999999999998</v>
      </c>
      <c r="JF55" s="165">
        <v>-23.68</v>
      </c>
      <c r="JG55" s="165">
        <v>2.88</v>
      </c>
      <c r="JH55" s="164"/>
      <c r="JI55" s="165">
        <v>-3.1052</v>
      </c>
      <c r="JJ55" s="165">
        <v>-33.485900000000001</v>
      </c>
      <c r="JK55" s="165">
        <v>-11.775399999999999</v>
      </c>
      <c r="JL55" s="165">
        <v>21.3</v>
      </c>
      <c r="JM55" s="165">
        <v>54.874000000000002</v>
      </c>
      <c r="JN55" s="165">
        <v>54.826999999999998</v>
      </c>
      <c r="JO55" s="165">
        <v>11.2559</v>
      </c>
      <c r="JP55" s="165">
        <v>13.3103</v>
      </c>
      <c r="JQ55" s="165">
        <v>41.014499999999998</v>
      </c>
      <c r="JR55" s="165">
        <v>40.119399999999999</v>
      </c>
      <c r="JS55" s="165">
        <v>40.159399999999998</v>
      </c>
      <c r="JT55" s="164"/>
      <c r="JU55" s="165">
        <v>-17.600000000000001</v>
      </c>
      <c r="JV55" s="165">
        <v>16.1099</v>
      </c>
      <c r="JW55" s="165">
        <v>6.89</v>
      </c>
      <c r="JX55" s="164"/>
      <c r="JY55" s="165">
        <v>-11.909800000000001</v>
      </c>
      <c r="JZ55" s="165">
        <v>54.209400000000002</v>
      </c>
      <c r="KA55" s="165">
        <v>25.497299999999999</v>
      </c>
      <c r="KB55" s="165">
        <v>-12.083399999999999</v>
      </c>
      <c r="KC55" s="165">
        <v>-53.1768</v>
      </c>
      <c r="KD55" s="165">
        <v>13.3531</v>
      </c>
      <c r="KE55" s="165">
        <v>39.246499999999997</v>
      </c>
      <c r="KF55" s="165">
        <v>9.1999999999999993</v>
      </c>
      <c r="KG55" s="165">
        <v>-8.9</v>
      </c>
      <c r="KH55" s="165">
        <v>0</v>
      </c>
      <c r="KI55" s="165">
        <v>24.733699999999999</v>
      </c>
    </row>
    <row r="56" spans="1:295" ht="18" customHeight="1" x14ac:dyDescent="0.3">
      <c r="A56" s="160" t="s">
        <v>769</v>
      </c>
      <c r="B56" s="160" t="s">
        <v>61</v>
      </c>
      <c r="C56" s="167"/>
      <c r="D56" s="168">
        <v>17.842199999999998</v>
      </c>
      <c r="E56" s="168">
        <v>-22.534099999999999</v>
      </c>
      <c r="F56" s="168">
        <v>8.5265000000000004</v>
      </c>
      <c r="G56" s="168">
        <v>13.599399999999999</v>
      </c>
      <c r="H56" s="168">
        <v>0</v>
      </c>
      <c r="I56" s="168">
        <v>31.1508</v>
      </c>
      <c r="J56" s="168">
        <v>-87.692099999999996</v>
      </c>
      <c r="K56" s="168">
        <v>47.9223</v>
      </c>
      <c r="L56" s="168">
        <v>24.0793</v>
      </c>
      <c r="M56" s="168">
        <v>23.665900000000001</v>
      </c>
      <c r="N56" s="168">
        <v>-31.08</v>
      </c>
      <c r="O56" s="168">
        <v>-40.417999999999999</v>
      </c>
      <c r="P56" s="168">
        <v>35.200000000000003</v>
      </c>
      <c r="Q56" s="168">
        <v>17.388000000000002</v>
      </c>
      <c r="R56" s="168">
        <v>-35.200000000000003</v>
      </c>
      <c r="S56" s="168">
        <v>13.066800000000001</v>
      </c>
      <c r="T56" s="168">
        <v>179.76939999999999</v>
      </c>
      <c r="U56" s="168">
        <v>12.046799999999999</v>
      </c>
      <c r="V56" s="168">
        <v>12.037000000000001</v>
      </c>
      <c r="W56" s="168">
        <v>19.991099999999999</v>
      </c>
      <c r="X56" s="168">
        <v>11.895899999999999</v>
      </c>
      <c r="Y56" s="168">
        <v>6.2657999999999996</v>
      </c>
      <c r="Z56" s="168">
        <v>1.3426</v>
      </c>
      <c r="AA56" s="167"/>
      <c r="AB56" s="167"/>
      <c r="AC56" s="168">
        <v>-53.9</v>
      </c>
      <c r="AD56" s="168">
        <v>-53.62</v>
      </c>
      <c r="AE56" s="167"/>
      <c r="AF56" s="168">
        <v>31.08</v>
      </c>
      <c r="AG56" s="168">
        <v>39.6</v>
      </c>
      <c r="AH56" s="168">
        <v>23.274999999999999</v>
      </c>
      <c r="AI56" s="168">
        <v>0.25600000000000001</v>
      </c>
      <c r="AJ56" s="168">
        <v>-46.7</v>
      </c>
      <c r="AK56" s="168">
        <v>-46.86</v>
      </c>
      <c r="AL56" s="168">
        <v>-56.41</v>
      </c>
      <c r="AM56" s="168">
        <v>47.49</v>
      </c>
      <c r="AN56" s="168">
        <v>47.35</v>
      </c>
      <c r="AO56" s="168">
        <v>17.317599999999999</v>
      </c>
      <c r="AP56" s="168">
        <v>-2.3791000000000002</v>
      </c>
      <c r="AQ56" s="168">
        <v>56.023699999999998</v>
      </c>
      <c r="AR56" s="168">
        <v>58.709400000000002</v>
      </c>
      <c r="AS56" s="168">
        <v>62.6447</v>
      </c>
      <c r="AT56" s="168">
        <v>-45.412199999999999</v>
      </c>
      <c r="AU56" s="168">
        <v>-45.095199999999998</v>
      </c>
      <c r="AV56" s="168">
        <v>9.5320999999999998</v>
      </c>
      <c r="AW56" s="168">
        <v>9.6083999999999996</v>
      </c>
      <c r="AX56" s="168">
        <v>76.088800000000006</v>
      </c>
      <c r="AY56" s="168">
        <v>77.696399999999997</v>
      </c>
      <c r="AZ56" s="168">
        <v>6.8212999999999999</v>
      </c>
      <c r="BA56" s="168">
        <v>35.4998</v>
      </c>
      <c r="BB56" s="168">
        <v>-582.63430000000005</v>
      </c>
      <c r="BC56" s="168">
        <v>-2.8125</v>
      </c>
      <c r="BD56" s="168">
        <v>-13.2</v>
      </c>
      <c r="BE56" s="168">
        <v>-13.5</v>
      </c>
      <c r="BF56" s="168">
        <v>51.241100000000003</v>
      </c>
      <c r="BG56" s="168">
        <v>49.814300000000003</v>
      </c>
      <c r="BH56" s="168">
        <v>-3.4314</v>
      </c>
      <c r="BI56" s="167"/>
      <c r="BJ56" s="168">
        <v>-97.364400000000003</v>
      </c>
      <c r="BK56" s="168">
        <v>1.6393</v>
      </c>
      <c r="BL56" s="168">
        <v>3.9685999999999999</v>
      </c>
      <c r="BM56" s="168">
        <v>4.0114999999999998</v>
      </c>
      <c r="BN56" s="168">
        <v>632.0992</v>
      </c>
      <c r="BO56" s="168">
        <v>125.2174</v>
      </c>
      <c r="BP56" s="168">
        <v>125.8278</v>
      </c>
      <c r="BQ56" s="168">
        <v>-616.22180000000003</v>
      </c>
      <c r="BR56" s="168">
        <v>508.67309999999998</v>
      </c>
      <c r="BS56" s="167"/>
      <c r="BT56" s="168">
        <v>-63.970999999999997</v>
      </c>
      <c r="BU56" s="168">
        <v>65.761799999999994</v>
      </c>
      <c r="BV56" s="168">
        <v>78.778599999999997</v>
      </c>
      <c r="BW56" s="168">
        <v>25.18</v>
      </c>
      <c r="BX56" s="168">
        <v>24.69</v>
      </c>
      <c r="BY56" s="168">
        <v>63.45</v>
      </c>
      <c r="BZ56" s="168">
        <v>77.19</v>
      </c>
      <c r="CA56" s="168">
        <v>33.493499999999997</v>
      </c>
      <c r="CB56" s="168">
        <v>34.1633</v>
      </c>
      <c r="CC56" s="168">
        <v>32.947200000000002</v>
      </c>
      <c r="CD56" s="168">
        <v>33.422800000000002</v>
      </c>
      <c r="CE56" s="168">
        <v>41.456499999999998</v>
      </c>
      <c r="CF56" s="168">
        <v>0</v>
      </c>
      <c r="CG56" s="168">
        <v>-77.069400000000002</v>
      </c>
      <c r="CH56" s="168">
        <v>5.8289999999999997</v>
      </c>
      <c r="CI56" s="168">
        <v>-80.642499999999998</v>
      </c>
      <c r="CJ56" s="167"/>
      <c r="CK56" s="167"/>
      <c r="CL56" s="168">
        <v>7.3</v>
      </c>
      <c r="CM56" s="168">
        <v>159.69999999999999</v>
      </c>
      <c r="CN56" s="168">
        <v>-14.37</v>
      </c>
      <c r="CO56" s="168">
        <v>43.372599999999998</v>
      </c>
      <c r="CP56" s="168">
        <v>41.850200000000001</v>
      </c>
      <c r="CQ56" s="168">
        <v>41.950899999999997</v>
      </c>
      <c r="CR56" s="168">
        <v>-62.971299999999999</v>
      </c>
      <c r="CS56" s="168">
        <v>-63.025300000000001</v>
      </c>
      <c r="CT56" s="168">
        <v>88.427899999999994</v>
      </c>
      <c r="CU56" s="168">
        <v>-68.672799999999995</v>
      </c>
      <c r="CV56" s="168">
        <v>95.174000000000007</v>
      </c>
      <c r="CW56" s="168">
        <v>13.242699999999999</v>
      </c>
      <c r="CX56" s="168">
        <v>31.29</v>
      </c>
      <c r="CY56" s="168">
        <v>66.37</v>
      </c>
      <c r="CZ56" s="168">
        <v>36.101100000000002</v>
      </c>
      <c r="DA56" s="168">
        <v>33.988999999999997</v>
      </c>
      <c r="DB56" s="168">
        <v>-27.72</v>
      </c>
      <c r="DC56" s="168">
        <v>-3.8935</v>
      </c>
      <c r="DD56" s="168">
        <v>80.575999999999993</v>
      </c>
      <c r="DE56" s="168">
        <v>79.182000000000002</v>
      </c>
      <c r="DF56" s="168">
        <v>-164.9367</v>
      </c>
      <c r="DG56" s="168">
        <v>-2.0000000000000001E-4</v>
      </c>
      <c r="DH56" s="168">
        <v>-16.7331</v>
      </c>
      <c r="DI56" s="168">
        <v>-82.3</v>
      </c>
      <c r="DJ56" s="168">
        <v>-80.2</v>
      </c>
      <c r="DK56" s="168">
        <v>23.7057</v>
      </c>
      <c r="DL56" s="168">
        <v>38.680999999999997</v>
      </c>
      <c r="DM56" s="168">
        <v>53.084699999999998</v>
      </c>
      <c r="DN56" s="168">
        <v>55.096400000000003</v>
      </c>
      <c r="DO56" s="168">
        <v>38.67</v>
      </c>
      <c r="DP56" s="168">
        <v>-7.66</v>
      </c>
      <c r="DQ56" s="168">
        <v>58.930999999999997</v>
      </c>
      <c r="DR56" s="168">
        <v>162.80420000000001</v>
      </c>
      <c r="DS56" s="167"/>
      <c r="DT56" s="168">
        <v>-37.159999999999997</v>
      </c>
      <c r="DU56" s="168">
        <v>83.76</v>
      </c>
      <c r="DV56" s="168">
        <v>54.6</v>
      </c>
      <c r="DW56" s="168">
        <v>163.49090000000001</v>
      </c>
      <c r="DX56" s="168">
        <v>160.49090000000001</v>
      </c>
      <c r="DY56" s="168">
        <v>65.333699999999993</v>
      </c>
      <c r="DZ56" s="168">
        <v>63.590899999999998</v>
      </c>
      <c r="EA56" s="168">
        <v>257.95479999999998</v>
      </c>
      <c r="EB56" s="168">
        <v>216.8398</v>
      </c>
      <c r="EC56" s="168">
        <v>207.2012</v>
      </c>
      <c r="ED56" s="168">
        <v>209.39510000000001</v>
      </c>
      <c r="EE56" s="168">
        <v>103.2573</v>
      </c>
      <c r="EF56" s="168">
        <v>102.7961</v>
      </c>
      <c r="EG56" s="168">
        <v>-15.510999999999999</v>
      </c>
      <c r="EH56" s="168">
        <v>629.50829999999996</v>
      </c>
      <c r="EI56" s="168">
        <v>505.57600000000002</v>
      </c>
      <c r="EJ56" s="167"/>
      <c r="EK56" s="168">
        <v>-24.460599999999999</v>
      </c>
      <c r="EL56" s="168">
        <v>-21.811900000000001</v>
      </c>
      <c r="EM56" s="168">
        <v>-33.7744</v>
      </c>
      <c r="EN56" s="168">
        <v>23.4587</v>
      </c>
      <c r="EO56" s="168">
        <v>21.756699999999999</v>
      </c>
      <c r="EP56" s="168">
        <v>155.196</v>
      </c>
      <c r="EQ56" s="168">
        <v>-24.441800000000001</v>
      </c>
      <c r="ER56" s="168">
        <v>-25.586300000000001</v>
      </c>
      <c r="ES56" s="168">
        <v>-71.530600000000007</v>
      </c>
      <c r="ET56" s="168">
        <v>0</v>
      </c>
      <c r="EU56" s="168">
        <v>-12.74</v>
      </c>
      <c r="EV56" s="168">
        <v>99.8</v>
      </c>
      <c r="EW56" s="168">
        <v>6.3060999999999998</v>
      </c>
      <c r="EX56" s="168">
        <v>16.9879</v>
      </c>
      <c r="EY56" s="168">
        <v>-29.294899999999998</v>
      </c>
      <c r="EZ56" s="168">
        <v>-28.572900000000001</v>
      </c>
      <c r="FA56" s="168">
        <v>2.5074999999999998</v>
      </c>
      <c r="FB56" s="168">
        <v>-99.933899999999994</v>
      </c>
      <c r="FC56" s="168">
        <v>66.890100000000004</v>
      </c>
      <c r="FD56" s="167"/>
      <c r="FE56" s="168">
        <v>18.71</v>
      </c>
      <c r="FF56" s="168">
        <v>18.622800000000002</v>
      </c>
      <c r="FG56" s="168">
        <v>41.797899999999998</v>
      </c>
      <c r="FH56" s="168">
        <v>41.630099999999999</v>
      </c>
      <c r="FI56" s="168">
        <v>40.351100000000002</v>
      </c>
      <c r="FJ56" s="168">
        <v>-39.017299999999999</v>
      </c>
      <c r="FK56" s="168">
        <v>-36.505499999999998</v>
      </c>
      <c r="FL56" s="168">
        <v>129.77860000000001</v>
      </c>
      <c r="FM56" s="168">
        <v>-63.012300000000003</v>
      </c>
      <c r="FN56" s="168">
        <v>-62.684800000000003</v>
      </c>
      <c r="FO56" s="168">
        <v>91.345799999999997</v>
      </c>
      <c r="FP56" s="168">
        <v>108.4045</v>
      </c>
      <c r="FQ56" s="168">
        <v>18.796099999999999</v>
      </c>
      <c r="FR56" s="168">
        <v>8.5</v>
      </c>
      <c r="FS56" s="168">
        <v>14.275700000000001</v>
      </c>
      <c r="FT56" s="168">
        <v>1.0085999999999999</v>
      </c>
      <c r="FU56" s="168">
        <v>-9.1</v>
      </c>
      <c r="FV56" s="168">
        <v>17.989999999999998</v>
      </c>
      <c r="FW56" s="168">
        <v>18.358499999999999</v>
      </c>
      <c r="FX56" s="168">
        <v>0</v>
      </c>
      <c r="FY56" s="168">
        <v>-2.456</v>
      </c>
      <c r="FZ56" s="168">
        <v>2.1949999999999998</v>
      </c>
      <c r="GA56" s="168">
        <v>10.512700000000001</v>
      </c>
      <c r="GB56" s="168">
        <v>29.71</v>
      </c>
      <c r="GC56" s="168">
        <v>-109.06270000000001</v>
      </c>
      <c r="GD56" s="168">
        <v>-90.983099999999993</v>
      </c>
      <c r="GE56" s="167"/>
      <c r="GF56" s="168">
        <v>69.408100000000005</v>
      </c>
      <c r="GG56" s="168">
        <v>27.8</v>
      </c>
      <c r="GH56" s="168">
        <v>-20.569299999999998</v>
      </c>
      <c r="GI56" s="168">
        <v>-3.7644000000000002</v>
      </c>
      <c r="GJ56" s="168">
        <v>-3.8761000000000001</v>
      </c>
      <c r="GK56" s="168">
        <v>1.8051999999999999</v>
      </c>
      <c r="GL56" s="167"/>
      <c r="GM56" s="167"/>
      <c r="GN56" s="168">
        <v>-9.8276000000000003</v>
      </c>
      <c r="GO56" s="168">
        <v>-30.746300000000002</v>
      </c>
      <c r="GP56" s="168">
        <v>17.166899999999998</v>
      </c>
      <c r="GQ56" s="168">
        <v>31.7424</v>
      </c>
      <c r="GR56" s="168">
        <v>62.728200000000001</v>
      </c>
      <c r="GS56" s="168">
        <v>61.647399999999998</v>
      </c>
      <c r="GT56" s="168">
        <v>-111.0034</v>
      </c>
      <c r="GU56" s="168">
        <v>-20.022099999999998</v>
      </c>
      <c r="GV56" s="168">
        <v>30.480599999999999</v>
      </c>
      <c r="GW56" s="168">
        <v>-51.4497</v>
      </c>
      <c r="GX56" s="168">
        <v>11.297800000000001</v>
      </c>
      <c r="GY56" s="168">
        <v>9.8062000000000005</v>
      </c>
      <c r="GZ56" s="168">
        <v>9.5465</v>
      </c>
      <c r="HA56" s="168">
        <v>12.7852</v>
      </c>
      <c r="HB56" s="168">
        <v>229.00739999999999</v>
      </c>
      <c r="HC56" s="168">
        <v>227.44890000000001</v>
      </c>
      <c r="HD56" s="167"/>
      <c r="HE56" s="168">
        <v>-190.0248</v>
      </c>
      <c r="HF56" s="168">
        <v>-403.07069999999999</v>
      </c>
      <c r="HG56" s="168">
        <v>404.113</v>
      </c>
      <c r="HH56" s="168">
        <v>401.73899999999998</v>
      </c>
      <c r="HI56" s="168">
        <v>-213.88560000000001</v>
      </c>
      <c r="HJ56" s="168">
        <v>-214.697</v>
      </c>
      <c r="HK56" s="168">
        <v>-27.9879</v>
      </c>
      <c r="HL56" s="168">
        <v>-16.296299999999999</v>
      </c>
      <c r="HM56" s="168">
        <v>66.209500000000006</v>
      </c>
      <c r="HN56" s="168">
        <v>65.198099999999997</v>
      </c>
      <c r="HO56" s="167"/>
      <c r="HP56" s="167"/>
      <c r="HQ56" s="168">
        <v>36.335099999999997</v>
      </c>
      <c r="HR56" s="168">
        <v>36.258200000000002</v>
      </c>
      <c r="HS56" s="168">
        <v>-58.183900000000001</v>
      </c>
      <c r="HT56" s="168">
        <v>-58.191200000000002</v>
      </c>
      <c r="HU56" s="168">
        <v>107.06</v>
      </c>
      <c r="HV56" s="168">
        <v>106.98</v>
      </c>
      <c r="HW56" s="168">
        <v>69.5</v>
      </c>
      <c r="HX56" s="168">
        <v>69.5</v>
      </c>
      <c r="HY56" s="168">
        <v>22.109300000000001</v>
      </c>
      <c r="HZ56" s="168">
        <v>29.52</v>
      </c>
      <c r="IA56" s="168">
        <v>-388.7799</v>
      </c>
      <c r="IB56" s="168">
        <v>94.032399999999996</v>
      </c>
      <c r="IC56" s="168">
        <v>94.197699999999998</v>
      </c>
      <c r="ID56" s="168">
        <v>11.1</v>
      </c>
      <c r="IE56" s="168">
        <v>43.3</v>
      </c>
      <c r="IF56" s="168">
        <v>-35.200000000000003</v>
      </c>
      <c r="IG56" s="168">
        <v>-35.6</v>
      </c>
      <c r="IH56" s="168">
        <v>1.4045000000000001</v>
      </c>
      <c r="II56" s="167"/>
      <c r="IJ56" s="168">
        <v>-400.93920000000003</v>
      </c>
      <c r="IK56" s="168">
        <v>-462.31040000000002</v>
      </c>
      <c r="IL56" s="168">
        <v>490.78460000000001</v>
      </c>
      <c r="IM56" s="168">
        <v>402.82690000000002</v>
      </c>
      <c r="IN56" s="168">
        <v>15.303100000000001</v>
      </c>
      <c r="IO56" s="168">
        <v>-392.78829999999999</v>
      </c>
      <c r="IP56" s="168">
        <v>398.9556</v>
      </c>
      <c r="IQ56" s="168">
        <v>-169.5171</v>
      </c>
      <c r="IR56" s="168">
        <v>-243.6456</v>
      </c>
      <c r="IS56" s="168">
        <v>-389.18459999999999</v>
      </c>
      <c r="IT56" s="168">
        <v>108.03870000000001</v>
      </c>
      <c r="IU56" s="168">
        <v>108.05029999999999</v>
      </c>
      <c r="IV56" s="168">
        <v>171.0932</v>
      </c>
      <c r="IW56" s="168">
        <v>-474.64229999999998</v>
      </c>
      <c r="IX56" s="168">
        <v>249.6096</v>
      </c>
      <c r="IY56" s="168">
        <v>-227.87479999999999</v>
      </c>
      <c r="IZ56" s="168">
        <v>231.7191</v>
      </c>
      <c r="JA56" s="168">
        <v>-10.5731</v>
      </c>
      <c r="JB56" s="167"/>
      <c r="JC56" s="168">
        <v>29.36</v>
      </c>
      <c r="JD56" s="168">
        <v>7.282</v>
      </c>
      <c r="JE56" s="168">
        <v>7.2919999999999998</v>
      </c>
      <c r="JF56" s="168">
        <v>-27.92</v>
      </c>
      <c r="JG56" s="168">
        <v>8.4</v>
      </c>
      <c r="JH56" s="167"/>
      <c r="JI56" s="168">
        <v>-8.9921000000000006</v>
      </c>
      <c r="JJ56" s="168">
        <v>-39.815399999999997</v>
      </c>
      <c r="JK56" s="168">
        <v>1.5824</v>
      </c>
      <c r="JL56" s="168">
        <v>20.3</v>
      </c>
      <c r="JM56" s="168">
        <v>57.442999999999998</v>
      </c>
      <c r="JN56" s="168">
        <v>56.936</v>
      </c>
      <c r="JO56" s="168">
        <v>11.281700000000001</v>
      </c>
      <c r="JP56" s="168">
        <v>13.3361</v>
      </c>
      <c r="JQ56" s="168">
        <v>43.799599999999998</v>
      </c>
      <c r="JR56" s="168">
        <v>41.731499999999997</v>
      </c>
      <c r="JS56" s="168">
        <v>43.832700000000003</v>
      </c>
      <c r="JT56" s="167"/>
      <c r="JU56" s="168">
        <v>-41.8</v>
      </c>
      <c r="JV56" s="168">
        <v>18.187100000000001</v>
      </c>
      <c r="JW56" s="168">
        <v>6.42</v>
      </c>
      <c r="JX56" s="167"/>
      <c r="JY56" s="168">
        <v>-13.782999999999999</v>
      </c>
      <c r="JZ56" s="168">
        <v>54.7879</v>
      </c>
      <c r="KA56" s="168">
        <v>27.367999999999999</v>
      </c>
      <c r="KB56" s="168">
        <v>-14.1746</v>
      </c>
      <c r="KC56" s="168">
        <v>-53.858600000000003</v>
      </c>
      <c r="KD56" s="168">
        <v>14.8492</v>
      </c>
      <c r="KE56" s="168">
        <v>37.803800000000003</v>
      </c>
      <c r="KF56" s="168">
        <v>33.200000000000003</v>
      </c>
      <c r="KG56" s="168">
        <v>-34.1</v>
      </c>
      <c r="KH56" s="168">
        <v>0</v>
      </c>
      <c r="KI56" s="168">
        <v>28.347999999999999</v>
      </c>
    </row>
    <row r="57" spans="1:295" x14ac:dyDescent="0.3">
      <c r="A57" s="227" t="s">
        <v>781</v>
      </c>
      <c r="B57" s="227"/>
      <c r="C57" s="170">
        <v>0</v>
      </c>
      <c r="D57" s="170">
        <v>21.406300000000002</v>
      </c>
      <c r="E57" s="170">
        <v>-18.581199999999999</v>
      </c>
      <c r="F57" s="170">
        <v>13.027900000000001</v>
      </c>
      <c r="G57" s="170">
        <v>21.613199999999999</v>
      </c>
      <c r="H57" s="170">
        <v>0</v>
      </c>
      <c r="I57" s="170">
        <v>44.687100000000001</v>
      </c>
      <c r="J57" s="170">
        <v>0</v>
      </c>
      <c r="K57" s="170">
        <v>67.944599999999994</v>
      </c>
      <c r="L57" s="170">
        <v>34.366999999999997</v>
      </c>
      <c r="M57" s="170">
        <v>33.380800000000001</v>
      </c>
      <c r="N57" s="170">
        <v>22.2</v>
      </c>
      <c r="O57" s="170">
        <v>-28.122</v>
      </c>
      <c r="P57" s="170">
        <v>57.2</v>
      </c>
      <c r="Q57" s="170">
        <v>25.667999999999999</v>
      </c>
      <c r="R57" s="170">
        <v>-24.2</v>
      </c>
      <c r="S57" s="170">
        <v>13.56</v>
      </c>
      <c r="T57" s="170">
        <v>179.76939999999999</v>
      </c>
      <c r="U57" s="170">
        <v>21.130500000000001</v>
      </c>
      <c r="V57" s="170">
        <v>21.230899999999998</v>
      </c>
      <c r="W57" s="170">
        <v>35.3322</v>
      </c>
      <c r="X57" s="170">
        <v>16.447900000000001</v>
      </c>
      <c r="Y57" s="170">
        <v>6.6961000000000004</v>
      </c>
      <c r="Z57" s="170">
        <v>8.1021999999999998</v>
      </c>
      <c r="AA57" s="170">
        <v>0</v>
      </c>
      <c r="AB57" s="170">
        <v>0</v>
      </c>
      <c r="AC57" s="170">
        <v>-26.97</v>
      </c>
      <c r="AD57" s="170">
        <v>-26.78</v>
      </c>
      <c r="AE57" s="170">
        <v>0</v>
      </c>
      <c r="AF57" s="170">
        <v>53.28</v>
      </c>
      <c r="AG57" s="170">
        <v>61.6</v>
      </c>
      <c r="AH57" s="170">
        <v>26.324000000000002</v>
      </c>
      <c r="AI57" s="170">
        <v>0.28599999999999998</v>
      </c>
      <c r="AJ57" s="170">
        <v>0</v>
      </c>
      <c r="AK57" s="170">
        <v>-44.37</v>
      </c>
      <c r="AL57" s="170">
        <v>-15.23</v>
      </c>
      <c r="AM57" s="170">
        <v>81.83</v>
      </c>
      <c r="AN57" s="170">
        <v>96.78</v>
      </c>
      <c r="AO57" s="170">
        <v>23.8627</v>
      </c>
      <c r="AP57" s="170">
        <v>-0.19350000000000001</v>
      </c>
      <c r="AQ57" s="170">
        <v>72.650899999999993</v>
      </c>
      <c r="AR57" s="170">
        <v>75.45</v>
      </c>
      <c r="AS57" s="170">
        <v>93.866</v>
      </c>
      <c r="AT57" s="170">
        <v>-39.384</v>
      </c>
      <c r="AU57" s="170">
        <v>-38.906300000000002</v>
      </c>
      <c r="AV57" s="170">
        <v>37.1267</v>
      </c>
      <c r="AW57" s="170">
        <v>37.286299999999997</v>
      </c>
      <c r="AX57" s="170">
        <v>90.824299999999994</v>
      </c>
      <c r="AY57" s="170">
        <v>93.235600000000005</v>
      </c>
      <c r="AZ57" s="170">
        <v>11.532400000000001</v>
      </c>
      <c r="BA57" s="170">
        <v>62.6661</v>
      </c>
      <c r="BB57" s="170">
        <v>-474.7647</v>
      </c>
      <c r="BC57" s="170">
        <v>4.2317999999999998</v>
      </c>
      <c r="BD57" s="170">
        <v>-6</v>
      </c>
      <c r="BE57" s="170">
        <v>-6</v>
      </c>
      <c r="BF57" s="170">
        <v>74.525400000000005</v>
      </c>
      <c r="BG57" s="170">
        <v>73.6982</v>
      </c>
      <c r="BH57" s="170">
        <v>-2.3178000000000001</v>
      </c>
      <c r="BI57" s="170">
        <v>0</v>
      </c>
      <c r="BJ57" s="170">
        <v>-68.717799999999997</v>
      </c>
      <c r="BK57" s="170">
        <v>6.2914000000000003</v>
      </c>
      <c r="BL57" s="170">
        <v>9.3556000000000008</v>
      </c>
      <c r="BM57" s="170">
        <v>6.3259999999999996</v>
      </c>
      <c r="BN57" s="170">
        <v>715.17049999999995</v>
      </c>
      <c r="BO57" s="170">
        <v>137.63839999999999</v>
      </c>
      <c r="BP57" s="170">
        <v>139.1644</v>
      </c>
      <c r="BQ57" s="170">
        <v>-400.14960000000002</v>
      </c>
      <c r="BR57" s="170">
        <v>614.06489999999997</v>
      </c>
      <c r="BS57" s="170">
        <v>0</v>
      </c>
      <c r="BT57" s="170">
        <v>-17.600899999999999</v>
      </c>
      <c r="BU57" s="170">
        <v>81.567700000000002</v>
      </c>
      <c r="BV57" s="170">
        <v>97.959299999999999</v>
      </c>
      <c r="BW57" s="170">
        <v>34.18</v>
      </c>
      <c r="BX57" s="170">
        <v>39.06</v>
      </c>
      <c r="BY57" s="170">
        <v>74.58</v>
      </c>
      <c r="BZ57" s="170">
        <v>87.93</v>
      </c>
      <c r="CA57" s="170">
        <v>43.004399999999997</v>
      </c>
      <c r="CB57" s="170">
        <v>46.889200000000002</v>
      </c>
      <c r="CC57" s="170">
        <v>100.6331</v>
      </c>
      <c r="CD57" s="170">
        <v>102.3693</v>
      </c>
      <c r="CE57" s="170">
        <v>46.982399999999998</v>
      </c>
      <c r="CF57" s="170">
        <v>0</v>
      </c>
      <c r="CG57" s="170">
        <v>-25.1098</v>
      </c>
      <c r="CH57" s="170">
        <v>23.190799999999999</v>
      </c>
      <c r="CI57" s="170">
        <v>-45.907499999999999</v>
      </c>
      <c r="CJ57" s="170">
        <v>0</v>
      </c>
      <c r="CK57" s="170">
        <v>0</v>
      </c>
      <c r="CL57" s="170">
        <v>35.9</v>
      </c>
      <c r="CM57" s="170">
        <v>279.60000000000002</v>
      </c>
      <c r="CN57" s="170">
        <v>-8.89</v>
      </c>
      <c r="CO57" s="170">
        <v>48.174700000000001</v>
      </c>
      <c r="CP57" s="170">
        <v>46.994300000000003</v>
      </c>
      <c r="CQ57" s="170">
        <v>46.488900000000001</v>
      </c>
      <c r="CR57" s="170">
        <v>-42.546199999999999</v>
      </c>
      <c r="CS57" s="170">
        <v>-42.317100000000003</v>
      </c>
      <c r="CT57" s="170">
        <v>103.12139999999999</v>
      </c>
      <c r="CU57" s="170">
        <v>-6.9196</v>
      </c>
      <c r="CV57" s="170">
        <v>113.42440000000001</v>
      </c>
      <c r="CW57" s="170">
        <v>18.6752</v>
      </c>
      <c r="CX57" s="170">
        <v>63.59</v>
      </c>
      <c r="CY57" s="170">
        <v>100.88</v>
      </c>
      <c r="CZ57" s="170">
        <v>51.804200000000002</v>
      </c>
      <c r="DA57" s="170">
        <v>48.930399999999999</v>
      </c>
      <c r="DB57" s="170">
        <v>-20.76</v>
      </c>
      <c r="DC57" s="170">
        <v>-0.86519999999999997</v>
      </c>
      <c r="DD57" s="170">
        <v>139.28309999999999</v>
      </c>
      <c r="DE57" s="170">
        <v>139.32480000000001</v>
      </c>
      <c r="DF57" s="170">
        <v>-107.31780000000001</v>
      </c>
      <c r="DG57" s="170">
        <v>1E-4</v>
      </c>
      <c r="DH57" s="170">
        <v>-12.5524</v>
      </c>
      <c r="DI57" s="170">
        <v>-49.2</v>
      </c>
      <c r="DJ57" s="170">
        <v>-50.1</v>
      </c>
      <c r="DK57" s="170">
        <v>31.209399999999999</v>
      </c>
      <c r="DL57" s="170">
        <v>65.927099999999996</v>
      </c>
      <c r="DM57" s="170">
        <v>82.672399999999996</v>
      </c>
      <c r="DN57" s="170">
        <v>93.768299999999996</v>
      </c>
      <c r="DO57" s="170">
        <v>66.150000000000006</v>
      </c>
      <c r="DP57" s="170">
        <v>-0.46</v>
      </c>
      <c r="DQ57" s="170">
        <v>65.471999999999994</v>
      </c>
      <c r="DR57" s="170">
        <v>178.01509999999999</v>
      </c>
      <c r="DS57" s="170">
        <v>0</v>
      </c>
      <c r="DT57" s="170">
        <v>-2.76</v>
      </c>
      <c r="DU57" s="170">
        <v>91.91</v>
      </c>
      <c r="DV57" s="170">
        <v>72.069999999999993</v>
      </c>
      <c r="DW57" s="170">
        <v>179.65450000000001</v>
      </c>
      <c r="DX57" s="170">
        <v>177.2364</v>
      </c>
      <c r="DY57" s="170">
        <v>72.587100000000007</v>
      </c>
      <c r="DZ57" s="170">
        <v>71.054500000000004</v>
      </c>
      <c r="EA57" s="170">
        <v>272.15069999999997</v>
      </c>
      <c r="EB57" s="170">
        <v>231.62889999999999</v>
      </c>
      <c r="EC57" s="170">
        <v>222.92599999999999</v>
      </c>
      <c r="ED57" s="170">
        <v>226.31370000000001</v>
      </c>
      <c r="EE57" s="170">
        <v>136.28110000000001</v>
      </c>
      <c r="EF57" s="170">
        <v>123.7388</v>
      </c>
      <c r="EG57" s="170">
        <v>-15.510999999999999</v>
      </c>
      <c r="EH57" s="170">
        <v>667.90380000000005</v>
      </c>
      <c r="EI57" s="170">
        <v>589.31489999999997</v>
      </c>
      <c r="EJ57" s="170">
        <v>0</v>
      </c>
      <c r="EK57" s="170">
        <v>-9.2212999999999994</v>
      </c>
      <c r="EL57" s="170">
        <v>-6.3916000000000004</v>
      </c>
      <c r="EM57" s="170">
        <v>10.748900000000001</v>
      </c>
      <c r="EN57" s="170">
        <v>67.312200000000004</v>
      </c>
      <c r="EO57" s="170">
        <v>62.828400000000002</v>
      </c>
      <c r="EP57" s="170">
        <v>179.77199999999999</v>
      </c>
      <c r="EQ57" s="170">
        <v>-8.4032999999999998</v>
      </c>
      <c r="ER57" s="170">
        <v>-8.9926999999999992</v>
      </c>
      <c r="ES57" s="170">
        <v>-33.562899999999999</v>
      </c>
      <c r="ET57" s="170">
        <v>16.21</v>
      </c>
      <c r="EU57" s="170">
        <v>-3.44</v>
      </c>
      <c r="EV57" s="170">
        <v>119.1</v>
      </c>
      <c r="EW57" s="170">
        <v>11.9559</v>
      </c>
      <c r="EX57" s="170">
        <v>102.48220000000001</v>
      </c>
      <c r="EY57" s="170">
        <v>-27.089300000000001</v>
      </c>
      <c r="EZ57" s="170">
        <v>-26.646000000000001</v>
      </c>
      <c r="FA57" s="170">
        <v>10.2438</v>
      </c>
      <c r="FB57" s="170">
        <v>-67.151399999999995</v>
      </c>
      <c r="FC57" s="170">
        <v>86.942499999999995</v>
      </c>
      <c r="FD57" s="170">
        <v>0</v>
      </c>
      <c r="FE57" s="170">
        <v>20.8916</v>
      </c>
      <c r="FF57" s="170">
        <v>20.459399999999999</v>
      </c>
      <c r="FG57" s="170">
        <v>42.167700000000004</v>
      </c>
      <c r="FH57" s="170">
        <v>42.764600000000002</v>
      </c>
      <c r="FI57" s="170">
        <v>41.532400000000003</v>
      </c>
      <c r="FJ57" s="170">
        <v>42.533900000000003</v>
      </c>
      <c r="FK57" s="170">
        <v>41.864100000000001</v>
      </c>
      <c r="FL57" s="170">
        <v>169.80070000000001</v>
      </c>
      <c r="FM57" s="170">
        <v>2.58</v>
      </c>
      <c r="FN57" s="170">
        <v>2.5049000000000001</v>
      </c>
      <c r="FO57" s="170">
        <v>117.78919999999999</v>
      </c>
      <c r="FP57" s="170">
        <v>134.04239999999999</v>
      </c>
      <c r="FQ57" s="170">
        <v>32.617100000000001</v>
      </c>
      <c r="FR57" s="170">
        <v>16.260000000000002</v>
      </c>
      <c r="FS57" s="170">
        <v>15.3817</v>
      </c>
      <c r="FT57" s="170">
        <v>1.6434</v>
      </c>
      <c r="FU57" s="170">
        <v>-5.77</v>
      </c>
      <c r="FV57" s="170">
        <v>19.68</v>
      </c>
      <c r="FW57" s="170">
        <v>32.9176</v>
      </c>
      <c r="FX57" s="170">
        <v>4.4005000000000001</v>
      </c>
      <c r="FY57" s="170">
        <v>-6.6000000000000003E-2</v>
      </c>
      <c r="FZ57" s="170">
        <v>4.66</v>
      </c>
      <c r="GA57" s="170">
        <v>12.4358</v>
      </c>
      <c r="GB57" s="170">
        <v>45.47</v>
      </c>
      <c r="GC57" s="170">
        <v>14.659000000000001</v>
      </c>
      <c r="GD57" s="170">
        <v>21.243600000000001</v>
      </c>
      <c r="GE57" s="170">
        <v>16.29</v>
      </c>
      <c r="GF57" s="170">
        <v>99.727099999999993</v>
      </c>
      <c r="GG57" s="170">
        <v>28.8</v>
      </c>
      <c r="GH57" s="170">
        <v>-13.666600000000001</v>
      </c>
      <c r="GI57" s="170">
        <v>-2.5779000000000001</v>
      </c>
      <c r="GJ57" s="170">
        <v>-2.7442000000000002</v>
      </c>
      <c r="GK57" s="170">
        <v>3.0672999999999999</v>
      </c>
      <c r="GL57" s="170">
        <v>0</v>
      </c>
      <c r="GM57" s="170">
        <v>0</v>
      </c>
      <c r="GN57" s="170">
        <v>-9.7164000000000001</v>
      </c>
      <c r="GO57" s="170">
        <v>-20.6983</v>
      </c>
      <c r="GP57" s="170">
        <v>19.117899999999999</v>
      </c>
      <c r="GQ57" s="170">
        <v>62.966200000000001</v>
      </c>
      <c r="GR57" s="170">
        <v>67.137900000000002</v>
      </c>
      <c r="GS57" s="170">
        <v>68.780299999999997</v>
      </c>
      <c r="GT57" s="170">
        <v>-90.793400000000005</v>
      </c>
      <c r="GU57" s="170">
        <v>-14.1431</v>
      </c>
      <c r="GV57" s="170">
        <v>47.491</v>
      </c>
      <c r="GW57" s="170">
        <v>-36.297600000000003</v>
      </c>
      <c r="GX57" s="170">
        <v>12.7475</v>
      </c>
      <c r="GY57" s="170">
        <v>19.633199999999999</v>
      </c>
      <c r="GZ57" s="170">
        <v>19.2104</v>
      </c>
      <c r="HA57" s="170">
        <v>15</v>
      </c>
      <c r="HB57" s="170">
        <v>253.5196</v>
      </c>
      <c r="HC57" s="170">
        <v>251.38140000000001</v>
      </c>
      <c r="HD57" s="170">
        <v>0</v>
      </c>
      <c r="HE57" s="170">
        <v>-185.63040000000001</v>
      </c>
      <c r="HF57" s="170">
        <v>-322.22140000000002</v>
      </c>
      <c r="HG57" s="170">
        <v>459.57889999999998</v>
      </c>
      <c r="HH57" s="170">
        <v>461.40159999999997</v>
      </c>
      <c r="HI57" s="170">
        <v>-133.7106</v>
      </c>
      <c r="HJ57" s="170">
        <v>-132.60740000000001</v>
      </c>
      <c r="HK57" s="170">
        <v>-18.011500000000002</v>
      </c>
      <c r="HL57" s="170">
        <v>0</v>
      </c>
      <c r="HM57" s="170">
        <v>66.673500000000004</v>
      </c>
      <c r="HN57" s="170">
        <v>66.193399999999997</v>
      </c>
      <c r="HO57" s="170">
        <v>-94.472700000000003</v>
      </c>
      <c r="HP57" s="170">
        <v>-95.806399999999996</v>
      </c>
      <c r="HQ57" s="170">
        <v>38.850999999999999</v>
      </c>
      <c r="HR57" s="170">
        <v>38.697200000000002</v>
      </c>
      <c r="HS57" s="170">
        <v>-11.9124</v>
      </c>
      <c r="HT57" s="170">
        <v>-11.542299999999999</v>
      </c>
      <c r="HU57" s="170">
        <v>117.73</v>
      </c>
      <c r="HV57" s="170">
        <v>118.25</v>
      </c>
      <c r="HW57" s="170">
        <v>78.8</v>
      </c>
      <c r="HX57" s="170">
        <v>78.900000000000006</v>
      </c>
      <c r="HY57" s="170">
        <v>22.130600000000001</v>
      </c>
      <c r="HZ57" s="170">
        <v>39.92</v>
      </c>
      <c r="IA57" s="170">
        <v>-348.30799999999999</v>
      </c>
      <c r="IB57" s="170">
        <v>98.3232</v>
      </c>
      <c r="IC57" s="170">
        <v>98.0672</v>
      </c>
      <c r="ID57" s="170">
        <v>17.3</v>
      </c>
      <c r="IE57" s="170">
        <v>58.7</v>
      </c>
      <c r="IF57" s="170">
        <v>-7.9</v>
      </c>
      <c r="IG57" s="170">
        <v>-7.1</v>
      </c>
      <c r="IH57" s="170">
        <v>1.6656</v>
      </c>
      <c r="II57" s="170">
        <v>1.4421999999999999</v>
      </c>
      <c r="IJ57" s="170">
        <v>-316.58609999999999</v>
      </c>
      <c r="IK57" s="170">
        <v>-90.061999999999998</v>
      </c>
      <c r="IL57" s="170">
        <v>497.12619999999998</v>
      </c>
      <c r="IM57" s="170">
        <v>410.11450000000002</v>
      </c>
      <c r="IN57" s="170">
        <v>75.6006</v>
      </c>
      <c r="IO57" s="170">
        <v>-162.91579999999999</v>
      </c>
      <c r="IP57" s="170">
        <v>400.2595</v>
      </c>
      <c r="IQ57" s="170">
        <v>-100.9568</v>
      </c>
      <c r="IR57" s="170">
        <v>-65.352099999999993</v>
      </c>
      <c r="IS57" s="170">
        <v>-159.1275</v>
      </c>
      <c r="IT57" s="170">
        <v>145.0128</v>
      </c>
      <c r="IU57" s="170">
        <v>143.98099999999999</v>
      </c>
      <c r="IV57" s="170">
        <v>172.05619999999999</v>
      </c>
      <c r="IW57" s="170">
        <v>-200.49789999999999</v>
      </c>
      <c r="IX57" s="170">
        <v>249.91120000000001</v>
      </c>
      <c r="IY57" s="170">
        <v>-131.5445</v>
      </c>
      <c r="IZ57" s="170">
        <v>232.4188</v>
      </c>
      <c r="JA57" s="170">
        <v>-7.6974</v>
      </c>
      <c r="JB57" s="170">
        <v>0</v>
      </c>
      <c r="JC57" s="170">
        <v>38.72</v>
      </c>
      <c r="JD57" s="170">
        <v>7.8630000000000004</v>
      </c>
      <c r="JE57" s="170">
        <v>7.8730000000000002</v>
      </c>
      <c r="JF57" s="170">
        <v>-17.28</v>
      </c>
      <c r="JG57" s="170">
        <v>17.440000000000001</v>
      </c>
      <c r="JH57" s="170">
        <v>0</v>
      </c>
      <c r="JI57" s="170">
        <v>3.5476999999999999</v>
      </c>
      <c r="JJ57" s="170">
        <v>-26.573599999999999</v>
      </c>
      <c r="JK57" s="170">
        <v>2.7267999999999999</v>
      </c>
      <c r="JL57" s="170">
        <v>26.4</v>
      </c>
      <c r="JM57" s="170">
        <v>57.509</v>
      </c>
      <c r="JN57" s="170">
        <v>56.936</v>
      </c>
      <c r="JO57" s="170">
        <v>11.320499999999999</v>
      </c>
      <c r="JP57" s="170">
        <v>13.4816</v>
      </c>
      <c r="JQ57" s="170">
        <v>43.799599999999998</v>
      </c>
      <c r="JR57" s="170">
        <v>42.421500000000002</v>
      </c>
      <c r="JS57" s="170">
        <v>43.832700000000003</v>
      </c>
      <c r="JT57" s="170">
        <v>0</v>
      </c>
      <c r="JU57" s="170">
        <v>4.5</v>
      </c>
      <c r="JV57" s="170">
        <v>33.541899999999998</v>
      </c>
      <c r="JW57" s="170">
        <v>10.64</v>
      </c>
      <c r="JX57" s="170">
        <v>0</v>
      </c>
      <c r="JY57" s="170">
        <v>0</v>
      </c>
      <c r="JZ57" s="170">
        <v>59.411200000000001</v>
      </c>
      <c r="KA57" s="170">
        <v>34.453400000000002</v>
      </c>
      <c r="KB57" s="170">
        <v>-2.8595999999999999</v>
      </c>
      <c r="KC57" s="170">
        <v>-49.040900000000001</v>
      </c>
      <c r="KD57" s="170">
        <v>23.1266</v>
      </c>
      <c r="KE57" s="170">
        <v>44.535299999999999</v>
      </c>
      <c r="KF57" s="170">
        <v>52.8</v>
      </c>
      <c r="KG57" s="170">
        <v>13.1</v>
      </c>
      <c r="KH57" s="170">
        <v>0</v>
      </c>
      <c r="KI57" s="170">
        <v>85.4268</v>
      </c>
    </row>
    <row r="58" spans="1:295" x14ac:dyDescent="0.3">
      <c r="A58" s="227" t="s">
        <v>782</v>
      </c>
      <c r="B58" s="227"/>
      <c r="C58" s="170">
        <v>0</v>
      </c>
      <c r="D58" s="170">
        <v>14.752700000000001</v>
      </c>
      <c r="E58" s="170">
        <v>-27.721599999999999</v>
      </c>
      <c r="F58" s="170">
        <v>7.0157999999999996</v>
      </c>
      <c r="G58" s="170">
        <v>11.308999999999999</v>
      </c>
      <c r="H58" s="170">
        <v>0</v>
      </c>
      <c r="I58" s="170">
        <v>23.558700000000002</v>
      </c>
      <c r="J58" s="170">
        <v>-109.6816</v>
      </c>
      <c r="K58" s="170">
        <v>31.942399999999999</v>
      </c>
      <c r="L58" s="170">
        <v>16.263500000000001</v>
      </c>
      <c r="M58" s="170">
        <v>15.885400000000001</v>
      </c>
      <c r="N58" s="170">
        <v>-53.28</v>
      </c>
      <c r="O58" s="170">
        <v>-62.618000000000002</v>
      </c>
      <c r="P58" s="170">
        <v>24.2</v>
      </c>
      <c r="Q58" s="170">
        <v>11.592000000000001</v>
      </c>
      <c r="R58" s="170">
        <v>-55</v>
      </c>
      <c r="S58" s="170">
        <v>11.2921</v>
      </c>
      <c r="T58" s="170">
        <v>21.756</v>
      </c>
      <c r="U58" s="170">
        <v>12.046799999999999</v>
      </c>
      <c r="V58" s="170">
        <v>12.037000000000001</v>
      </c>
      <c r="W58" s="170">
        <v>19.991099999999999</v>
      </c>
      <c r="X58" s="170">
        <v>9.7681000000000004</v>
      </c>
      <c r="Y58" s="170">
        <v>0.14199999999999999</v>
      </c>
      <c r="Z58" s="170">
        <v>0.95099999999999996</v>
      </c>
      <c r="AA58" s="170">
        <v>0</v>
      </c>
      <c r="AB58" s="170">
        <v>0</v>
      </c>
      <c r="AC58" s="170">
        <v>-85.08</v>
      </c>
      <c r="AD58" s="170">
        <v>-85.44</v>
      </c>
      <c r="AE58" s="170">
        <v>0</v>
      </c>
      <c r="AF58" s="170">
        <v>-22.2</v>
      </c>
      <c r="AG58" s="170">
        <v>26.4</v>
      </c>
      <c r="AH58" s="170">
        <v>17.64</v>
      </c>
      <c r="AI58" s="170">
        <v>0.23599999999999999</v>
      </c>
      <c r="AJ58" s="170">
        <v>-80.72</v>
      </c>
      <c r="AK58" s="170">
        <v>-93.97</v>
      </c>
      <c r="AL58" s="170">
        <v>-56.41</v>
      </c>
      <c r="AM58" s="170">
        <v>0</v>
      </c>
      <c r="AN58" s="170">
        <v>45.18</v>
      </c>
      <c r="AO58" s="170">
        <v>13.1737</v>
      </c>
      <c r="AP58" s="170">
        <v>-7.1955</v>
      </c>
      <c r="AQ58" s="170">
        <v>41.381300000000003</v>
      </c>
      <c r="AR58" s="170">
        <v>43.475000000000001</v>
      </c>
      <c r="AS58" s="170">
        <v>53.6038</v>
      </c>
      <c r="AT58" s="170">
        <v>-69.122900000000001</v>
      </c>
      <c r="AU58" s="170">
        <v>-68.799199999999999</v>
      </c>
      <c r="AV58" s="170">
        <v>5.9759000000000002</v>
      </c>
      <c r="AW58" s="170">
        <v>5.9817999999999998</v>
      </c>
      <c r="AX58" s="170">
        <v>55.5931</v>
      </c>
      <c r="AY58" s="170">
        <v>56.932699999999997</v>
      </c>
      <c r="AZ58" s="170">
        <v>4.7275</v>
      </c>
      <c r="BA58" s="170">
        <v>24.8812</v>
      </c>
      <c r="BB58" s="170">
        <v>-673.69780000000003</v>
      </c>
      <c r="BC58" s="170">
        <v>-16.834099999999999</v>
      </c>
      <c r="BD58" s="170">
        <v>-14.5</v>
      </c>
      <c r="BE58" s="170">
        <v>-14.6</v>
      </c>
      <c r="BF58" s="170">
        <v>44.629100000000001</v>
      </c>
      <c r="BG58" s="170">
        <v>43.717300000000002</v>
      </c>
      <c r="BH58" s="170">
        <v>-5.9345999999999997</v>
      </c>
      <c r="BI58" s="170">
        <v>0</v>
      </c>
      <c r="BJ58" s="170">
        <v>-118.2799</v>
      </c>
      <c r="BK58" s="170">
        <v>-1.4415</v>
      </c>
      <c r="BL58" s="170">
        <v>0</v>
      </c>
      <c r="BM58" s="170">
        <v>0</v>
      </c>
      <c r="BN58" s="170">
        <v>529.74009999999998</v>
      </c>
      <c r="BO58" s="170">
        <v>39.765599999999999</v>
      </c>
      <c r="BP58" s="170">
        <v>39.368899999999996</v>
      </c>
      <c r="BQ58" s="170">
        <v>-655.10509999999999</v>
      </c>
      <c r="BR58" s="170">
        <v>361.04500000000002</v>
      </c>
      <c r="BS58" s="170">
        <v>0</v>
      </c>
      <c r="BT58" s="170">
        <v>-80.056200000000004</v>
      </c>
      <c r="BU58" s="170">
        <v>22.016500000000001</v>
      </c>
      <c r="BV58" s="170">
        <v>51.364800000000002</v>
      </c>
      <c r="BW58" s="170">
        <v>22.51</v>
      </c>
      <c r="BX58" s="170">
        <v>15.87</v>
      </c>
      <c r="BY58" s="170">
        <v>38.28</v>
      </c>
      <c r="BZ58" s="170">
        <v>59.34</v>
      </c>
      <c r="CA58" s="170">
        <v>-42.728099999999998</v>
      </c>
      <c r="CB58" s="170">
        <v>-43.5319</v>
      </c>
      <c r="CC58" s="170">
        <v>24.7135</v>
      </c>
      <c r="CD58" s="170">
        <v>25.484999999999999</v>
      </c>
      <c r="CE58" s="170">
        <v>22.712499999999999</v>
      </c>
      <c r="CF58" s="170">
        <v>0</v>
      </c>
      <c r="CG58" s="170">
        <v>-152.20070000000001</v>
      </c>
      <c r="CH58" s="170">
        <v>-0.72809999999999997</v>
      </c>
      <c r="CI58" s="170">
        <v>-139.8681</v>
      </c>
      <c r="CJ58" s="170">
        <v>0</v>
      </c>
      <c r="CK58" s="170">
        <v>0</v>
      </c>
      <c r="CL58" s="170">
        <v>-57.2</v>
      </c>
      <c r="CM58" s="170">
        <v>89</v>
      </c>
      <c r="CN58" s="170">
        <v>-17.23</v>
      </c>
      <c r="CO58" s="170">
        <v>24.464300000000001</v>
      </c>
      <c r="CP58" s="170">
        <v>24.534500000000001</v>
      </c>
      <c r="CQ58" s="170">
        <v>24.5091</v>
      </c>
      <c r="CR58" s="170">
        <v>-98.819199999999995</v>
      </c>
      <c r="CS58" s="170">
        <v>-99.087500000000006</v>
      </c>
      <c r="CT58" s="170">
        <v>52.857199999999999</v>
      </c>
      <c r="CU58" s="170">
        <v>-71.605500000000006</v>
      </c>
      <c r="CV58" s="170">
        <v>55.674900000000001</v>
      </c>
      <c r="CW58" s="170">
        <v>10.751899999999999</v>
      </c>
      <c r="CX58" s="170">
        <v>24.02</v>
      </c>
      <c r="CY58" s="170">
        <v>41.42</v>
      </c>
      <c r="CZ58" s="170">
        <v>28.132300000000001</v>
      </c>
      <c r="DA58" s="170">
        <v>26.5182</v>
      </c>
      <c r="DB58" s="170">
        <v>-35.659999999999997</v>
      </c>
      <c r="DC58" s="170">
        <v>-3.8935</v>
      </c>
      <c r="DD58" s="170">
        <v>45.694699999999997</v>
      </c>
      <c r="DE58" s="170">
        <v>45.028599999999997</v>
      </c>
      <c r="DF58" s="170">
        <v>-179.64789999999999</v>
      </c>
      <c r="DG58" s="170">
        <v>-2.0000000000000001E-4</v>
      </c>
      <c r="DH58" s="170">
        <v>-21.725300000000001</v>
      </c>
      <c r="DI58" s="170">
        <v>-109.9</v>
      </c>
      <c r="DJ58" s="170">
        <v>-110.5</v>
      </c>
      <c r="DK58" s="170">
        <v>19.761700000000001</v>
      </c>
      <c r="DL58" s="170">
        <v>29.599</v>
      </c>
      <c r="DM58" s="170">
        <v>24.905899999999999</v>
      </c>
      <c r="DN58" s="170">
        <v>41.619900000000001</v>
      </c>
      <c r="DO58" s="170">
        <v>29.09</v>
      </c>
      <c r="DP58" s="170">
        <v>-12.78</v>
      </c>
      <c r="DQ58" s="170">
        <v>48.220500000000001</v>
      </c>
      <c r="DR58" s="170">
        <v>107.0936</v>
      </c>
      <c r="DS58" s="170">
        <v>0</v>
      </c>
      <c r="DT58" s="170">
        <v>-37.159999999999997</v>
      </c>
      <c r="DU58" s="170">
        <v>54.17</v>
      </c>
      <c r="DV58" s="170">
        <v>38.979999999999997</v>
      </c>
      <c r="DW58" s="170">
        <v>108.43640000000001</v>
      </c>
      <c r="DX58" s="170">
        <v>105.8909</v>
      </c>
      <c r="DY58" s="170">
        <v>0</v>
      </c>
      <c r="DZ58" s="170">
        <v>-0.66359999999999997</v>
      </c>
      <c r="EA58" s="170">
        <v>179.2148</v>
      </c>
      <c r="EB58" s="170">
        <v>147.7193</v>
      </c>
      <c r="EC58" s="170">
        <v>140.18379999999999</v>
      </c>
      <c r="ED58" s="170">
        <v>143.16</v>
      </c>
      <c r="EE58" s="170">
        <v>74.007999999999996</v>
      </c>
      <c r="EF58" s="170">
        <v>69.183400000000006</v>
      </c>
      <c r="EG58" s="170">
        <v>-23.177</v>
      </c>
      <c r="EH58" s="170">
        <v>413.51229999999998</v>
      </c>
      <c r="EI58" s="170">
        <v>113.4503</v>
      </c>
      <c r="EJ58" s="170">
        <v>0</v>
      </c>
      <c r="EK58" s="170">
        <v>-30.857700000000001</v>
      </c>
      <c r="EL58" s="170">
        <v>-28.2593</v>
      </c>
      <c r="EM58" s="170">
        <v>-53.8093</v>
      </c>
      <c r="EN58" s="170">
        <v>-6.2706</v>
      </c>
      <c r="EO58" s="170">
        <v>-6.8566000000000003</v>
      </c>
      <c r="EP58" s="170">
        <v>20.015999999999998</v>
      </c>
      <c r="EQ58" s="170">
        <v>-60.740200000000002</v>
      </c>
      <c r="ER58" s="170">
        <v>-61.404699999999998</v>
      </c>
      <c r="ES58" s="170">
        <v>-86.335899999999995</v>
      </c>
      <c r="ET58" s="170">
        <v>0</v>
      </c>
      <c r="EU58" s="170">
        <v>-16.7</v>
      </c>
      <c r="EV58" s="170">
        <v>0.9</v>
      </c>
      <c r="EW58" s="170">
        <v>0</v>
      </c>
      <c r="EX58" s="170">
        <v>-56.083799999999997</v>
      </c>
      <c r="EY58" s="170">
        <v>-35.157200000000003</v>
      </c>
      <c r="EZ58" s="170">
        <v>-34.105499999999999</v>
      </c>
      <c r="FA58" s="170">
        <v>-0.94869999999999999</v>
      </c>
      <c r="FB58" s="170">
        <v>-120.1289</v>
      </c>
      <c r="FC58" s="170">
        <v>30.0046</v>
      </c>
      <c r="FD58" s="170">
        <v>0</v>
      </c>
      <c r="FE58" s="170">
        <v>17.797599999999999</v>
      </c>
      <c r="FF58" s="170">
        <v>17.847999999999999</v>
      </c>
      <c r="FG58" s="170">
        <v>38.191699999999997</v>
      </c>
      <c r="FH58" s="170">
        <v>38.514099999999999</v>
      </c>
      <c r="FI58" s="170">
        <v>37.146099999999997</v>
      </c>
      <c r="FJ58" s="170">
        <v>-44.710799999999999</v>
      </c>
      <c r="FK58" s="170">
        <v>-44.375900000000001</v>
      </c>
      <c r="FL58" s="170">
        <v>-10.8847</v>
      </c>
      <c r="FM58" s="170">
        <v>-69.908299999999997</v>
      </c>
      <c r="FN58" s="170">
        <v>-70.557400000000001</v>
      </c>
      <c r="FO58" s="170">
        <v>-18.809000000000001</v>
      </c>
      <c r="FP58" s="170">
        <v>-12.4071</v>
      </c>
      <c r="FQ58" s="170">
        <v>2.1112000000000002</v>
      </c>
      <c r="FR58" s="170">
        <v>-9.58</v>
      </c>
      <c r="FS58" s="170">
        <v>9.9909999999999997</v>
      </c>
      <c r="FT58" s="170">
        <v>0.7742</v>
      </c>
      <c r="FU58" s="170">
        <v>-9.58</v>
      </c>
      <c r="FV58" s="170">
        <v>13.12</v>
      </c>
      <c r="FW58" s="170">
        <v>0</v>
      </c>
      <c r="FX58" s="170">
        <v>0</v>
      </c>
      <c r="FY58" s="170">
        <v>-4.01</v>
      </c>
      <c r="FZ58" s="170">
        <v>0.48599999999999999</v>
      </c>
      <c r="GA58" s="170">
        <v>6.6235999999999997</v>
      </c>
      <c r="GB58" s="170">
        <v>25.59</v>
      </c>
      <c r="GC58" s="170">
        <v>-133.5001</v>
      </c>
      <c r="GD58" s="170">
        <v>-114.8036</v>
      </c>
      <c r="GE58" s="170">
        <v>12.04</v>
      </c>
      <c r="GF58" s="170">
        <v>58.1813</v>
      </c>
      <c r="GG58" s="170">
        <v>23.6</v>
      </c>
      <c r="GH58" s="170">
        <v>-34.749299999999998</v>
      </c>
      <c r="GI58" s="170">
        <v>-6.6474000000000002</v>
      </c>
      <c r="GJ58" s="170">
        <v>-6.9429999999999996</v>
      </c>
      <c r="GK58" s="170">
        <v>1.3277000000000001</v>
      </c>
      <c r="GL58" s="170">
        <v>0</v>
      </c>
      <c r="GM58" s="170">
        <v>0</v>
      </c>
      <c r="GN58" s="170">
        <v>-14.313700000000001</v>
      </c>
      <c r="GO58" s="170">
        <v>-59.736499999999999</v>
      </c>
      <c r="GP58" s="170">
        <v>14.3278</v>
      </c>
      <c r="GQ58" s="170">
        <v>20.9345</v>
      </c>
      <c r="GR58" s="170">
        <v>57.755800000000001</v>
      </c>
      <c r="GS58" s="170">
        <v>57.6952</v>
      </c>
      <c r="GT58" s="170">
        <v>-189.40350000000001</v>
      </c>
      <c r="GU58" s="170">
        <v>-33.067399999999999</v>
      </c>
      <c r="GV58" s="170">
        <v>25.867799999999999</v>
      </c>
      <c r="GW58" s="170">
        <v>-83.243899999999996</v>
      </c>
      <c r="GX58" s="170">
        <v>10.501300000000001</v>
      </c>
      <c r="GY58" s="170">
        <v>6.8959999999999999</v>
      </c>
      <c r="GZ58" s="170">
        <v>6.6988000000000003</v>
      </c>
      <c r="HA58" s="170">
        <v>12</v>
      </c>
      <c r="HB58" s="170">
        <v>139.14240000000001</v>
      </c>
      <c r="HC58" s="170">
        <v>137.58359999999999</v>
      </c>
      <c r="HD58" s="170">
        <v>0</v>
      </c>
      <c r="HE58" s="170">
        <v>-195.85050000000001</v>
      </c>
      <c r="HF58" s="170">
        <v>-460.02569999999997</v>
      </c>
      <c r="HG58" s="170">
        <v>322.0804</v>
      </c>
      <c r="HH58" s="170">
        <v>322.18889999999999</v>
      </c>
      <c r="HI58" s="170">
        <v>-236.90199999999999</v>
      </c>
      <c r="HJ58" s="170">
        <v>-235.31399999999999</v>
      </c>
      <c r="HK58" s="170">
        <v>-34.287999999999997</v>
      </c>
      <c r="HL58" s="170">
        <v>-24.178699999999999</v>
      </c>
      <c r="HM58" s="170">
        <v>56.0062</v>
      </c>
      <c r="HN58" s="170">
        <v>56.7898</v>
      </c>
      <c r="HO58" s="170">
        <v>-169.67679999999999</v>
      </c>
      <c r="HP58" s="170">
        <v>-178.13650000000001</v>
      </c>
      <c r="HQ58" s="170">
        <v>9.0007000000000001</v>
      </c>
      <c r="HR58" s="170">
        <v>8.9458000000000002</v>
      </c>
      <c r="HS58" s="170">
        <v>-73.530799999999999</v>
      </c>
      <c r="HT58" s="170">
        <v>-73.6126</v>
      </c>
      <c r="HU58" s="170">
        <v>67.069999999999993</v>
      </c>
      <c r="HV58" s="170">
        <v>66.83</v>
      </c>
      <c r="HW58" s="170">
        <v>41.6</v>
      </c>
      <c r="HX58" s="170">
        <v>42.1</v>
      </c>
      <c r="HY58" s="170">
        <v>20.5092</v>
      </c>
      <c r="HZ58" s="170">
        <v>-68.319999999999993</v>
      </c>
      <c r="IA58" s="170">
        <v>-394.15460000000002</v>
      </c>
      <c r="IB58" s="170">
        <v>67.028199999999998</v>
      </c>
      <c r="IC58" s="170">
        <v>66.435199999999995</v>
      </c>
      <c r="ID58" s="170">
        <v>7.6</v>
      </c>
      <c r="IE58" s="170">
        <v>-4.5999999999999996</v>
      </c>
      <c r="IF58" s="170">
        <v>-37</v>
      </c>
      <c r="IG58" s="170">
        <v>-37.5</v>
      </c>
      <c r="IH58" s="170">
        <v>1.3528</v>
      </c>
      <c r="II58" s="170">
        <v>1.0206</v>
      </c>
      <c r="IJ58" s="170">
        <v>-452.1037</v>
      </c>
      <c r="IK58" s="170">
        <v>-542.04759999999999</v>
      </c>
      <c r="IL58" s="170">
        <v>213.23169999999999</v>
      </c>
      <c r="IM58" s="170">
        <v>169.4058</v>
      </c>
      <c r="IN58" s="170">
        <v>-62.3142</v>
      </c>
      <c r="IO58" s="170">
        <v>-400.9581</v>
      </c>
      <c r="IP58" s="170">
        <v>159.80850000000001</v>
      </c>
      <c r="IQ58" s="170">
        <v>-169.5171</v>
      </c>
      <c r="IR58" s="170">
        <v>-246.9075</v>
      </c>
      <c r="IS58" s="170">
        <v>-395.34829999999999</v>
      </c>
      <c r="IT58" s="170">
        <v>101.35420000000001</v>
      </c>
      <c r="IU58" s="170">
        <v>97.952299999999994</v>
      </c>
      <c r="IV58" s="170">
        <v>103.07080000000001</v>
      </c>
      <c r="IW58" s="170">
        <v>-484.00580000000002</v>
      </c>
      <c r="IX58" s="170">
        <v>69.136200000000002</v>
      </c>
      <c r="IY58" s="170">
        <v>-235.09229999999999</v>
      </c>
      <c r="IZ58" s="170">
        <v>132.12909999999999</v>
      </c>
      <c r="JA58" s="170">
        <v>-10.652799999999999</v>
      </c>
      <c r="JB58" s="170">
        <v>0</v>
      </c>
      <c r="JC58" s="170">
        <v>17.2</v>
      </c>
      <c r="JD58" s="170">
        <v>5.7140000000000004</v>
      </c>
      <c r="JE58" s="170">
        <v>5.7610000000000001</v>
      </c>
      <c r="JF58" s="170">
        <v>-37.36</v>
      </c>
      <c r="JG58" s="170">
        <v>-3.6</v>
      </c>
      <c r="JH58" s="170">
        <v>0</v>
      </c>
      <c r="JI58" s="170">
        <v>-18.3093</v>
      </c>
      <c r="JJ58" s="170">
        <v>-46.816200000000002</v>
      </c>
      <c r="JK58" s="170">
        <v>-21.797499999999999</v>
      </c>
      <c r="JL58" s="170">
        <v>16.2</v>
      </c>
      <c r="JM58" s="170">
        <v>49.42</v>
      </c>
      <c r="JN58" s="170">
        <v>49.737000000000002</v>
      </c>
      <c r="JO58" s="170">
        <v>0</v>
      </c>
      <c r="JP58" s="170">
        <v>0</v>
      </c>
      <c r="JQ58" s="170">
        <v>37.572299999999998</v>
      </c>
      <c r="JR58" s="170">
        <v>37.235999999999997</v>
      </c>
      <c r="JS58" s="170">
        <v>37.164099999999998</v>
      </c>
      <c r="JT58" s="170">
        <v>0</v>
      </c>
      <c r="JU58" s="170">
        <v>-58.9</v>
      </c>
      <c r="JV58" s="170">
        <v>8.6424000000000003</v>
      </c>
      <c r="JW58" s="170">
        <v>5.16</v>
      </c>
      <c r="JX58" s="170">
        <v>0</v>
      </c>
      <c r="JY58" s="170">
        <v>-22.607600000000001</v>
      </c>
      <c r="JZ58" s="170">
        <v>49.229599999999998</v>
      </c>
      <c r="KA58" s="170">
        <v>17.457899999999999</v>
      </c>
      <c r="KB58" s="170">
        <v>-22.473400000000002</v>
      </c>
      <c r="KC58" s="170">
        <v>-57.975700000000003</v>
      </c>
      <c r="KD58" s="170">
        <v>3.2545999999999999</v>
      </c>
      <c r="KE58" s="170">
        <v>33.560699999999997</v>
      </c>
      <c r="KF58" s="170">
        <v>-13.1</v>
      </c>
      <c r="KG58" s="170">
        <v>-53.9</v>
      </c>
      <c r="KH58" s="170">
        <v>0</v>
      </c>
      <c r="KI58" s="170">
        <v>0</v>
      </c>
    </row>
    <row r="59" spans="1:295" x14ac:dyDescent="0.3">
      <c r="A59" s="227" t="s">
        <v>783</v>
      </c>
      <c r="B59" s="227"/>
      <c r="C59" s="170">
        <v>0</v>
      </c>
      <c r="D59" s="170">
        <v>18.339032291666665</v>
      </c>
      <c r="E59" s="170">
        <v>-23.241827499999999</v>
      </c>
      <c r="F59" s="170">
        <v>9.6034583333333323</v>
      </c>
      <c r="G59" s="170">
        <v>15.65116875</v>
      </c>
      <c r="H59" s="170">
        <v>0</v>
      </c>
      <c r="I59" s="170">
        <v>36.31955</v>
      </c>
      <c r="J59" s="170">
        <v>-66.394708333333327</v>
      </c>
      <c r="K59" s="170">
        <v>53.012790625000001</v>
      </c>
      <c r="L59" s="170">
        <v>26.891242708333333</v>
      </c>
      <c r="M59" s="170">
        <v>26.242197916666665</v>
      </c>
      <c r="N59" s="170">
        <v>-26.31625</v>
      </c>
      <c r="O59" s="170">
        <v>-46.407270833333328</v>
      </c>
      <c r="P59" s="170">
        <v>40.92916666666666</v>
      </c>
      <c r="Q59" s="170">
        <v>18.47475</v>
      </c>
      <c r="R59" s="170">
        <v>-40.516666666666666</v>
      </c>
      <c r="S59" s="170">
        <v>12.588397916666667</v>
      </c>
      <c r="T59" s="170">
        <v>47.700470833333334</v>
      </c>
      <c r="U59" s="170">
        <v>16.265379166666666</v>
      </c>
      <c r="V59" s="170">
        <v>16.401904166666668</v>
      </c>
      <c r="W59" s="170">
        <v>27.311681249999999</v>
      </c>
      <c r="X59" s="170">
        <v>13.602395833333334</v>
      </c>
      <c r="Y59" s="170">
        <v>4.640752083333334</v>
      </c>
      <c r="Z59" s="170">
        <v>3.0183249999999999</v>
      </c>
      <c r="AA59" s="170">
        <v>0</v>
      </c>
      <c r="AB59" s="170">
        <v>0</v>
      </c>
      <c r="AC59" s="170">
        <v>-58.378124999999997</v>
      </c>
      <c r="AD59" s="170">
        <v>-58.434791666666669</v>
      </c>
      <c r="AE59" s="170">
        <v>0</v>
      </c>
      <c r="AF59" s="170">
        <v>26.362500000000001</v>
      </c>
      <c r="AG59" s="170">
        <v>44.825000000000003</v>
      </c>
      <c r="AH59" s="170">
        <v>22.051979166666669</v>
      </c>
      <c r="AI59" s="170">
        <v>0.25560416666666669</v>
      </c>
      <c r="AJ59" s="170">
        <v>-44.793125000000003</v>
      </c>
      <c r="AK59" s="170">
        <v>-63.739375000000003</v>
      </c>
      <c r="AL59" s="170">
        <v>-39.172916666666666</v>
      </c>
      <c r="AM59" s="170">
        <v>45.391249999999999</v>
      </c>
      <c r="AN59" s="170">
        <v>64.659166666666664</v>
      </c>
      <c r="AO59" s="170">
        <v>18.157791666666668</v>
      </c>
      <c r="AP59" s="170">
        <v>-2.8616437499999998</v>
      </c>
      <c r="AQ59" s="170">
        <v>58.711208333333332</v>
      </c>
      <c r="AR59" s="170">
        <v>60.910314583333331</v>
      </c>
      <c r="AS59" s="170">
        <v>70.915068750000003</v>
      </c>
      <c r="AT59" s="170">
        <v>-56.123314583333332</v>
      </c>
      <c r="AU59" s="170">
        <v>-55.640318749999999</v>
      </c>
      <c r="AV59" s="170">
        <v>19.996960416666667</v>
      </c>
      <c r="AW59" s="170">
        <v>19.822716666666668</v>
      </c>
      <c r="AX59" s="170">
        <v>77.300049999999999</v>
      </c>
      <c r="AY59" s="170">
        <v>79.390375000000006</v>
      </c>
      <c r="AZ59" s="170">
        <v>7.4974187499999996</v>
      </c>
      <c r="BA59" s="170">
        <v>39.841304166666667</v>
      </c>
      <c r="BB59" s="170">
        <v>-588.66403333333335</v>
      </c>
      <c r="BC59" s="170">
        <v>-4.7986729166666668</v>
      </c>
      <c r="BD59" s="170">
        <v>-12.010416666666666</v>
      </c>
      <c r="BE59" s="170">
        <v>-12.2</v>
      </c>
      <c r="BF59" s="170">
        <v>61.759270833333339</v>
      </c>
      <c r="BG59" s="170">
        <v>60.808839583333331</v>
      </c>
      <c r="BH59" s="170">
        <v>-4.0113979166666676</v>
      </c>
      <c r="BI59" s="170">
        <v>0</v>
      </c>
      <c r="BJ59" s="170">
        <v>-89.919137500000005</v>
      </c>
      <c r="BK59" s="170">
        <v>3.0273354166666668</v>
      </c>
      <c r="BL59" s="170">
        <v>4.8548229166666674</v>
      </c>
      <c r="BM59" s="170">
        <v>3.7715166666666669</v>
      </c>
      <c r="BN59" s="170">
        <v>638.60215416666665</v>
      </c>
      <c r="BO59" s="170">
        <v>96.455629166666668</v>
      </c>
      <c r="BP59" s="170">
        <v>96.54082291666667</v>
      </c>
      <c r="BQ59" s="170">
        <v>-547.63032291666661</v>
      </c>
      <c r="BR59" s="170">
        <v>513.12075000000004</v>
      </c>
      <c r="BS59" s="170">
        <v>0</v>
      </c>
      <c r="BT59" s="170">
        <v>-50.989941666666667</v>
      </c>
      <c r="BU59" s="170">
        <v>52.582743749999999</v>
      </c>
      <c r="BV59" s="170">
        <v>79.349297916666671</v>
      </c>
      <c r="BW59" s="170">
        <v>28.743958333333335</v>
      </c>
      <c r="BX59" s="170">
        <v>26.17520833333333</v>
      </c>
      <c r="BY59" s="170">
        <v>59.117083333333333</v>
      </c>
      <c r="BZ59" s="170">
        <v>76.450104166666662</v>
      </c>
      <c r="CA59" s="170">
        <v>4.3103562499999999</v>
      </c>
      <c r="CB59" s="170">
        <v>4.6145500000000004</v>
      </c>
      <c r="CC59" s="170">
        <v>58.556624999999997</v>
      </c>
      <c r="CD59" s="170">
        <v>59.064472916666659</v>
      </c>
      <c r="CE59" s="170">
        <v>34.380179166666665</v>
      </c>
      <c r="CF59" s="170">
        <v>0</v>
      </c>
      <c r="CG59" s="170">
        <v>-89.335837499999997</v>
      </c>
      <c r="CH59" s="170">
        <v>6.9057374999999999</v>
      </c>
      <c r="CI59" s="170">
        <v>-99.169120833333324</v>
      </c>
      <c r="CJ59" s="170">
        <v>0</v>
      </c>
      <c r="CK59" s="170">
        <v>0</v>
      </c>
      <c r="CL59" s="170">
        <v>-15.827083333333333</v>
      </c>
      <c r="CM59" s="170">
        <v>198.18125000000001</v>
      </c>
      <c r="CN59" s="170">
        <v>-14.250416666666666</v>
      </c>
      <c r="CO59" s="170">
        <v>36.81085208333333</v>
      </c>
      <c r="CP59" s="170">
        <v>36.223085416666663</v>
      </c>
      <c r="CQ59" s="170">
        <v>36.376787499999999</v>
      </c>
      <c r="CR59" s="170">
        <v>-79.460739583333321</v>
      </c>
      <c r="CS59" s="170">
        <v>-79.121712500000001</v>
      </c>
      <c r="CT59" s="170">
        <v>76.321852083333326</v>
      </c>
      <c r="CU59" s="170">
        <v>-41.436487499999998</v>
      </c>
      <c r="CV59" s="170">
        <v>83.952433333333332</v>
      </c>
      <c r="CW59" s="170">
        <v>13.696208333333333</v>
      </c>
      <c r="CX59" s="170">
        <v>45.368958333333332</v>
      </c>
      <c r="CY59" s="170">
        <v>74.071250000000006</v>
      </c>
      <c r="CZ59" s="170">
        <v>42.497553125000003</v>
      </c>
      <c r="DA59" s="170">
        <v>40.193168749999998</v>
      </c>
      <c r="DB59" s="170">
        <v>-28.78</v>
      </c>
      <c r="DC59" s="170">
        <v>-3.6775238095238096</v>
      </c>
      <c r="DD59" s="170">
        <v>99.591804166666677</v>
      </c>
      <c r="DE59" s="170">
        <v>98.638491666666667</v>
      </c>
      <c r="DF59" s="170">
        <v>-142.21404375</v>
      </c>
      <c r="DG59" s="170">
        <v>-1E-4</v>
      </c>
      <c r="DH59" s="170">
        <v>-17.464639583333334</v>
      </c>
      <c r="DI59" s="170">
        <v>-85.831249999999997</v>
      </c>
      <c r="DJ59" s="170">
        <v>-86.055208333333326</v>
      </c>
      <c r="DK59" s="170">
        <v>26.226308333333336</v>
      </c>
      <c r="DL59" s="170">
        <v>51.770015624999999</v>
      </c>
      <c r="DM59" s="170">
        <v>60.65772916666667</v>
      </c>
      <c r="DN59" s="170">
        <v>73.309318750000003</v>
      </c>
      <c r="DO59" s="170">
        <v>51.300104166666671</v>
      </c>
      <c r="DP59" s="170">
        <v>-8.3335416666666653</v>
      </c>
      <c r="DQ59" s="170">
        <v>57.301723958333334</v>
      </c>
      <c r="DR59" s="170">
        <v>140.85273958333335</v>
      </c>
      <c r="DS59" s="170">
        <v>0</v>
      </c>
      <c r="DT59" s="170">
        <v>-20.716458333333332</v>
      </c>
      <c r="DU59" s="170">
        <v>74.425416666666663</v>
      </c>
      <c r="DV59" s="170">
        <v>58.386041666666664</v>
      </c>
      <c r="DW59" s="170">
        <v>141.89091041666666</v>
      </c>
      <c r="DX59" s="170">
        <v>139.49357083333334</v>
      </c>
      <c r="DY59" s="170">
        <v>36.617770833333331</v>
      </c>
      <c r="DZ59" s="170">
        <v>35.586358333333337</v>
      </c>
      <c r="EA59" s="170">
        <v>241.33837500000001</v>
      </c>
      <c r="EB59" s="170">
        <v>201.78484374999999</v>
      </c>
      <c r="EC59" s="170">
        <v>194.02226250000001</v>
      </c>
      <c r="ED59" s="170">
        <v>196.70874166666667</v>
      </c>
      <c r="EE59" s="170">
        <v>98.357402083333326</v>
      </c>
      <c r="EF59" s="170">
        <v>91.136324999999999</v>
      </c>
      <c r="EG59" s="170">
        <v>-18.4013125</v>
      </c>
      <c r="EH59" s="170">
        <v>559.81476041666667</v>
      </c>
      <c r="EI59" s="170">
        <v>354.2795958333333</v>
      </c>
      <c r="EJ59" s="170">
        <v>0</v>
      </c>
      <c r="EK59" s="170">
        <v>-19.609895833333333</v>
      </c>
      <c r="EL59" s="170">
        <v>-17.12739375</v>
      </c>
      <c r="EM59" s="170">
        <v>-16.637266666666665</v>
      </c>
      <c r="EN59" s="170">
        <v>37.517168750000003</v>
      </c>
      <c r="EO59" s="170">
        <v>34.982954166666666</v>
      </c>
      <c r="EP59" s="170">
        <v>99.093999999999994</v>
      </c>
      <c r="EQ59" s="170">
        <v>-34.096062500000002</v>
      </c>
      <c r="ER59" s="170">
        <v>-34.706631250000001</v>
      </c>
      <c r="ES59" s="170">
        <v>-55.536008333333328</v>
      </c>
      <c r="ET59" s="170">
        <v>3.5058333333333334</v>
      </c>
      <c r="EU59" s="170">
        <v>-9.8970833333333346</v>
      </c>
      <c r="EV59" s="170">
        <v>77.722222222222214</v>
      </c>
      <c r="EW59" s="170">
        <v>8.3609395833333338</v>
      </c>
      <c r="EX59" s="170">
        <v>29.881499999999999</v>
      </c>
      <c r="EY59" s="170">
        <v>-31.362462499999999</v>
      </c>
      <c r="EZ59" s="170">
        <v>-30.546522916666667</v>
      </c>
      <c r="FA59" s="170">
        <v>4.5863854166666673</v>
      </c>
      <c r="FB59" s="170">
        <v>-88.641656249999997</v>
      </c>
      <c r="FC59" s="170">
        <v>53.368864583333334</v>
      </c>
      <c r="FD59" s="170">
        <v>0</v>
      </c>
      <c r="FE59" s="170">
        <v>19.43829375</v>
      </c>
      <c r="FF59" s="170">
        <v>19.149914583333334</v>
      </c>
      <c r="FG59" s="170">
        <v>40.605924999999999</v>
      </c>
      <c r="FH59" s="170">
        <v>41.09980208333333</v>
      </c>
      <c r="FI59" s="170">
        <v>39.598633333333332</v>
      </c>
      <c r="FJ59" s="170">
        <v>-5.0899729166666674</v>
      </c>
      <c r="FK59" s="170">
        <v>-5.0620666666666665</v>
      </c>
      <c r="FL59" s="170">
        <v>79.531285416666663</v>
      </c>
      <c r="FM59" s="170">
        <v>-34.349341666666668</v>
      </c>
      <c r="FN59" s="170">
        <v>-34.308222916666665</v>
      </c>
      <c r="FO59" s="170">
        <v>49.411610416666669</v>
      </c>
      <c r="FP59" s="170">
        <v>63.017772916666665</v>
      </c>
      <c r="FQ59" s="170">
        <v>14.495460416666667</v>
      </c>
      <c r="FR59" s="170">
        <v>4.0818750000000001</v>
      </c>
      <c r="FS59" s="170">
        <v>13.556162499999999</v>
      </c>
      <c r="FT59" s="170">
        <v>1.0695187500000001</v>
      </c>
      <c r="FU59" s="170">
        <v>-8.3164583333333333</v>
      </c>
      <c r="FV59" s="170">
        <v>16.858750000000001</v>
      </c>
      <c r="FW59" s="170">
        <v>12.176808333333334</v>
      </c>
      <c r="FX59" s="170">
        <v>0.64189729729729739</v>
      </c>
      <c r="FY59" s="170">
        <v>-2.2081041666666668</v>
      </c>
      <c r="FZ59" s="170">
        <v>1.9174166666666668</v>
      </c>
      <c r="GA59" s="170">
        <v>10.059644444444444</v>
      </c>
      <c r="GB59" s="170">
        <v>35.249375000000001</v>
      </c>
      <c r="GC59" s="170">
        <v>-63.351039583333332</v>
      </c>
      <c r="GD59" s="170">
        <v>-49.195635416666669</v>
      </c>
      <c r="GE59" s="170">
        <v>14.122021276595746</v>
      </c>
      <c r="GF59" s="170">
        <v>77.472589583333331</v>
      </c>
      <c r="GG59" s="170">
        <v>26.193750000000001</v>
      </c>
      <c r="GH59" s="170">
        <v>-26.057185416666666</v>
      </c>
      <c r="GI59" s="170">
        <v>-4.0331229166666676</v>
      </c>
      <c r="GJ59" s="170">
        <v>-4.2171708333333333</v>
      </c>
      <c r="GK59" s="170">
        <v>2.0452770833333331</v>
      </c>
      <c r="GL59" s="170">
        <v>0</v>
      </c>
      <c r="GM59" s="170">
        <v>0</v>
      </c>
      <c r="GN59" s="170">
        <v>-11.949564583333334</v>
      </c>
      <c r="GO59" s="170">
        <v>-40.582037499999998</v>
      </c>
      <c r="GP59" s="170">
        <v>16.463189583333332</v>
      </c>
      <c r="GQ59" s="170">
        <v>42.538158333333328</v>
      </c>
      <c r="GR59" s="170">
        <v>63.219072916666661</v>
      </c>
      <c r="GS59" s="170">
        <v>64.607918749999996</v>
      </c>
      <c r="GT59" s="170">
        <v>-141.42490624999999</v>
      </c>
      <c r="GU59" s="170">
        <v>-24.986831250000002</v>
      </c>
      <c r="GV59" s="170">
        <v>37.152202083333329</v>
      </c>
      <c r="GW59" s="170">
        <v>-62.535989583333333</v>
      </c>
      <c r="GX59" s="170">
        <v>11.608176041666667</v>
      </c>
      <c r="GY59" s="170">
        <v>13.281095833333334</v>
      </c>
      <c r="GZ59" s="170">
        <v>12.923641666666667</v>
      </c>
      <c r="HA59" s="170">
        <v>13.200786458333333</v>
      </c>
      <c r="HB59" s="170">
        <v>199.19515625</v>
      </c>
      <c r="HC59" s="170">
        <v>198.07181666666665</v>
      </c>
      <c r="HD59" s="170">
        <v>0</v>
      </c>
      <c r="HE59" s="170">
        <v>-188.96504166666665</v>
      </c>
      <c r="HF59" s="170">
        <v>-392.39440208333332</v>
      </c>
      <c r="HG59" s="170">
        <v>394.00848541666664</v>
      </c>
      <c r="HH59" s="170">
        <v>392.36443958333331</v>
      </c>
      <c r="HI59" s="170">
        <v>-188.05769583333333</v>
      </c>
      <c r="HJ59" s="170">
        <v>-187.50613958333332</v>
      </c>
      <c r="HK59" s="170">
        <v>-27.474270833333332</v>
      </c>
      <c r="HL59" s="170">
        <v>-15.359420833333331</v>
      </c>
      <c r="HM59" s="170">
        <v>61.894954166666665</v>
      </c>
      <c r="HN59" s="170">
        <v>61.40534375</v>
      </c>
      <c r="HO59" s="170">
        <v>-136.78407058823529</v>
      </c>
      <c r="HP59" s="170">
        <v>-139.03655294117647</v>
      </c>
      <c r="HQ59" s="170">
        <v>26.390710416666664</v>
      </c>
      <c r="HR59" s="170">
        <v>26.001143750000001</v>
      </c>
      <c r="HS59" s="170">
        <v>-46.029612499999999</v>
      </c>
      <c r="HT59" s="170">
        <v>-45.91496458333333</v>
      </c>
      <c r="HU59" s="170">
        <v>95.058750000000003</v>
      </c>
      <c r="HV59" s="170">
        <v>94.863958333333329</v>
      </c>
      <c r="HW59" s="170">
        <v>64.270833333333329</v>
      </c>
      <c r="HX59" s="170">
        <v>64.277083333333337</v>
      </c>
      <c r="HY59" s="170">
        <v>21.800587499999999</v>
      </c>
      <c r="HZ59" s="170">
        <v>-4.7850000000000001</v>
      </c>
      <c r="IA59" s="170">
        <v>-371.23281874999998</v>
      </c>
      <c r="IB59" s="170">
        <v>84.311562499999994</v>
      </c>
      <c r="IC59" s="170">
        <v>83.987514583333322</v>
      </c>
      <c r="ID59" s="170">
        <v>11.553125</v>
      </c>
      <c r="IE59" s="170">
        <v>35.166666666666664</v>
      </c>
      <c r="IF59" s="170">
        <v>-24.925000000000001</v>
      </c>
      <c r="IG59" s="170">
        <v>-24.962499999999999</v>
      </c>
      <c r="IH59" s="170">
        <v>1.4698450000000001</v>
      </c>
      <c r="II59" s="170">
        <v>1.2326392857142858</v>
      </c>
      <c r="IJ59" s="170">
        <v>-386.93432187500002</v>
      </c>
      <c r="IK59" s="170">
        <v>-317.37332708333332</v>
      </c>
      <c r="IL59" s="170">
        <v>374.90000624999999</v>
      </c>
      <c r="IM59" s="170">
        <v>306.36399583333332</v>
      </c>
      <c r="IN59" s="170">
        <v>-7.0843291666666675</v>
      </c>
      <c r="IO59" s="170">
        <v>-298.77341250000001</v>
      </c>
      <c r="IP59" s="170">
        <v>298.0027583333333</v>
      </c>
      <c r="IQ59" s="170">
        <v>-140.10650625</v>
      </c>
      <c r="IR59" s="170">
        <v>-172.43995833333332</v>
      </c>
      <c r="IS59" s="170">
        <v>-294.99969375000001</v>
      </c>
      <c r="IT59" s="170">
        <v>118.69423125</v>
      </c>
      <c r="IU59" s="170">
        <v>117.80317083333333</v>
      </c>
      <c r="IV59" s="170">
        <v>141.50813124999999</v>
      </c>
      <c r="IW59" s="170">
        <v>-362.76965000000001</v>
      </c>
      <c r="IX59" s="170">
        <v>175.81080208333333</v>
      </c>
      <c r="IY59" s="170">
        <v>-188.54423958333334</v>
      </c>
      <c r="IZ59" s="170">
        <v>188.14145208333332</v>
      </c>
      <c r="JA59" s="170">
        <v>-9.2013604166666667</v>
      </c>
      <c r="JB59" s="170">
        <v>0</v>
      </c>
      <c r="JC59" s="170">
        <v>28.93</v>
      </c>
      <c r="JD59" s="170">
        <v>6.8170729166666666</v>
      </c>
      <c r="JE59" s="170">
        <v>6.8200104166666673</v>
      </c>
      <c r="JF59" s="170">
        <v>-28.211666666666666</v>
      </c>
      <c r="JG59" s="170">
        <v>8.0766666666666662</v>
      </c>
      <c r="JH59" s="170">
        <v>0</v>
      </c>
      <c r="JI59" s="170">
        <v>-8.622679166666666</v>
      </c>
      <c r="JJ59" s="170">
        <v>-33.57340416666667</v>
      </c>
      <c r="JK59" s="170">
        <v>-6.7092000000000001</v>
      </c>
      <c r="JL59" s="170">
        <v>21.966666666666669</v>
      </c>
      <c r="JM59" s="170">
        <v>53.292854166666665</v>
      </c>
      <c r="JN59" s="170">
        <v>53.271270833333332</v>
      </c>
      <c r="JO59" s="170">
        <v>7.9834379310344827</v>
      </c>
      <c r="JP59" s="170">
        <v>9.5195448275862073</v>
      </c>
      <c r="JQ59" s="170">
        <v>40.367035416666667</v>
      </c>
      <c r="JR59" s="170">
        <v>40.142699999999998</v>
      </c>
      <c r="JS59" s="170">
        <v>40.452647916666663</v>
      </c>
      <c r="JT59" s="170">
        <v>0</v>
      </c>
      <c r="JU59" s="170">
        <v>-34.168750000000003</v>
      </c>
      <c r="JV59" s="170">
        <v>18.4607375</v>
      </c>
      <c r="JW59" s="170">
        <v>7.5933333333333337</v>
      </c>
      <c r="JX59" s="170">
        <v>0</v>
      </c>
      <c r="JY59" s="170">
        <v>-13.810033333333333</v>
      </c>
      <c r="JZ59" s="170">
        <v>55.134479166666665</v>
      </c>
      <c r="KA59" s="170">
        <v>27.315477083333331</v>
      </c>
      <c r="KB59" s="170">
        <v>-14.137085416666665</v>
      </c>
      <c r="KC59" s="170">
        <v>-54.535191666666663</v>
      </c>
      <c r="KD59" s="170">
        <v>14.596135416666668</v>
      </c>
      <c r="KE59" s="170">
        <v>38.935645833333332</v>
      </c>
      <c r="KF59" s="170">
        <v>26.712499999999999</v>
      </c>
      <c r="KG59" s="170">
        <v>-26.618749999999999</v>
      </c>
      <c r="KH59" s="170">
        <v>0</v>
      </c>
      <c r="KI59" s="170">
        <v>30.424320833333333</v>
      </c>
    </row>
    <row r="60" spans="1:295" x14ac:dyDescent="0.3">
      <c r="A60" s="227" t="s">
        <v>2277</v>
      </c>
      <c r="B60" s="227"/>
      <c r="C60" s="158" t="s">
        <v>156</v>
      </c>
      <c r="D60" s="158" t="s">
        <v>156</v>
      </c>
      <c r="E60" s="158" t="s">
        <v>156</v>
      </c>
      <c r="F60" s="158" t="s">
        <v>156</v>
      </c>
      <c r="G60" s="158" t="s">
        <v>156</v>
      </c>
      <c r="H60" s="158" t="s">
        <v>2278</v>
      </c>
      <c r="I60" s="158" t="s">
        <v>156</v>
      </c>
      <c r="J60" s="158" t="s">
        <v>156</v>
      </c>
      <c r="K60" s="158" t="s">
        <v>2278</v>
      </c>
      <c r="L60" s="158" t="s">
        <v>156</v>
      </c>
      <c r="M60" s="158" t="s">
        <v>156</v>
      </c>
      <c r="N60" s="158" t="s">
        <v>156</v>
      </c>
      <c r="O60" s="158" t="s">
        <v>156</v>
      </c>
      <c r="P60" s="158" t="s">
        <v>156</v>
      </c>
      <c r="Q60" s="158" t="s">
        <v>156</v>
      </c>
      <c r="R60" s="158" t="s">
        <v>156</v>
      </c>
      <c r="S60" s="158" t="s">
        <v>156</v>
      </c>
      <c r="T60" s="158" t="s">
        <v>156</v>
      </c>
      <c r="U60" s="158" t="s">
        <v>156</v>
      </c>
      <c r="V60" s="158" t="s">
        <v>156</v>
      </c>
      <c r="W60" s="158" t="s">
        <v>156</v>
      </c>
      <c r="X60" s="158" t="s">
        <v>2278</v>
      </c>
      <c r="Y60" s="158" t="s">
        <v>2278</v>
      </c>
      <c r="Z60" s="158" t="s">
        <v>2278</v>
      </c>
      <c r="AA60" s="158" t="s">
        <v>156</v>
      </c>
      <c r="AB60" s="158" t="s">
        <v>2278</v>
      </c>
      <c r="AC60" s="158" t="s">
        <v>156</v>
      </c>
      <c r="AD60" s="158" t="s">
        <v>156</v>
      </c>
      <c r="AE60" s="158" t="s">
        <v>2278</v>
      </c>
      <c r="AF60" s="158" t="s">
        <v>156</v>
      </c>
      <c r="AG60" s="158" t="s">
        <v>156</v>
      </c>
      <c r="AH60" s="158" t="s">
        <v>156</v>
      </c>
      <c r="AI60" s="158" t="s">
        <v>156</v>
      </c>
      <c r="AJ60" s="158" t="s">
        <v>156</v>
      </c>
      <c r="AK60" s="158" t="s">
        <v>156</v>
      </c>
      <c r="AL60" s="158" t="s">
        <v>2278</v>
      </c>
      <c r="AM60" s="158" t="s">
        <v>156</v>
      </c>
      <c r="AN60" s="158" t="s">
        <v>156</v>
      </c>
      <c r="AO60" s="158" t="s">
        <v>156</v>
      </c>
      <c r="AP60" s="158" t="s">
        <v>2278</v>
      </c>
      <c r="AQ60" s="158" t="s">
        <v>156</v>
      </c>
      <c r="AR60" s="158" t="s">
        <v>156</v>
      </c>
      <c r="AS60" s="158" t="s">
        <v>156</v>
      </c>
      <c r="AT60" s="158" t="s">
        <v>156</v>
      </c>
      <c r="AU60" s="158" t="s">
        <v>156</v>
      </c>
      <c r="AV60" s="158" t="s">
        <v>2278</v>
      </c>
      <c r="AW60" s="158" t="s">
        <v>2278</v>
      </c>
      <c r="AX60" s="158" t="s">
        <v>156</v>
      </c>
      <c r="AY60" s="158" t="s">
        <v>156</v>
      </c>
      <c r="AZ60" s="158" t="s">
        <v>156</v>
      </c>
      <c r="BA60" s="158" t="s">
        <v>156</v>
      </c>
      <c r="BB60" s="158" t="s">
        <v>156</v>
      </c>
      <c r="BC60" s="158" t="s">
        <v>2278</v>
      </c>
      <c r="BD60" s="158" t="s">
        <v>2278</v>
      </c>
      <c r="BE60" s="158" t="s">
        <v>2278</v>
      </c>
      <c r="BF60" s="158" t="s">
        <v>156</v>
      </c>
      <c r="BG60" s="158" t="s">
        <v>156</v>
      </c>
      <c r="BH60" s="158" t="s">
        <v>2278</v>
      </c>
      <c r="BI60" s="158" t="s">
        <v>2278</v>
      </c>
      <c r="BJ60" s="158" t="s">
        <v>2278</v>
      </c>
      <c r="BK60" s="158" t="s">
        <v>2278</v>
      </c>
      <c r="BL60" s="158" t="s">
        <v>2278</v>
      </c>
      <c r="BM60" s="158" t="s">
        <v>2278</v>
      </c>
      <c r="BN60" s="158" t="s">
        <v>156</v>
      </c>
      <c r="BO60" s="158" t="s">
        <v>156</v>
      </c>
      <c r="BP60" s="158" t="s">
        <v>156</v>
      </c>
      <c r="BQ60" s="158" t="s">
        <v>2278</v>
      </c>
      <c r="BR60" s="158" t="s">
        <v>2278</v>
      </c>
      <c r="BS60" s="158" t="s">
        <v>2278</v>
      </c>
      <c r="BT60" s="158" t="s">
        <v>2278</v>
      </c>
      <c r="BU60" s="158" t="s">
        <v>2278</v>
      </c>
      <c r="BV60" s="158" t="s">
        <v>2278</v>
      </c>
      <c r="BW60" s="158" t="s">
        <v>2278</v>
      </c>
      <c r="BX60" s="158" t="s">
        <v>307</v>
      </c>
      <c r="BY60" s="158" t="s">
        <v>2278</v>
      </c>
      <c r="BZ60" s="158" t="s">
        <v>2278</v>
      </c>
      <c r="CA60" s="158" t="s">
        <v>2278</v>
      </c>
      <c r="CB60" s="158" t="s">
        <v>2278</v>
      </c>
      <c r="CC60" s="158" t="s">
        <v>2278</v>
      </c>
      <c r="CD60" s="158" t="s">
        <v>2278</v>
      </c>
      <c r="CE60" s="158" t="s">
        <v>2278</v>
      </c>
      <c r="CF60" s="158" t="s">
        <v>2278</v>
      </c>
      <c r="CG60" s="158" t="s">
        <v>2278</v>
      </c>
      <c r="CH60" s="158" t="s">
        <v>2278</v>
      </c>
      <c r="CI60" s="158" t="s">
        <v>2278</v>
      </c>
      <c r="CJ60" s="158" t="s">
        <v>2278</v>
      </c>
      <c r="CK60" s="158" t="s">
        <v>2278</v>
      </c>
      <c r="CL60" s="158" t="s">
        <v>2278</v>
      </c>
      <c r="CM60" s="158" t="s">
        <v>2278</v>
      </c>
      <c r="CN60" s="158" t="s">
        <v>2278</v>
      </c>
      <c r="CO60" s="158" t="s">
        <v>2278</v>
      </c>
      <c r="CP60" s="158" t="s">
        <v>2278</v>
      </c>
      <c r="CQ60" s="158" t="s">
        <v>2278</v>
      </c>
      <c r="CR60" s="158" t="s">
        <v>2278</v>
      </c>
      <c r="CS60" s="158" t="s">
        <v>2278</v>
      </c>
      <c r="CT60" s="158" t="s">
        <v>2278</v>
      </c>
      <c r="CU60" s="158" t="s">
        <v>2278</v>
      </c>
      <c r="CV60" s="158" t="s">
        <v>2278</v>
      </c>
      <c r="CW60" s="158" t="s">
        <v>2278</v>
      </c>
      <c r="CX60" s="158" t="s">
        <v>2278</v>
      </c>
      <c r="CY60" s="158" t="s">
        <v>2278</v>
      </c>
      <c r="CZ60" s="158" t="s">
        <v>2278</v>
      </c>
      <c r="DA60" s="158" t="s">
        <v>2278</v>
      </c>
      <c r="DB60" s="158" t="s">
        <v>2278</v>
      </c>
      <c r="DC60" s="158" t="s">
        <v>2278</v>
      </c>
      <c r="DD60" s="158" t="s">
        <v>2278</v>
      </c>
      <c r="DE60" s="158" t="s">
        <v>2278</v>
      </c>
      <c r="DF60" s="158" t="s">
        <v>2278</v>
      </c>
      <c r="DG60" s="158" t="s">
        <v>2278</v>
      </c>
      <c r="DH60" s="158" t="s">
        <v>2278</v>
      </c>
      <c r="DI60" s="158" t="s">
        <v>2278</v>
      </c>
      <c r="DJ60" s="158" t="s">
        <v>2278</v>
      </c>
      <c r="DK60" s="158" t="s">
        <v>2278</v>
      </c>
      <c r="DL60" s="158" t="s">
        <v>2278</v>
      </c>
      <c r="DM60" s="158" t="s">
        <v>2278</v>
      </c>
      <c r="DN60" s="158" t="s">
        <v>2278</v>
      </c>
      <c r="DO60" s="158" t="s">
        <v>2278</v>
      </c>
      <c r="DP60" s="158" t="s">
        <v>2278</v>
      </c>
      <c r="DQ60" s="158" t="s">
        <v>2278</v>
      </c>
      <c r="DR60" s="158" t="s">
        <v>2278</v>
      </c>
      <c r="DS60" s="158" t="s">
        <v>2278</v>
      </c>
      <c r="DT60" s="158" t="s">
        <v>2278</v>
      </c>
      <c r="DU60" s="158" t="s">
        <v>2278</v>
      </c>
      <c r="DV60" s="158" t="s">
        <v>2278</v>
      </c>
      <c r="DW60" s="158" t="s">
        <v>2278</v>
      </c>
      <c r="DX60" s="158" t="s">
        <v>2278</v>
      </c>
      <c r="DY60" s="158" t="s">
        <v>2278</v>
      </c>
      <c r="DZ60" s="158" t="s">
        <v>2278</v>
      </c>
      <c r="EA60" s="158" t="s">
        <v>2278</v>
      </c>
      <c r="EB60" s="158" t="s">
        <v>2278</v>
      </c>
      <c r="EC60" s="158" t="s">
        <v>2278</v>
      </c>
      <c r="ED60" s="158" t="s">
        <v>2278</v>
      </c>
      <c r="EE60" s="158" t="s">
        <v>2278</v>
      </c>
      <c r="EF60" s="158" t="s">
        <v>2278</v>
      </c>
      <c r="EG60" s="158" t="s">
        <v>2278</v>
      </c>
      <c r="EH60" s="158" t="s">
        <v>2278</v>
      </c>
      <c r="EI60" s="158" t="s">
        <v>2278</v>
      </c>
      <c r="EJ60" s="158" t="s">
        <v>2278</v>
      </c>
      <c r="EK60" s="158" t="s">
        <v>2278</v>
      </c>
      <c r="EL60" s="158" t="s">
        <v>2278</v>
      </c>
      <c r="EM60" s="158" t="s">
        <v>2278</v>
      </c>
      <c r="EN60" s="158" t="s">
        <v>2278</v>
      </c>
      <c r="EO60" s="158" t="s">
        <v>2278</v>
      </c>
      <c r="EP60" s="158" t="s">
        <v>2278</v>
      </c>
      <c r="EQ60" s="158" t="s">
        <v>2278</v>
      </c>
      <c r="ER60" s="158" t="s">
        <v>2278</v>
      </c>
      <c r="ES60" s="158" t="s">
        <v>2278</v>
      </c>
      <c r="ET60" s="158" t="s">
        <v>2278</v>
      </c>
      <c r="EU60" s="158" t="s">
        <v>2278</v>
      </c>
      <c r="EV60" s="158" t="s">
        <v>2278</v>
      </c>
      <c r="EW60" s="158" t="s">
        <v>2278</v>
      </c>
      <c r="EX60" s="158" t="s">
        <v>2278</v>
      </c>
      <c r="EY60" s="158" t="s">
        <v>2278</v>
      </c>
      <c r="EZ60" s="158" t="s">
        <v>2278</v>
      </c>
      <c r="FA60" s="158" t="s">
        <v>2278</v>
      </c>
      <c r="FB60" s="158" t="s">
        <v>2278</v>
      </c>
      <c r="FC60" s="158" t="s">
        <v>2278</v>
      </c>
      <c r="FD60" s="158" t="s">
        <v>2278</v>
      </c>
      <c r="FE60" s="158" t="s">
        <v>2278</v>
      </c>
      <c r="FF60" s="158" t="s">
        <v>2278</v>
      </c>
      <c r="FG60" s="158" t="s">
        <v>2278</v>
      </c>
      <c r="FH60" s="158" t="s">
        <v>2278</v>
      </c>
      <c r="FI60" s="158" t="s">
        <v>2278</v>
      </c>
      <c r="FJ60" s="158" t="s">
        <v>2278</v>
      </c>
      <c r="FK60" s="158" t="s">
        <v>2278</v>
      </c>
      <c r="FL60" s="158" t="s">
        <v>2278</v>
      </c>
      <c r="FM60" s="158" t="s">
        <v>2278</v>
      </c>
      <c r="FN60" s="158" t="s">
        <v>2278</v>
      </c>
      <c r="FO60" s="158" t="s">
        <v>2278</v>
      </c>
      <c r="FP60" s="158" t="s">
        <v>2278</v>
      </c>
      <c r="FQ60" s="158" t="s">
        <v>2278</v>
      </c>
      <c r="FR60" s="158" t="s">
        <v>2278</v>
      </c>
      <c r="FS60" s="158" t="s">
        <v>2278</v>
      </c>
      <c r="FT60" s="158" t="s">
        <v>2278</v>
      </c>
      <c r="FU60" s="158" t="s">
        <v>2278</v>
      </c>
      <c r="FV60" s="158" t="s">
        <v>2278</v>
      </c>
      <c r="FW60" s="158" t="s">
        <v>2278</v>
      </c>
      <c r="FX60" s="158" t="s">
        <v>2278</v>
      </c>
      <c r="FY60" s="158" t="s">
        <v>2278</v>
      </c>
      <c r="FZ60" s="158" t="s">
        <v>2278</v>
      </c>
      <c r="GA60" s="158" t="s">
        <v>2278</v>
      </c>
      <c r="GB60" s="158" t="s">
        <v>2278</v>
      </c>
      <c r="GC60" s="158" t="s">
        <v>2278</v>
      </c>
      <c r="GD60" s="158" t="s">
        <v>2278</v>
      </c>
      <c r="GE60" s="158" t="s">
        <v>2278</v>
      </c>
      <c r="GF60" s="158" t="s">
        <v>2278</v>
      </c>
      <c r="GG60" s="158" t="s">
        <v>2278</v>
      </c>
      <c r="GH60" s="158" t="s">
        <v>2278</v>
      </c>
      <c r="GI60" s="158" t="s">
        <v>2278</v>
      </c>
      <c r="GJ60" s="158" t="s">
        <v>2278</v>
      </c>
      <c r="GK60" s="158" t="s">
        <v>2278</v>
      </c>
      <c r="GL60" s="158" t="s">
        <v>2278</v>
      </c>
      <c r="GM60" s="158" t="s">
        <v>2278</v>
      </c>
      <c r="GN60" s="158" t="s">
        <v>2278</v>
      </c>
      <c r="GO60" s="158" t="s">
        <v>2278</v>
      </c>
      <c r="GP60" s="158" t="s">
        <v>2278</v>
      </c>
      <c r="GQ60" s="158" t="s">
        <v>2278</v>
      </c>
      <c r="GR60" s="158" t="s">
        <v>2278</v>
      </c>
      <c r="GS60" s="158" t="s">
        <v>2278</v>
      </c>
      <c r="GT60" s="158" t="s">
        <v>2278</v>
      </c>
      <c r="GU60" s="158" t="s">
        <v>2278</v>
      </c>
      <c r="GV60" s="158" t="s">
        <v>2278</v>
      </c>
      <c r="GW60" s="158" t="s">
        <v>2278</v>
      </c>
      <c r="GX60" s="158" t="s">
        <v>2278</v>
      </c>
      <c r="GY60" s="158" t="s">
        <v>2278</v>
      </c>
      <c r="GZ60" s="158" t="s">
        <v>2278</v>
      </c>
      <c r="HA60" s="158" t="s">
        <v>2278</v>
      </c>
      <c r="HB60" s="158" t="s">
        <v>2278</v>
      </c>
      <c r="HC60" s="158" t="s">
        <v>2278</v>
      </c>
      <c r="HD60" s="158" t="s">
        <v>2278</v>
      </c>
      <c r="HE60" s="158" t="s">
        <v>307</v>
      </c>
      <c r="HF60" s="158" t="s">
        <v>307</v>
      </c>
      <c r="HG60" s="158" t="s">
        <v>307</v>
      </c>
      <c r="HH60" s="158" t="s">
        <v>307</v>
      </c>
      <c r="HI60" s="158" t="s">
        <v>307</v>
      </c>
      <c r="HJ60" s="158" t="s">
        <v>307</v>
      </c>
      <c r="HK60" s="158" t="s">
        <v>307</v>
      </c>
      <c r="HL60" s="158" t="s">
        <v>307</v>
      </c>
      <c r="HM60" s="158" t="s">
        <v>307</v>
      </c>
      <c r="HN60" s="158" t="s">
        <v>307</v>
      </c>
      <c r="HO60" s="158" t="s">
        <v>307</v>
      </c>
      <c r="HP60" s="158" t="s">
        <v>307</v>
      </c>
      <c r="HQ60" s="158" t="s">
        <v>307</v>
      </c>
      <c r="HR60" s="158" t="s">
        <v>307</v>
      </c>
      <c r="HS60" s="158" t="s">
        <v>307</v>
      </c>
      <c r="HT60" s="158" t="s">
        <v>307</v>
      </c>
      <c r="HU60" s="158" t="s">
        <v>307</v>
      </c>
      <c r="HV60" s="158" t="s">
        <v>307</v>
      </c>
      <c r="HW60" s="158" t="s">
        <v>307</v>
      </c>
      <c r="HX60" s="158" t="s">
        <v>307</v>
      </c>
      <c r="HY60" s="158" t="s">
        <v>307</v>
      </c>
      <c r="HZ60" s="158" t="s">
        <v>307</v>
      </c>
      <c r="IA60" s="158" t="s">
        <v>307</v>
      </c>
      <c r="IB60" s="158" t="s">
        <v>307</v>
      </c>
      <c r="IC60" s="158" t="s">
        <v>307</v>
      </c>
      <c r="ID60" s="158" t="s">
        <v>307</v>
      </c>
      <c r="IE60" s="158" t="s">
        <v>307</v>
      </c>
      <c r="IF60" s="158" t="s">
        <v>307</v>
      </c>
      <c r="IG60" s="158" t="s">
        <v>307</v>
      </c>
      <c r="IH60" s="158" t="s">
        <v>307</v>
      </c>
      <c r="II60" s="158" t="s">
        <v>307</v>
      </c>
      <c r="IJ60" s="158" t="s">
        <v>307</v>
      </c>
      <c r="IK60" s="158" t="s">
        <v>307</v>
      </c>
      <c r="IL60" s="158" t="s">
        <v>307</v>
      </c>
      <c r="IM60" s="158" t="s">
        <v>307</v>
      </c>
      <c r="IN60" s="158" t="s">
        <v>307</v>
      </c>
      <c r="IO60" s="158" t="s">
        <v>307</v>
      </c>
      <c r="IP60" s="158" t="s">
        <v>307</v>
      </c>
      <c r="IQ60" s="158" t="s">
        <v>307</v>
      </c>
      <c r="IR60" s="158" t="s">
        <v>156</v>
      </c>
      <c r="IS60" s="158" t="s">
        <v>2278</v>
      </c>
      <c r="IT60" s="158" t="s">
        <v>307</v>
      </c>
      <c r="IU60" s="158" t="s">
        <v>307</v>
      </c>
      <c r="IV60" s="158" t="s">
        <v>307</v>
      </c>
      <c r="IW60" s="158" t="s">
        <v>156</v>
      </c>
      <c r="IX60" s="158" t="s">
        <v>156</v>
      </c>
      <c r="IY60" s="158" t="s">
        <v>156</v>
      </c>
      <c r="IZ60" s="158" t="s">
        <v>156</v>
      </c>
      <c r="JA60" s="158" t="s">
        <v>2278</v>
      </c>
      <c r="JB60" s="158" t="s">
        <v>307</v>
      </c>
      <c r="JC60" s="158" t="s">
        <v>2278</v>
      </c>
      <c r="JD60" s="158" t="s">
        <v>307</v>
      </c>
      <c r="JE60" s="158" t="s">
        <v>307</v>
      </c>
      <c r="JF60" s="158" t="s">
        <v>307</v>
      </c>
      <c r="JG60" s="158" t="s">
        <v>307</v>
      </c>
      <c r="JH60" s="158" t="s">
        <v>2278</v>
      </c>
      <c r="JI60" s="158" t="s">
        <v>2278</v>
      </c>
      <c r="JJ60" s="158" t="s">
        <v>2278</v>
      </c>
      <c r="JK60" s="158" t="s">
        <v>2278</v>
      </c>
      <c r="JL60" s="158" t="s">
        <v>307</v>
      </c>
      <c r="JM60" s="158" t="s">
        <v>2278</v>
      </c>
      <c r="JN60" s="158" t="s">
        <v>2278</v>
      </c>
      <c r="JO60" s="158" t="s">
        <v>307</v>
      </c>
      <c r="JP60" s="158" t="s">
        <v>307</v>
      </c>
      <c r="JQ60" s="158" t="s">
        <v>307</v>
      </c>
      <c r="JR60" s="158" t="s">
        <v>307</v>
      </c>
      <c r="JS60" s="158" t="s">
        <v>2278</v>
      </c>
      <c r="JT60" s="158" t="s">
        <v>2278</v>
      </c>
      <c r="JU60" s="158" t="s">
        <v>307</v>
      </c>
      <c r="JV60" s="158" t="s">
        <v>307</v>
      </c>
      <c r="JW60" s="158" t="s">
        <v>307</v>
      </c>
      <c r="JX60" s="158" t="s">
        <v>307</v>
      </c>
      <c r="JY60" s="158" t="s">
        <v>307</v>
      </c>
      <c r="JZ60" s="158" t="s">
        <v>307</v>
      </c>
      <c r="KA60" s="158" t="s">
        <v>307</v>
      </c>
      <c r="KB60" s="158" t="s">
        <v>307</v>
      </c>
      <c r="KC60" s="158" t="s">
        <v>307</v>
      </c>
      <c r="KD60" s="158" t="s">
        <v>307</v>
      </c>
      <c r="KE60" s="158" t="s">
        <v>307</v>
      </c>
      <c r="KF60" s="158" t="s">
        <v>307</v>
      </c>
      <c r="KG60" s="158" t="s">
        <v>307</v>
      </c>
      <c r="KH60" s="158" t="s">
        <v>2278</v>
      </c>
      <c r="KI60" s="158" t="s">
        <v>2278</v>
      </c>
    </row>
    <row r="61" spans="1:295" ht="27" customHeight="1" x14ac:dyDescent="0.3">
      <c r="A61" s="227" t="s">
        <v>3</v>
      </c>
      <c r="B61" s="227"/>
      <c r="C61" s="228" t="s">
        <v>35</v>
      </c>
      <c r="D61" s="228"/>
      <c r="E61" s="228"/>
      <c r="F61" s="228"/>
      <c r="G61" s="228"/>
      <c r="H61" s="228"/>
      <c r="I61" s="228"/>
      <c r="J61" s="228"/>
      <c r="K61" s="228"/>
      <c r="L61" s="228"/>
      <c r="M61" s="228"/>
      <c r="N61" s="228" t="s">
        <v>2279</v>
      </c>
      <c r="O61" s="228"/>
      <c r="P61" s="228"/>
      <c r="Q61" s="228"/>
      <c r="R61" s="228"/>
      <c r="S61" s="228" t="s">
        <v>48</v>
      </c>
      <c r="T61" s="228" t="s">
        <v>35</v>
      </c>
      <c r="U61" s="228"/>
      <c r="V61" s="228"/>
      <c r="W61" s="228"/>
      <c r="X61" s="228" t="s">
        <v>794</v>
      </c>
      <c r="Y61" s="228"/>
      <c r="Z61" s="228"/>
      <c r="AA61" s="228" t="s">
        <v>14</v>
      </c>
      <c r="AB61" s="228" t="s">
        <v>35</v>
      </c>
      <c r="AC61" s="228" t="s">
        <v>2280</v>
      </c>
      <c r="AD61" s="228"/>
      <c r="AE61" s="228" t="s">
        <v>35</v>
      </c>
      <c r="AF61" s="228" t="s">
        <v>2279</v>
      </c>
      <c r="AG61" s="228"/>
      <c r="AH61" s="228" t="s">
        <v>257</v>
      </c>
      <c r="AI61" s="228"/>
      <c r="AJ61" s="228" t="s">
        <v>2280</v>
      </c>
      <c r="AK61" s="228"/>
      <c r="AL61" s="228"/>
      <c r="AM61" s="228"/>
      <c r="AN61" s="228"/>
      <c r="AO61" s="228" t="s">
        <v>2281</v>
      </c>
      <c r="AP61" s="228" t="s">
        <v>2282</v>
      </c>
      <c r="AQ61" s="228" t="s">
        <v>35</v>
      </c>
      <c r="AR61" s="228"/>
      <c r="AS61" s="228"/>
      <c r="AT61" s="228"/>
      <c r="AU61" s="228"/>
      <c r="AV61" s="228"/>
      <c r="AW61" s="228"/>
      <c r="AX61" s="228"/>
      <c r="AY61" s="228"/>
      <c r="AZ61" s="228"/>
      <c r="BA61" s="228" t="s">
        <v>268</v>
      </c>
      <c r="BB61" s="228" t="s">
        <v>48</v>
      </c>
      <c r="BC61" s="228" t="s">
        <v>834</v>
      </c>
      <c r="BD61" s="228" t="s">
        <v>122</v>
      </c>
      <c r="BE61" s="228"/>
      <c r="BF61" s="228" t="s">
        <v>35</v>
      </c>
      <c r="BG61" s="228"/>
      <c r="BH61" s="228"/>
      <c r="BI61" s="228"/>
      <c r="BJ61" s="228"/>
      <c r="BK61" s="228"/>
      <c r="BL61" s="228"/>
      <c r="BM61" s="228"/>
      <c r="BN61" s="228" t="s">
        <v>48</v>
      </c>
      <c r="BO61" s="228"/>
      <c r="BP61" s="228"/>
      <c r="BQ61" s="228"/>
      <c r="BR61" s="228"/>
      <c r="BS61" s="228"/>
      <c r="BT61" s="228" t="s">
        <v>14</v>
      </c>
      <c r="BU61" s="228"/>
      <c r="BV61" s="228" t="s">
        <v>48</v>
      </c>
      <c r="BW61" s="228" t="s">
        <v>2283</v>
      </c>
      <c r="BX61" s="228"/>
      <c r="BY61" s="228"/>
      <c r="BZ61" s="228"/>
      <c r="CA61" s="228" t="s">
        <v>35</v>
      </c>
      <c r="CB61" s="228"/>
      <c r="CC61" s="228" t="s">
        <v>2284</v>
      </c>
      <c r="CD61" s="228"/>
      <c r="CE61" s="228" t="s">
        <v>107</v>
      </c>
      <c r="CF61" s="228" t="s">
        <v>35</v>
      </c>
      <c r="CG61" s="228"/>
      <c r="CH61" s="228"/>
      <c r="CI61" s="228"/>
      <c r="CJ61" s="228" t="s">
        <v>834</v>
      </c>
      <c r="CK61" s="228"/>
      <c r="CL61" s="228" t="s">
        <v>2283</v>
      </c>
      <c r="CM61" s="228"/>
      <c r="CN61" s="228"/>
      <c r="CO61" s="228" t="s">
        <v>35</v>
      </c>
      <c r="CP61" s="228"/>
      <c r="CQ61" s="228"/>
      <c r="CR61" s="228"/>
      <c r="CS61" s="228"/>
      <c r="CT61" s="228"/>
      <c r="CU61" s="228"/>
      <c r="CV61" s="228"/>
      <c r="CW61" s="228" t="s">
        <v>2284</v>
      </c>
      <c r="CX61" s="228" t="s">
        <v>2283</v>
      </c>
      <c r="CY61" s="228"/>
      <c r="CZ61" s="228" t="s">
        <v>293</v>
      </c>
      <c r="DA61" s="228"/>
      <c r="DB61" s="228"/>
      <c r="DC61" s="228"/>
      <c r="DD61" s="228" t="s">
        <v>35</v>
      </c>
      <c r="DE61" s="228"/>
      <c r="DF61" s="228"/>
      <c r="DG61" s="228" t="s">
        <v>293</v>
      </c>
      <c r="DH61" s="228"/>
      <c r="DI61" s="228" t="s">
        <v>818</v>
      </c>
      <c r="DJ61" s="228"/>
      <c r="DK61" s="228" t="s">
        <v>512</v>
      </c>
      <c r="DL61" s="228" t="s">
        <v>293</v>
      </c>
      <c r="DM61" s="228"/>
      <c r="DN61" s="228"/>
      <c r="DO61" s="228"/>
      <c r="DP61" s="228" t="s">
        <v>512</v>
      </c>
      <c r="DQ61" s="228" t="s">
        <v>293</v>
      </c>
      <c r="DR61" s="228" t="s">
        <v>512</v>
      </c>
      <c r="DS61" s="228" t="s">
        <v>293</v>
      </c>
      <c r="DT61" s="228"/>
      <c r="DU61" s="228"/>
      <c r="DV61" s="228"/>
      <c r="DW61" s="228" t="s">
        <v>35</v>
      </c>
      <c r="DX61" s="228" t="s">
        <v>512</v>
      </c>
      <c r="DY61" s="228" t="s">
        <v>35</v>
      </c>
      <c r="DZ61" s="228"/>
      <c r="EA61" s="228"/>
      <c r="EB61" s="228"/>
      <c r="EC61" s="228"/>
      <c r="ED61" s="228"/>
      <c r="EE61" s="228" t="s">
        <v>48</v>
      </c>
      <c r="EF61" s="228"/>
      <c r="EG61" s="228" t="s">
        <v>293</v>
      </c>
      <c r="EH61" s="228" t="s">
        <v>48</v>
      </c>
      <c r="EI61" s="228" t="s">
        <v>2285</v>
      </c>
      <c r="EJ61" s="228" t="s">
        <v>512</v>
      </c>
      <c r="EK61" s="228" t="s">
        <v>35</v>
      </c>
      <c r="EL61" s="228"/>
      <c r="EM61" s="228"/>
      <c r="EN61" s="228"/>
      <c r="EO61" s="228"/>
      <c r="EP61" s="228"/>
      <c r="EQ61" s="228"/>
      <c r="ER61" s="228"/>
      <c r="ES61" s="228"/>
      <c r="ET61" s="228" t="s">
        <v>813</v>
      </c>
      <c r="EU61" s="228"/>
      <c r="EV61" s="228"/>
      <c r="EW61" s="228" t="s">
        <v>35</v>
      </c>
      <c r="EX61" s="228"/>
      <c r="EY61" s="228"/>
      <c r="EZ61" s="228"/>
      <c r="FA61" s="228"/>
      <c r="FB61" s="228"/>
      <c r="FC61" s="228"/>
      <c r="FD61" s="228"/>
      <c r="FE61" s="228"/>
      <c r="FF61" s="228"/>
      <c r="FG61" s="228" t="s">
        <v>824</v>
      </c>
      <c r="FH61" s="228"/>
      <c r="FI61" s="228"/>
      <c r="FJ61" s="228" t="s">
        <v>35</v>
      </c>
      <c r="FK61" s="228"/>
      <c r="FL61" s="228"/>
      <c r="FM61" s="228"/>
      <c r="FN61" s="228"/>
      <c r="FO61" s="228"/>
      <c r="FP61" s="228" t="s">
        <v>268</v>
      </c>
      <c r="FQ61" s="228" t="s">
        <v>122</v>
      </c>
      <c r="FR61" s="228"/>
      <c r="FS61" s="228"/>
      <c r="FT61" s="228"/>
      <c r="FU61" s="228"/>
      <c r="FV61" s="228"/>
      <c r="FW61" s="228" t="s">
        <v>2284</v>
      </c>
      <c r="FX61" s="228" t="s">
        <v>554</v>
      </c>
      <c r="FY61" s="228"/>
      <c r="FZ61" s="228"/>
      <c r="GA61" s="228" t="s">
        <v>512</v>
      </c>
      <c r="GB61" s="228" t="s">
        <v>2280</v>
      </c>
      <c r="GC61" s="228" t="s">
        <v>268</v>
      </c>
      <c r="GD61" s="228" t="s">
        <v>35</v>
      </c>
      <c r="GE61" s="228" t="s">
        <v>122</v>
      </c>
      <c r="GF61" s="228" t="s">
        <v>268</v>
      </c>
      <c r="GG61" s="228" t="s">
        <v>2280</v>
      </c>
      <c r="GH61" s="228" t="s">
        <v>35</v>
      </c>
      <c r="GI61" s="228" t="s">
        <v>268</v>
      </c>
      <c r="GJ61" s="228" t="s">
        <v>35</v>
      </c>
      <c r="GK61" s="228"/>
      <c r="GL61" s="228" t="s">
        <v>2286</v>
      </c>
      <c r="GM61" s="228" t="s">
        <v>35</v>
      </c>
      <c r="GN61" s="228" t="s">
        <v>122</v>
      </c>
      <c r="GO61" s="228" t="s">
        <v>35</v>
      </c>
      <c r="GP61" s="228"/>
      <c r="GQ61" s="228"/>
      <c r="GR61" s="228" t="s">
        <v>299</v>
      </c>
      <c r="GS61" s="228"/>
      <c r="GT61" s="228" t="s">
        <v>268</v>
      </c>
      <c r="GU61" s="228"/>
      <c r="GV61" s="228" t="s">
        <v>35</v>
      </c>
      <c r="GW61" s="228" t="s">
        <v>268</v>
      </c>
      <c r="GX61" s="228" t="s">
        <v>516</v>
      </c>
      <c r="GY61" s="228" t="s">
        <v>35</v>
      </c>
      <c r="GZ61" s="228"/>
      <c r="HA61" s="228" t="s">
        <v>516</v>
      </c>
      <c r="HB61" s="228" t="s">
        <v>48</v>
      </c>
      <c r="HC61" s="228"/>
      <c r="HD61" s="228"/>
      <c r="HE61" s="228"/>
      <c r="HF61" s="228"/>
      <c r="HG61" s="228"/>
      <c r="HH61" s="228"/>
      <c r="HI61" s="228"/>
      <c r="HJ61" s="228"/>
      <c r="HK61" s="228"/>
      <c r="HL61" s="228"/>
      <c r="HM61" s="228" t="s">
        <v>2287</v>
      </c>
      <c r="HN61" s="228"/>
      <c r="HO61" s="228" t="s">
        <v>48</v>
      </c>
      <c r="HP61" s="228"/>
      <c r="HQ61" s="228" t="s">
        <v>2288</v>
      </c>
      <c r="HR61" s="228"/>
      <c r="HS61" s="228" t="s">
        <v>48</v>
      </c>
      <c r="HT61" s="228"/>
      <c r="HU61" s="228" t="s">
        <v>314</v>
      </c>
      <c r="HV61" s="228"/>
      <c r="HW61" s="228" t="s">
        <v>2289</v>
      </c>
      <c r="HX61" s="228"/>
      <c r="HY61" s="228" t="s">
        <v>314</v>
      </c>
      <c r="HZ61" s="228" t="s">
        <v>35</v>
      </c>
      <c r="IA61" s="228" t="s">
        <v>42</v>
      </c>
      <c r="IB61" s="228" t="s">
        <v>74</v>
      </c>
      <c r="IC61" s="228"/>
      <c r="ID61" s="228" t="s">
        <v>2288</v>
      </c>
      <c r="IE61" s="228"/>
      <c r="IF61" s="228"/>
      <c r="IG61" s="228"/>
      <c r="IH61" s="228" t="s">
        <v>74</v>
      </c>
      <c r="II61" s="228"/>
      <c r="IJ61" s="228" t="s">
        <v>48</v>
      </c>
      <c r="IK61" s="228" t="s">
        <v>42</v>
      </c>
      <c r="IL61" s="228" t="s">
        <v>48</v>
      </c>
      <c r="IM61" s="228" t="s">
        <v>42</v>
      </c>
      <c r="IN61" s="228"/>
      <c r="IO61" s="228"/>
      <c r="IP61" s="228"/>
      <c r="IQ61" s="228"/>
      <c r="IR61" s="228" t="s">
        <v>48</v>
      </c>
      <c r="IS61" s="228" t="s">
        <v>2285</v>
      </c>
      <c r="IT61" s="228" t="s">
        <v>314</v>
      </c>
      <c r="IU61" s="228"/>
      <c r="IV61" s="228" t="s">
        <v>42</v>
      </c>
      <c r="IW61" s="228" t="s">
        <v>48</v>
      </c>
      <c r="IX61" s="228"/>
      <c r="IY61" s="228"/>
      <c r="IZ61" s="228"/>
      <c r="JA61" s="228" t="s">
        <v>35</v>
      </c>
      <c r="JB61" s="228" t="s">
        <v>856</v>
      </c>
      <c r="JC61" s="228" t="s">
        <v>35</v>
      </c>
      <c r="JD61" s="228" t="s">
        <v>63</v>
      </c>
      <c r="JE61" s="228"/>
      <c r="JF61" s="228" t="s">
        <v>35</v>
      </c>
      <c r="JG61" s="228"/>
      <c r="JH61" s="228"/>
      <c r="JI61" s="228"/>
      <c r="JJ61" s="228"/>
      <c r="JK61" s="228"/>
      <c r="JL61" s="228" t="s">
        <v>2289</v>
      </c>
      <c r="JM61" s="228" t="s">
        <v>122</v>
      </c>
      <c r="JN61" s="228"/>
      <c r="JO61" s="228" t="s">
        <v>851</v>
      </c>
      <c r="JP61" s="228"/>
      <c r="JQ61" s="228" t="s">
        <v>853</v>
      </c>
      <c r="JR61" s="228"/>
      <c r="JS61" s="228"/>
      <c r="JT61" s="228" t="s">
        <v>35</v>
      </c>
      <c r="JU61" s="228" t="s">
        <v>2288</v>
      </c>
      <c r="JV61" s="228" t="s">
        <v>400</v>
      </c>
      <c r="JW61" s="228" t="s">
        <v>2290</v>
      </c>
      <c r="JX61" s="228"/>
      <c r="JY61" s="228" t="s">
        <v>48</v>
      </c>
      <c r="JZ61" s="228"/>
      <c r="KA61" s="228"/>
      <c r="KB61" s="228"/>
      <c r="KC61" s="228"/>
      <c r="KD61" s="228"/>
      <c r="KE61" s="228"/>
      <c r="KF61" s="228" t="s">
        <v>2288</v>
      </c>
      <c r="KG61" s="228"/>
      <c r="KH61" s="228" t="s">
        <v>48</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2291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2292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2293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2294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2295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1642</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1643</v>
      </c>
      <c r="B6" s="227"/>
      <c r="C6" s="158" t="s">
        <v>2296</v>
      </c>
      <c r="D6" s="158" t="s">
        <v>2297</v>
      </c>
      <c r="E6" s="158" t="s">
        <v>2298</v>
      </c>
      <c r="F6" s="158" t="s">
        <v>2299</v>
      </c>
      <c r="G6" s="158" t="s">
        <v>2300</v>
      </c>
      <c r="H6" s="158" t="s">
        <v>2301</v>
      </c>
      <c r="I6" s="158" t="s">
        <v>2302</v>
      </c>
      <c r="J6" s="158"/>
      <c r="K6" s="158" t="s">
        <v>2303</v>
      </c>
      <c r="L6" s="158" t="s">
        <v>2304</v>
      </c>
      <c r="M6" s="158" t="s">
        <v>2305</v>
      </c>
      <c r="N6" s="158" t="s">
        <v>2306</v>
      </c>
      <c r="O6" s="158" t="s">
        <v>2307</v>
      </c>
      <c r="P6" s="158" t="s">
        <v>2308</v>
      </c>
      <c r="Q6" s="158" t="s">
        <v>2309</v>
      </c>
      <c r="R6" s="158" t="s">
        <v>2310</v>
      </c>
      <c r="S6" s="158" t="s">
        <v>2311</v>
      </c>
      <c r="T6" s="158" t="s">
        <v>2312</v>
      </c>
      <c r="U6" s="158" t="s">
        <v>2313</v>
      </c>
      <c r="V6" s="158" t="s">
        <v>2314</v>
      </c>
      <c r="W6" s="158" t="s">
        <v>2315</v>
      </c>
      <c r="X6" s="158" t="s">
        <v>2316</v>
      </c>
      <c r="Y6" s="158" t="s">
        <v>2317</v>
      </c>
      <c r="Z6" s="158" t="s">
        <v>2318</v>
      </c>
      <c r="AA6" s="158" t="s">
        <v>2319</v>
      </c>
      <c r="AB6" s="158" t="s">
        <v>2320</v>
      </c>
      <c r="AC6" s="158" t="s">
        <v>2321</v>
      </c>
      <c r="AD6" s="158" t="s">
        <v>2322</v>
      </c>
      <c r="AE6" s="158" t="s">
        <v>2323</v>
      </c>
      <c r="AF6" s="158" t="s">
        <v>2324</v>
      </c>
      <c r="AG6" s="158" t="s">
        <v>2325</v>
      </c>
      <c r="AH6" s="158" t="s">
        <v>2326</v>
      </c>
      <c r="AI6" s="158" t="s">
        <v>2327</v>
      </c>
      <c r="AJ6" s="158" t="s">
        <v>2328</v>
      </c>
      <c r="AK6" s="158" t="s">
        <v>2329</v>
      </c>
      <c r="AL6" s="158" t="s">
        <v>2330</v>
      </c>
      <c r="AM6" s="158" t="s">
        <v>2331</v>
      </c>
      <c r="AN6" s="158" t="s">
        <v>2332</v>
      </c>
      <c r="AO6" s="158" t="s">
        <v>2333</v>
      </c>
      <c r="AP6" s="158" t="s">
        <v>2334</v>
      </c>
      <c r="AQ6" s="158" t="s">
        <v>2335</v>
      </c>
      <c r="AR6" s="158" t="s">
        <v>2336</v>
      </c>
      <c r="AS6" s="158" t="s">
        <v>2337</v>
      </c>
      <c r="AT6" s="158" t="s">
        <v>2338</v>
      </c>
      <c r="AU6" s="158" t="s">
        <v>2339</v>
      </c>
      <c r="AV6" s="158" t="s">
        <v>2340</v>
      </c>
      <c r="AW6" s="158" t="s">
        <v>2341</v>
      </c>
      <c r="AX6" s="158" t="s">
        <v>2342</v>
      </c>
      <c r="AY6" s="158" t="s">
        <v>2343</v>
      </c>
      <c r="AZ6" s="158" t="s">
        <v>2344</v>
      </c>
      <c r="BA6" s="158" t="s">
        <v>2345</v>
      </c>
      <c r="BB6" s="158" t="s">
        <v>2346</v>
      </c>
      <c r="BC6" s="158" t="s">
        <v>2347</v>
      </c>
      <c r="BD6" s="158" t="s">
        <v>2348</v>
      </c>
      <c r="BE6" s="158" t="s">
        <v>2349</v>
      </c>
      <c r="BF6" s="158" t="s">
        <v>2350</v>
      </c>
      <c r="BG6" s="158" t="s">
        <v>2351</v>
      </c>
      <c r="BH6" s="158" t="s">
        <v>2352</v>
      </c>
      <c r="BI6" s="158" t="s">
        <v>2353</v>
      </c>
      <c r="BJ6" s="158" t="s">
        <v>2354</v>
      </c>
      <c r="BK6" s="158" t="s">
        <v>2355</v>
      </c>
      <c r="BL6" s="158" t="s">
        <v>2356</v>
      </c>
      <c r="BM6" s="158" t="s">
        <v>2357</v>
      </c>
      <c r="BN6" s="158" t="s">
        <v>2358</v>
      </c>
      <c r="BO6" s="158" t="s">
        <v>2359</v>
      </c>
      <c r="BP6" s="158" t="s">
        <v>2360</v>
      </c>
      <c r="BQ6" s="158" t="s">
        <v>2361</v>
      </c>
      <c r="BR6" s="158" t="s">
        <v>2362</v>
      </c>
      <c r="BS6" s="158" t="s">
        <v>2363</v>
      </c>
      <c r="BT6" s="158"/>
      <c r="BU6" s="158"/>
      <c r="BV6" s="158" t="s">
        <v>2364</v>
      </c>
      <c r="BW6" s="158" t="s">
        <v>2365</v>
      </c>
      <c r="BX6" s="158" t="s">
        <v>2366</v>
      </c>
      <c r="BY6" s="158" t="s">
        <v>2367</v>
      </c>
      <c r="BZ6" s="158" t="s">
        <v>2368</v>
      </c>
      <c r="CA6" s="158" t="s">
        <v>2369</v>
      </c>
      <c r="CB6" s="158" t="s">
        <v>2370</v>
      </c>
      <c r="CC6" s="158" t="s">
        <v>2371</v>
      </c>
      <c r="CD6" s="158" t="s">
        <v>2372</v>
      </c>
      <c r="CE6" s="158" t="s">
        <v>2373</v>
      </c>
      <c r="CF6" s="158" t="s">
        <v>2374</v>
      </c>
      <c r="CG6" s="158" t="s">
        <v>2375</v>
      </c>
      <c r="CH6" s="158" t="s">
        <v>1727</v>
      </c>
      <c r="CI6" s="158" t="s">
        <v>2376</v>
      </c>
      <c r="CJ6" s="158" t="s">
        <v>2377</v>
      </c>
      <c r="CK6" s="158" t="s">
        <v>2378</v>
      </c>
      <c r="CL6" s="158" t="s">
        <v>2379</v>
      </c>
      <c r="CM6" s="158" t="s">
        <v>2380</v>
      </c>
      <c r="CN6" s="158" t="s">
        <v>2381</v>
      </c>
      <c r="CO6" s="158" t="s">
        <v>2382</v>
      </c>
      <c r="CP6" s="158" t="s">
        <v>2383</v>
      </c>
      <c r="CQ6" s="158" t="s">
        <v>2384</v>
      </c>
      <c r="CR6" s="158" t="s">
        <v>2385</v>
      </c>
      <c r="CS6" s="158" t="s">
        <v>2386</v>
      </c>
      <c r="CT6" s="158" t="s">
        <v>2387</v>
      </c>
      <c r="CU6" s="158" t="s">
        <v>2388</v>
      </c>
      <c r="CV6" s="158" t="s">
        <v>2389</v>
      </c>
      <c r="CW6" s="158" t="s">
        <v>2390</v>
      </c>
      <c r="CX6" s="158" t="s">
        <v>2391</v>
      </c>
      <c r="CY6" s="158" t="s">
        <v>2392</v>
      </c>
      <c r="CZ6" s="158" t="s">
        <v>2393</v>
      </c>
      <c r="DA6" s="158" t="s">
        <v>2394</v>
      </c>
      <c r="DB6" s="158" t="s">
        <v>2395</v>
      </c>
      <c r="DC6" s="158" t="s">
        <v>2396</v>
      </c>
      <c r="DD6" s="158" t="s">
        <v>2397</v>
      </c>
      <c r="DE6" s="158" t="s">
        <v>2398</v>
      </c>
      <c r="DF6" s="158" t="s">
        <v>2399</v>
      </c>
      <c r="DG6" s="158" t="s">
        <v>2400</v>
      </c>
      <c r="DH6" s="158" t="s">
        <v>2401</v>
      </c>
      <c r="DI6" s="158" t="s">
        <v>2402</v>
      </c>
      <c r="DJ6" s="158" t="s">
        <v>2403</v>
      </c>
      <c r="DK6" s="158" t="s">
        <v>2404</v>
      </c>
      <c r="DL6" s="158" t="s">
        <v>2405</v>
      </c>
      <c r="DM6" s="158" t="s">
        <v>2406</v>
      </c>
      <c r="DN6" s="158" t="s">
        <v>2407</v>
      </c>
      <c r="DO6" s="158" t="s">
        <v>2408</v>
      </c>
      <c r="DP6" s="158" t="s">
        <v>2409</v>
      </c>
      <c r="DQ6" s="158" t="s">
        <v>2410</v>
      </c>
      <c r="DR6" s="158" t="s">
        <v>2411</v>
      </c>
      <c r="DS6" s="158" t="s">
        <v>2412</v>
      </c>
      <c r="DT6" s="158" t="s">
        <v>2413</v>
      </c>
      <c r="DU6" s="158" t="s">
        <v>2414</v>
      </c>
      <c r="DV6" s="158" t="s">
        <v>2415</v>
      </c>
      <c r="DW6" s="158" t="s">
        <v>2416</v>
      </c>
      <c r="DX6" s="158" t="s">
        <v>2417</v>
      </c>
      <c r="DY6" s="158" t="s">
        <v>2418</v>
      </c>
      <c r="DZ6" s="158" t="s">
        <v>2419</v>
      </c>
      <c r="EA6" s="158" t="s">
        <v>2420</v>
      </c>
      <c r="EB6" s="158" t="s">
        <v>2421</v>
      </c>
      <c r="EC6" s="158" t="s">
        <v>2422</v>
      </c>
      <c r="ED6" s="158" t="s">
        <v>2423</v>
      </c>
      <c r="EE6" s="158" t="s">
        <v>2424</v>
      </c>
      <c r="EF6" s="158" t="s">
        <v>2425</v>
      </c>
      <c r="EG6" s="158" t="s">
        <v>2426</v>
      </c>
      <c r="EH6" s="158" t="s">
        <v>2427</v>
      </c>
      <c r="EI6" s="158" t="s">
        <v>2428</v>
      </c>
      <c r="EJ6" s="158" t="s">
        <v>2429</v>
      </c>
      <c r="EK6" s="158" t="s">
        <v>2430</v>
      </c>
      <c r="EL6" s="158" t="s">
        <v>2431</v>
      </c>
      <c r="EM6" s="158" t="s">
        <v>2432</v>
      </c>
      <c r="EN6" s="158" t="s">
        <v>2433</v>
      </c>
      <c r="EO6" s="158" t="s">
        <v>2434</v>
      </c>
      <c r="EP6" s="158" t="s">
        <v>2435</v>
      </c>
      <c r="EQ6" s="158" t="s">
        <v>2436</v>
      </c>
      <c r="ER6" s="158" t="s">
        <v>2437</v>
      </c>
      <c r="ES6" s="158" t="s">
        <v>2438</v>
      </c>
      <c r="ET6" s="158" t="s">
        <v>2439</v>
      </c>
      <c r="EU6" s="158" t="s">
        <v>2440</v>
      </c>
      <c r="EV6" s="158" t="s">
        <v>2441</v>
      </c>
      <c r="EW6" s="158" t="s">
        <v>2442</v>
      </c>
      <c r="EX6" s="158" t="s">
        <v>2443</v>
      </c>
      <c r="EY6" s="158" t="s">
        <v>2444</v>
      </c>
      <c r="EZ6" s="158" t="s">
        <v>2445</v>
      </c>
      <c r="FA6" s="158" t="s">
        <v>2446</v>
      </c>
      <c r="FB6" s="158" t="s">
        <v>2447</v>
      </c>
      <c r="FC6" s="158" t="s">
        <v>2448</v>
      </c>
      <c r="FD6" s="158" t="s">
        <v>2449</v>
      </c>
      <c r="FE6" s="158" t="s">
        <v>2450</v>
      </c>
      <c r="FF6" s="158" t="s">
        <v>2451</v>
      </c>
      <c r="FG6" s="158" t="s">
        <v>2452</v>
      </c>
      <c r="FH6" s="158" t="s">
        <v>2453</v>
      </c>
      <c r="FI6" s="158" t="s">
        <v>2454</v>
      </c>
      <c r="FJ6" s="158" t="s">
        <v>2455</v>
      </c>
      <c r="FK6" s="158" t="s">
        <v>2456</v>
      </c>
      <c r="FL6" s="158" t="s">
        <v>2457</v>
      </c>
      <c r="FM6" s="158" t="s">
        <v>2458</v>
      </c>
      <c r="FN6" s="158" t="s">
        <v>2459</v>
      </c>
      <c r="FO6" s="158" t="s">
        <v>2460</v>
      </c>
      <c r="FP6" s="158" t="s">
        <v>2461</v>
      </c>
      <c r="FQ6" s="158" t="s">
        <v>2462</v>
      </c>
      <c r="FR6" s="158" t="s">
        <v>2463</v>
      </c>
      <c r="FS6" s="158" t="s">
        <v>2464</v>
      </c>
      <c r="FT6" s="158" t="s">
        <v>2465</v>
      </c>
      <c r="FU6" s="158" t="s">
        <v>2466</v>
      </c>
      <c r="FV6" s="158" t="s">
        <v>2467</v>
      </c>
      <c r="FW6" s="158" t="s">
        <v>2468</v>
      </c>
      <c r="FX6" s="158" t="s">
        <v>2469</v>
      </c>
      <c r="FY6" s="158" t="s">
        <v>2470</v>
      </c>
      <c r="FZ6" s="158" t="s">
        <v>2471</v>
      </c>
      <c r="GA6" s="158" t="s">
        <v>2472</v>
      </c>
      <c r="GB6" s="158" t="s">
        <v>2473</v>
      </c>
      <c r="GC6" s="158" t="s">
        <v>2474</v>
      </c>
      <c r="GD6" s="158" t="s">
        <v>2475</v>
      </c>
      <c r="GE6" s="158" t="s">
        <v>2476</v>
      </c>
      <c r="GF6" s="158" t="s">
        <v>2477</v>
      </c>
      <c r="GG6" s="158" t="s">
        <v>2478</v>
      </c>
      <c r="GH6" s="158" t="s">
        <v>2479</v>
      </c>
      <c r="GI6" s="158" t="s">
        <v>2480</v>
      </c>
      <c r="GJ6" s="158" t="s">
        <v>2481</v>
      </c>
      <c r="GK6" s="158" t="s">
        <v>2482</v>
      </c>
      <c r="GL6" s="158" t="s">
        <v>2483</v>
      </c>
      <c r="GM6" s="158"/>
      <c r="GN6" s="158" t="s">
        <v>2484</v>
      </c>
      <c r="GO6" s="158" t="s">
        <v>2485</v>
      </c>
      <c r="GP6" s="158" t="s">
        <v>2486</v>
      </c>
      <c r="GQ6" s="158" t="s">
        <v>2487</v>
      </c>
      <c r="GR6" s="158" t="s">
        <v>2488</v>
      </c>
      <c r="GS6" s="158" t="s">
        <v>2489</v>
      </c>
      <c r="GT6" s="158" t="s">
        <v>2490</v>
      </c>
      <c r="GU6" s="158" t="s">
        <v>2491</v>
      </c>
      <c r="GV6" s="158" t="s">
        <v>2492</v>
      </c>
      <c r="GW6" s="158" t="s">
        <v>2493</v>
      </c>
      <c r="GX6" s="158" t="s">
        <v>2494</v>
      </c>
      <c r="GY6" s="158" t="s">
        <v>2495</v>
      </c>
      <c r="GZ6" s="158" t="s">
        <v>2496</v>
      </c>
      <c r="HA6" s="158" t="s">
        <v>2497</v>
      </c>
      <c r="HB6" s="158" t="s">
        <v>2498</v>
      </c>
      <c r="HC6" s="158" t="s">
        <v>2499</v>
      </c>
      <c r="HD6" s="158" t="s">
        <v>2500</v>
      </c>
      <c r="HE6" s="158" t="s">
        <v>2501</v>
      </c>
      <c r="HF6" s="158" t="s">
        <v>2502</v>
      </c>
      <c r="HG6" s="158" t="s">
        <v>2503</v>
      </c>
      <c r="HH6" s="158" t="s">
        <v>2504</v>
      </c>
      <c r="HI6" s="158" t="s">
        <v>2505</v>
      </c>
      <c r="HJ6" s="158" t="s">
        <v>2506</v>
      </c>
      <c r="HK6" s="158" t="s">
        <v>2507</v>
      </c>
      <c r="HL6" s="158" t="s">
        <v>2508</v>
      </c>
      <c r="HM6" s="158" t="s">
        <v>2509</v>
      </c>
      <c r="HN6" s="158" t="s">
        <v>2510</v>
      </c>
      <c r="HO6" s="158" t="s">
        <v>2511</v>
      </c>
      <c r="HP6" s="158" t="s">
        <v>2512</v>
      </c>
      <c r="HQ6" s="158" t="s">
        <v>2513</v>
      </c>
      <c r="HR6" s="158" t="s">
        <v>2514</v>
      </c>
      <c r="HS6" s="158" t="s">
        <v>2515</v>
      </c>
      <c r="HT6" s="158" t="s">
        <v>2516</v>
      </c>
      <c r="HU6" s="158" t="s">
        <v>2517</v>
      </c>
      <c r="HV6" s="158" t="s">
        <v>2518</v>
      </c>
      <c r="HW6" s="158" t="s">
        <v>2519</v>
      </c>
      <c r="HX6" s="158" t="s">
        <v>2520</v>
      </c>
      <c r="HY6" s="158" t="s">
        <v>2521</v>
      </c>
      <c r="HZ6" s="158" t="s">
        <v>2522</v>
      </c>
      <c r="IA6" s="158" t="s">
        <v>2523</v>
      </c>
      <c r="IB6" s="158" t="s">
        <v>2524</v>
      </c>
      <c r="IC6" s="158" t="s">
        <v>2525</v>
      </c>
      <c r="ID6" s="158" t="s">
        <v>2526</v>
      </c>
      <c r="IE6" s="158" t="s">
        <v>2527</v>
      </c>
      <c r="IF6" s="158" t="s">
        <v>2528</v>
      </c>
      <c r="IG6" s="158" t="s">
        <v>2529</v>
      </c>
      <c r="IH6" s="158" t="s">
        <v>2530</v>
      </c>
      <c r="II6" s="158" t="s">
        <v>2531</v>
      </c>
      <c r="IJ6" s="158" t="s">
        <v>2532</v>
      </c>
      <c r="IK6" s="158" t="s">
        <v>2533</v>
      </c>
      <c r="IL6" s="158" t="s">
        <v>2534</v>
      </c>
      <c r="IM6" s="158" t="s">
        <v>2535</v>
      </c>
      <c r="IN6" s="158" t="s">
        <v>2536</v>
      </c>
      <c r="IO6" s="158" t="s">
        <v>2537</v>
      </c>
      <c r="IP6" s="158" t="s">
        <v>2538</v>
      </c>
      <c r="IQ6" s="158" t="s">
        <v>2539</v>
      </c>
      <c r="IR6" s="158" t="s">
        <v>2540</v>
      </c>
      <c r="IS6" s="158" t="s">
        <v>2541</v>
      </c>
      <c r="IT6" s="158" t="s">
        <v>2542</v>
      </c>
      <c r="IU6" s="158" t="s">
        <v>2543</v>
      </c>
      <c r="IV6" s="158" t="s">
        <v>2544</v>
      </c>
      <c r="IW6" s="158" t="s">
        <v>2545</v>
      </c>
      <c r="IX6" s="158" t="s">
        <v>2546</v>
      </c>
      <c r="IY6" s="158" t="s">
        <v>2547</v>
      </c>
      <c r="IZ6" s="158" t="s">
        <v>2548</v>
      </c>
      <c r="JA6" s="158" t="s">
        <v>2549</v>
      </c>
      <c r="JB6" s="158" t="s">
        <v>2550</v>
      </c>
      <c r="JC6" s="158" t="s">
        <v>2551</v>
      </c>
      <c r="JD6" s="158" t="s">
        <v>2552</v>
      </c>
      <c r="JE6" s="158" t="s">
        <v>2553</v>
      </c>
      <c r="JF6" s="158" t="s">
        <v>2554</v>
      </c>
      <c r="JG6" s="158" t="s">
        <v>2555</v>
      </c>
      <c r="JH6" s="158" t="s">
        <v>2556</v>
      </c>
      <c r="JI6" s="158" t="s">
        <v>2557</v>
      </c>
      <c r="JJ6" s="158" t="s">
        <v>2558</v>
      </c>
      <c r="JK6" s="158" t="s">
        <v>2559</v>
      </c>
      <c r="JL6" s="158" t="s">
        <v>2560</v>
      </c>
      <c r="JM6" s="158" t="s">
        <v>2561</v>
      </c>
      <c r="JN6" s="158" t="s">
        <v>2562</v>
      </c>
      <c r="JO6" s="158" t="s">
        <v>2563</v>
      </c>
      <c r="JP6" s="158" t="s">
        <v>2564</v>
      </c>
      <c r="JQ6" s="158" t="s">
        <v>2565</v>
      </c>
      <c r="JR6" s="158" t="s">
        <v>2566</v>
      </c>
      <c r="JS6" s="158" t="s">
        <v>2567</v>
      </c>
      <c r="JT6" s="158" t="s">
        <v>2568</v>
      </c>
      <c r="JU6" s="158" t="s">
        <v>2569</v>
      </c>
      <c r="JV6" s="158" t="s">
        <v>2570</v>
      </c>
      <c r="JW6" s="158" t="s">
        <v>2571</v>
      </c>
      <c r="JX6" s="158" t="s">
        <v>2572</v>
      </c>
      <c r="JY6" s="158" t="s">
        <v>2573</v>
      </c>
      <c r="JZ6" s="158" t="s">
        <v>2574</v>
      </c>
      <c r="KA6" s="158" t="s">
        <v>2575</v>
      </c>
      <c r="KB6" s="158" t="s">
        <v>2576</v>
      </c>
      <c r="KC6" s="158" t="s">
        <v>2577</v>
      </c>
      <c r="KD6" s="158" t="s">
        <v>2578</v>
      </c>
      <c r="KE6" s="158" t="s">
        <v>2579</v>
      </c>
      <c r="KF6" s="158" t="s">
        <v>2580</v>
      </c>
      <c r="KG6" s="158" t="s">
        <v>2581</v>
      </c>
      <c r="KH6" s="158" t="s">
        <v>2582</v>
      </c>
      <c r="KI6" s="158" t="s">
        <v>2583</v>
      </c>
    </row>
    <row r="7" spans="1:295" ht="27" customHeight="1" x14ac:dyDescent="0.3">
      <c r="A7" s="227" t="s">
        <v>17</v>
      </c>
      <c r="B7" s="227"/>
      <c r="C7" s="228" t="s">
        <v>1937</v>
      </c>
      <c r="D7" s="228"/>
      <c r="E7" s="228"/>
      <c r="F7" s="228" t="s">
        <v>1938</v>
      </c>
      <c r="G7" s="228" t="s">
        <v>1939</v>
      </c>
      <c r="H7" s="228"/>
      <c r="I7" s="228"/>
      <c r="J7" s="228"/>
      <c r="K7" s="228" t="s">
        <v>1940</v>
      </c>
      <c r="L7" s="228"/>
      <c r="M7" s="228"/>
      <c r="N7" s="228" t="s">
        <v>1941</v>
      </c>
      <c r="O7" s="228" t="s">
        <v>1942</v>
      </c>
      <c r="P7" s="228"/>
      <c r="Q7" s="228" t="s">
        <v>1943</v>
      </c>
      <c r="R7" s="228"/>
      <c r="S7" s="228" t="s">
        <v>1944</v>
      </c>
      <c r="T7" s="228"/>
      <c r="U7" s="228" t="s">
        <v>1945</v>
      </c>
      <c r="V7" s="228"/>
      <c r="W7" s="228"/>
      <c r="X7" s="228" t="s">
        <v>1946</v>
      </c>
      <c r="Y7" s="228"/>
      <c r="Z7" s="228"/>
      <c r="AA7" s="228" t="s">
        <v>1947</v>
      </c>
      <c r="AB7" s="228"/>
      <c r="AC7" s="228"/>
      <c r="AD7" s="228"/>
      <c r="AE7" s="228"/>
      <c r="AF7" s="228"/>
      <c r="AG7" s="228"/>
      <c r="AH7" s="228"/>
      <c r="AI7" s="228"/>
      <c r="AJ7" s="228" t="s">
        <v>1948</v>
      </c>
      <c r="AK7" s="228"/>
      <c r="AL7" s="228"/>
      <c r="AM7" s="228" t="s">
        <v>1949</v>
      </c>
      <c r="AN7" s="228"/>
      <c r="AO7" s="228" t="s">
        <v>1950</v>
      </c>
      <c r="AP7" s="228"/>
      <c r="AQ7" s="228" t="s">
        <v>1951</v>
      </c>
      <c r="AR7" s="228"/>
      <c r="AS7" s="228"/>
      <c r="AT7" s="228" t="s">
        <v>1952</v>
      </c>
      <c r="AU7" s="228"/>
      <c r="AV7" s="228" t="s">
        <v>1953</v>
      </c>
      <c r="AW7" s="228"/>
      <c r="AX7" s="228" t="s">
        <v>1952</v>
      </c>
      <c r="AY7" s="228"/>
      <c r="AZ7" s="228"/>
      <c r="BA7" s="228" t="s">
        <v>1954</v>
      </c>
      <c r="BB7" s="228" t="s">
        <v>1955</v>
      </c>
      <c r="BC7" s="228" t="s">
        <v>1956</v>
      </c>
      <c r="BD7" s="228"/>
      <c r="BE7" s="228"/>
      <c r="BF7" s="228" t="s">
        <v>1957</v>
      </c>
      <c r="BG7" s="228"/>
      <c r="BH7" s="228"/>
      <c r="BI7" s="228"/>
      <c r="BJ7" s="228"/>
      <c r="BK7" s="228" t="s">
        <v>1958</v>
      </c>
      <c r="BL7" s="228" t="s">
        <v>1959</v>
      </c>
      <c r="BM7" s="228"/>
      <c r="BN7" s="228" t="s">
        <v>1960</v>
      </c>
      <c r="BO7" s="228"/>
      <c r="BP7" s="228"/>
      <c r="BQ7" s="228" t="s">
        <v>1961</v>
      </c>
      <c r="BR7" s="228"/>
      <c r="BS7" s="228"/>
      <c r="BT7" s="228"/>
      <c r="BU7" s="228" t="s">
        <v>1962</v>
      </c>
      <c r="BV7" s="228" t="s">
        <v>1963</v>
      </c>
      <c r="BW7" s="228" t="s">
        <v>1964</v>
      </c>
      <c r="BX7" s="228"/>
      <c r="BY7" s="228"/>
      <c r="BZ7" s="228"/>
      <c r="CA7" s="228" t="s">
        <v>1965</v>
      </c>
      <c r="CB7" s="228"/>
      <c r="CC7" s="228"/>
      <c r="CD7" s="228"/>
      <c r="CE7" s="228"/>
      <c r="CF7" s="228" t="s">
        <v>1966</v>
      </c>
      <c r="CG7" s="228"/>
      <c r="CH7" s="228"/>
      <c r="CI7" s="228"/>
      <c r="CJ7" s="228" t="s">
        <v>1967</v>
      </c>
      <c r="CK7" s="228"/>
      <c r="CL7" s="228" t="s">
        <v>1968</v>
      </c>
      <c r="CM7" s="228"/>
      <c r="CN7" s="228" t="s">
        <v>1969</v>
      </c>
      <c r="CO7" s="228" t="s">
        <v>1970</v>
      </c>
      <c r="CP7" s="228"/>
      <c r="CQ7" s="228"/>
      <c r="CR7" s="228" t="s">
        <v>1971</v>
      </c>
      <c r="CS7" s="228"/>
      <c r="CT7" s="228"/>
      <c r="CU7" s="228"/>
      <c r="CV7" s="228"/>
      <c r="CW7" s="228" t="s">
        <v>1972</v>
      </c>
      <c r="CX7" s="228" t="s">
        <v>1973</v>
      </c>
      <c r="CY7" s="228"/>
      <c r="CZ7" s="228"/>
      <c r="DA7" s="228"/>
      <c r="DB7" s="228"/>
      <c r="DC7" s="228"/>
      <c r="DD7" s="228" t="s">
        <v>1974</v>
      </c>
      <c r="DE7" s="228"/>
      <c r="DF7" s="228"/>
      <c r="DG7" s="228" t="s">
        <v>1975</v>
      </c>
      <c r="DH7" s="228"/>
      <c r="DI7" s="228" t="s">
        <v>1976</v>
      </c>
      <c r="DJ7" s="228"/>
      <c r="DK7" s="228" t="s">
        <v>1977</v>
      </c>
      <c r="DL7" s="228" t="s">
        <v>1978</v>
      </c>
      <c r="DM7" s="228"/>
      <c r="DN7" s="228"/>
      <c r="DO7" s="228"/>
      <c r="DP7" s="228"/>
      <c r="DQ7" s="228" t="s">
        <v>1979</v>
      </c>
      <c r="DR7" s="228" t="s">
        <v>1980</v>
      </c>
      <c r="DS7" s="228" t="s">
        <v>1981</v>
      </c>
      <c r="DT7" s="228"/>
      <c r="DU7" s="228"/>
      <c r="DV7" s="228"/>
      <c r="DW7" s="228"/>
      <c r="DX7" s="228"/>
      <c r="DY7" s="228"/>
      <c r="DZ7" s="228"/>
      <c r="EA7" s="228" t="s">
        <v>1982</v>
      </c>
      <c r="EB7" s="228" t="s">
        <v>1983</v>
      </c>
      <c r="EC7" s="228"/>
      <c r="ED7" s="228"/>
      <c r="EE7" s="228" t="s">
        <v>1982</v>
      </c>
      <c r="EF7" s="228"/>
      <c r="EG7" s="228" t="s">
        <v>1984</v>
      </c>
      <c r="EH7" s="228" t="s">
        <v>1985</v>
      </c>
      <c r="EI7" s="228"/>
      <c r="EJ7" s="228" t="s">
        <v>1986</v>
      </c>
      <c r="EK7" s="228"/>
      <c r="EL7" s="228"/>
      <c r="EM7" s="228"/>
      <c r="EN7" s="228"/>
      <c r="EO7" s="228"/>
      <c r="EP7" s="228"/>
      <c r="EQ7" s="228"/>
      <c r="ER7" s="228"/>
      <c r="ES7" s="228"/>
      <c r="ET7" s="228" t="s">
        <v>1987</v>
      </c>
      <c r="EU7" s="228" t="s">
        <v>1988</v>
      </c>
      <c r="EV7" s="228" t="s">
        <v>1989</v>
      </c>
      <c r="EW7" s="228" t="s">
        <v>1990</v>
      </c>
      <c r="EX7" s="228" t="s">
        <v>1991</v>
      </c>
      <c r="EY7" s="228" t="s">
        <v>1992</v>
      </c>
      <c r="EZ7" s="228" t="s">
        <v>1993</v>
      </c>
      <c r="FA7" s="228"/>
      <c r="FB7" s="228" t="s">
        <v>1994</v>
      </c>
      <c r="FC7" s="228"/>
      <c r="FD7" s="228" t="s">
        <v>1995</v>
      </c>
      <c r="FE7" s="228"/>
      <c r="FF7" s="228"/>
      <c r="FG7" s="228" t="s">
        <v>1996</v>
      </c>
      <c r="FH7" s="228"/>
      <c r="FI7" s="228"/>
      <c r="FJ7" s="228" t="s">
        <v>1997</v>
      </c>
      <c r="FK7" s="228"/>
      <c r="FL7" s="228"/>
      <c r="FM7" s="228" t="s">
        <v>1998</v>
      </c>
      <c r="FN7" s="228"/>
      <c r="FO7" s="228"/>
      <c r="FP7" s="228" t="s">
        <v>1999</v>
      </c>
      <c r="FQ7" s="228"/>
      <c r="FR7" s="228"/>
      <c r="FS7" s="228" t="s">
        <v>2000</v>
      </c>
      <c r="FT7" s="228" t="s">
        <v>1999</v>
      </c>
      <c r="FU7" s="228"/>
      <c r="FV7" s="228"/>
      <c r="FW7" s="228"/>
      <c r="FX7" s="228" t="s">
        <v>2001</v>
      </c>
      <c r="FY7" s="228" t="s">
        <v>2002</v>
      </c>
      <c r="FZ7" s="228" t="s">
        <v>2003</v>
      </c>
      <c r="GA7" s="228" t="s">
        <v>2004</v>
      </c>
      <c r="GB7" s="228" t="s">
        <v>2005</v>
      </c>
      <c r="GC7" s="228" t="s">
        <v>2006</v>
      </c>
      <c r="GD7" s="228"/>
      <c r="GE7" s="228" t="s">
        <v>2007</v>
      </c>
      <c r="GF7" s="228" t="s">
        <v>2008</v>
      </c>
      <c r="GG7" s="228" t="s">
        <v>2009</v>
      </c>
      <c r="GH7" s="228" t="s">
        <v>2010</v>
      </c>
      <c r="GI7" s="228" t="s">
        <v>2011</v>
      </c>
      <c r="GJ7" s="228"/>
      <c r="GK7" s="228" t="s">
        <v>2010</v>
      </c>
      <c r="GL7" s="228" t="s">
        <v>2012</v>
      </c>
      <c r="GM7" s="228"/>
      <c r="GN7" s="228" t="s">
        <v>2013</v>
      </c>
      <c r="GO7" s="228" t="s">
        <v>2014</v>
      </c>
      <c r="GP7" s="228" t="s">
        <v>2009</v>
      </c>
      <c r="GQ7" s="228"/>
      <c r="GR7" s="228" t="s">
        <v>2015</v>
      </c>
      <c r="GS7" s="228"/>
      <c r="GT7" s="228"/>
      <c r="GU7" s="228" t="s">
        <v>2016</v>
      </c>
      <c r="GV7" s="228" t="s">
        <v>2011</v>
      </c>
      <c r="GW7" s="228"/>
      <c r="GX7" s="228" t="s">
        <v>2017</v>
      </c>
      <c r="GY7" s="228" t="s">
        <v>2018</v>
      </c>
      <c r="GZ7" s="228"/>
      <c r="HA7" s="228" t="s">
        <v>2017</v>
      </c>
      <c r="HB7" s="228" t="s">
        <v>2019</v>
      </c>
      <c r="HC7" s="228"/>
      <c r="HD7" s="228" t="s">
        <v>2020</v>
      </c>
      <c r="HE7" s="228" t="s">
        <v>2021</v>
      </c>
      <c r="HF7" s="228" t="s">
        <v>2022</v>
      </c>
      <c r="HG7" s="228" t="s">
        <v>2023</v>
      </c>
      <c r="HH7" s="228" t="s">
        <v>2021</v>
      </c>
      <c r="HI7" s="228" t="s">
        <v>2024</v>
      </c>
      <c r="HJ7" s="228"/>
      <c r="HK7" s="228"/>
      <c r="HL7" s="228"/>
      <c r="HM7" s="228"/>
      <c r="HN7" s="228"/>
      <c r="HO7" s="228" t="s">
        <v>2025</v>
      </c>
      <c r="HP7" s="228"/>
      <c r="HQ7" s="228"/>
      <c r="HR7" s="228"/>
      <c r="HS7" s="228"/>
      <c r="HT7" s="228"/>
      <c r="HU7" s="228"/>
      <c r="HV7" s="228"/>
      <c r="HW7" s="228"/>
      <c r="HX7" s="228"/>
      <c r="HY7" s="228" t="s">
        <v>2026</v>
      </c>
      <c r="HZ7" s="228"/>
      <c r="IA7" s="228" t="s">
        <v>2027</v>
      </c>
      <c r="IB7" s="228"/>
      <c r="IC7" s="228"/>
      <c r="ID7" s="228"/>
      <c r="IE7" s="228"/>
      <c r="IF7" s="228"/>
      <c r="IG7" s="228"/>
      <c r="IH7" s="228"/>
      <c r="II7" s="228"/>
      <c r="IJ7" s="228" t="s">
        <v>2028</v>
      </c>
      <c r="IK7" s="228"/>
      <c r="IL7" s="228"/>
      <c r="IM7" s="228"/>
      <c r="IN7" s="228"/>
      <c r="IO7" s="228" t="s">
        <v>2029</v>
      </c>
      <c r="IP7" s="228"/>
      <c r="IQ7" s="228" t="s">
        <v>2030</v>
      </c>
      <c r="IR7" s="228"/>
      <c r="IS7" s="228" t="s">
        <v>2031</v>
      </c>
      <c r="IT7" s="228"/>
      <c r="IU7" s="228"/>
      <c r="IV7" s="228"/>
      <c r="IW7" s="228" t="s">
        <v>2032</v>
      </c>
      <c r="IX7" s="228"/>
      <c r="IY7" s="228" t="s">
        <v>2033</v>
      </c>
      <c r="IZ7" s="228" t="s">
        <v>2034</v>
      </c>
      <c r="JA7" s="228" t="s">
        <v>2035</v>
      </c>
      <c r="JB7" s="228" t="s">
        <v>2036</v>
      </c>
      <c r="JC7" s="228"/>
      <c r="JD7" s="228" t="s">
        <v>2037</v>
      </c>
      <c r="JE7" s="228"/>
      <c r="JF7" s="228" t="s">
        <v>2038</v>
      </c>
      <c r="JG7" s="228"/>
      <c r="JH7" s="228"/>
      <c r="JI7" s="228" t="s">
        <v>2039</v>
      </c>
      <c r="JJ7" s="228"/>
      <c r="JK7" s="228"/>
      <c r="JL7" s="228"/>
      <c r="JM7" s="228"/>
      <c r="JN7" s="228"/>
      <c r="JO7" s="228" t="s">
        <v>2040</v>
      </c>
      <c r="JP7" s="228"/>
      <c r="JQ7" s="228" t="s">
        <v>2041</v>
      </c>
      <c r="JR7" s="228"/>
      <c r="JS7" s="228"/>
      <c r="JT7" s="228" t="s">
        <v>2042</v>
      </c>
      <c r="JU7" s="228" t="s">
        <v>2043</v>
      </c>
      <c r="JV7" s="228" t="s">
        <v>2044</v>
      </c>
      <c r="JW7" s="228" t="s">
        <v>2027</v>
      </c>
      <c r="JX7" s="228" t="s">
        <v>2045</v>
      </c>
      <c r="JY7" s="228" t="s">
        <v>2046</v>
      </c>
      <c r="JZ7" s="228" t="s">
        <v>2047</v>
      </c>
      <c r="KA7" s="228"/>
      <c r="KB7" s="228"/>
      <c r="KC7" s="228" t="s">
        <v>2048</v>
      </c>
      <c r="KD7" s="228"/>
      <c r="KE7" s="228"/>
      <c r="KF7" s="228" t="s">
        <v>2043</v>
      </c>
      <c r="KG7" s="228" t="s">
        <v>2049</v>
      </c>
      <c r="KH7" s="228" t="s">
        <v>2050</v>
      </c>
      <c r="KI7" s="228"/>
    </row>
    <row r="8" spans="1:295" ht="27" customHeight="1" x14ac:dyDescent="0.3">
      <c r="A8" s="157" t="s">
        <v>56</v>
      </c>
      <c r="B8" s="157" t="s">
        <v>495</v>
      </c>
      <c r="C8" s="158" t="s">
        <v>354</v>
      </c>
      <c r="D8" s="158" t="s">
        <v>2051</v>
      </c>
      <c r="E8" s="158" t="s">
        <v>2052</v>
      </c>
      <c r="F8" s="158" t="s">
        <v>2053</v>
      </c>
      <c r="G8" s="158" t="s">
        <v>2054</v>
      </c>
      <c r="H8" s="158" t="s">
        <v>390</v>
      </c>
      <c r="I8" s="158" t="s">
        <v>2055</v>
      </c>
      <c r="J8" s="158" t="s">
        <v>2056</v>
      </c>
      <c r="K8" s="158" t="s">
        <v>2057</v>
      </c>
      <c r="L8" s="158" t="s">
        <v>2058</v>
      </c>
      <c r="M8" s="158" t="s">
        <v>359</v>
      </c>
      <c r="N8" s="158" t="s">
        <v>2059</v>
      </c>
      <c r="O8" s="159" t="s">
        <v>2060</v>
      </c>
      <c r="P8" s="158" t="s">
        <v>2061</v>
      </c>
      <c r="Q8" s="158" t="s">
        <v>2062</v>
      </c>
      <c r="R8" s="158" t="s">
        <v>2061</v>
      </c>
      <c r="S8" s="158" t="s">
        <v>2063</v>
      </c>
      <c r="T8" s="158" t="s">
        <v>2056</v>
      </c>
      <c r="U8" s="158" t="s">
        <v>2064</v>
      </c>
      <c r="V8" s="158" t="s">
        <v>2065</v>
      </c>
      <c r="W8" s="158" t="s">
        <v>2066</v>
      </c>
      <c r="X8" s="158" t="s">
        <v>2067</v>
      </c>
      <c r="Y8" s="158" t="s">
        <v>2068</v>
      </c>
      <c r="Z8" s="158" t="s">
        <v>2069</v>
      </c>
      <c r="AA8" s="158" t="s">
        <v>2070</v>
      </c>
      <c r="AB8" s="158" t="s">
        <v>2071</v>
      </c>
      <c r="AC8" s="158" t="s">
        <v>2072</v>
      </c>
      <c r="AD8" s="158" t="s">
        <v>2073</v>
      </c>
      <c r="AE8" s="158" t="s">
        <v>2074</v>
      </c>
      <c r="AF8" s="158" t="s">
        <v>2059</v>
      </c>
      <c r="AG8" s="158" t="s">
        <v>2060</v>
      </c>
      <c r="AH8" s="158" t="s">
        <v>2075</v>
      </c>
      <c r="AI8" s="158" t="s">
        <v>2076</v>
      </c>
      <c r="AJ8" s="159" t="s">
        <v>2077</v>
      </c>
      <c r="AK8" s="159" t="s">
        <v>2078</v>
      </c>
      <c r="AL8" s="158" t="s">
        <v>2079</v>
      </c>
      <c r="AM8" s="158" t="s">
        <v>2077</v>
      </c>
      <c r="AN8" s="158" t="s">
        <v>2078</v>
      </c>
      <c r="AO8" s="158" t="s">
        <v>2080</v>
      </c>
      <c r="AP8" s="158" t="s">
        <v>2081</v>
      </c>
      <c r="AQ8" s="158" t="s">
        <v>2082</v>
      </c>
      <c r="AR8" s="158" t="s">
        <v>2083</v>
      </c>
      <c r="AS8" s="158" t="s">
        <v>2084</v>
      </c>
      <c r="AT8" s="159" t="s">
        <v>2085</v>
      </c>
      <c r="AU8" s="159" t="s">
        <v>2086</v>
      </c>
      <c r="AV8" s="158" t="s">
        <v>2087</v>
      </c>
      <c r="AW8" s="158" t="s">
        <v>2088</v>
      </c>
      <c r="AX8" s="158" t="s">
        <v>2089</v>
      </c>
      <c r="AY8" s="158" t="s">
        <v>2090</v>
      </c>
      <c r="AZ8" s="158" t="s">
        <v>2091</v>
      </c>
      <c r="BA8" s="158" t="s">
        <v>2092</v>
      </c>
      <c r="BB8" s="159" t="s">
        <v>2093</v>
      </c>
      <c r="BC8" s="158" t="s">
        <v>429</v>
      </c>
      <c r="BD8" s="158" t="s">
        <v>2094</v>
      </c>
      <c r="BE8" s="158" t="s">
        <v>2095</v>
      </c>
      <c r="BF8" s="158" t="s">
        <v>2085</v>
      </c>
      <c r="BG8" s="158" t="s">
        <v>2086</v>
      </c>
      <c r="BH8" s="158" t="s">
        <v>2096</v>
      </c>
      <c r="BI8" s="158" t="s">
        <v>2097</v>
      </c>
      <c r="BJ8" s="158" t="s">
        <v>2098</v>
      </c>
      <c r="BK8" s="158" t="s">
        <v>2099</v>
      </c>
      <c r="BL8" s="158" t="s">
        <v>2100</v>
      </c>
      <c r="BM8" s="158" t="s">
        <v>2101</v>
      </c>
      <c r="BN8" s="158" t="s">
        <v>2093</v>
      </c>
      <c r="BO8" s="158" t="s">
        <v>2102</v>
      </c>
      <c r="BP8" s="158" t="s">
        <v>2103</v>
      </c>
      <c r="BQ8" s="158" t="s">
        <v>2104</v>
      </c>
      <c r="BR8" s="158" t="s">
        <v>2105</v>
      </c>
      <c r="BS8" s="158" t="s">
        <v>2106</v>
      </c>
      <c r="BT8" s="158" t="s">
        <v>2107</v>
      </c>
      <c r="BU8" s="158" t="s">
        <v>2107</v>
      </c>
      <c r="BV8" s="158" t="s">
        <v>2108</v>
      </c>
      <c r="BW8" s="158" t="s">
        <v>2109</v>
      </c>
      <c r="BX8" s="158" t="s">
        <v>2110</v>
      </c>
      <c r="BY8" s="158" t="s">
        <v>2111</v>
      </c>
      <c r="BZ8" s="158" t="s">
        <v>2112</v>
      </c>
      <c r="CA8" s="158" t="s">
        <v>2113</v>
      </c>
      <c r="CB8" s="158" t="s">
        <v>2114</v>
      </c>
      <c r="CC8" s="158" t="s">
        <v>2115</v>
      </c>
      <c r="CD8" s="158" t="s">
        <v>2116</v>
      </c>
      <c r="CE8" s="158" t="s">
        <v>2117</v>
      </c>
      <c r="CF8" s="158" t="s">
        <v>198</v>
      </c>
      <c r="CG8" s="158" t="s">
        <v>205</v>
      </c>
      <c r="CH8" s="158" t="s">
        <v>2118</v>
      </c>
      <c r="CI8" s="158" t="s">
        <v>2119</v>
      </c>
      <c r="CJ8" s="158" t="s">
        <v>2120</v>
      </c>
      <c r="CK8" s="158" t="s">
        <v>2121</v>
      </c>
      <c r="CL8" s="158" t="s">
        <v>2122</v>
      </c>
      <c r="CM8" s="158" t="s">
        <v>2123</v>
      </c>
      <c r="CN8" s="158" t="s">
        <v>2124</v>
      </c>
      <c r="CO8" s="158" t="s">
        <v>2125</v>
      </c>
      <c r="CP8" s="158" t="s">
        <v>2126</v>
      </c>
      <c r="CQ8" s="158" t="s">
        <v>2127</v>
      </c>
      <c r="CR8" s="158" t="s">
        <v>2128</v>
      </c>
      <c r="CS8" s="158" t="s">
        <v>2129</v>
      </c>
      <c r="CT8" s="158" t="s">
        <v>2130</v>
      </c>
      <c r="CU8" s="158" t="s">
        <v>2131</v>
      </c>
      <c r="CV8" s="158" t="s">
        <v>2132</v>
      </c>
      <c r="CW8" s="158" t="s">
        <v>2133</v>
      </c>
      <c r="CX8" s="158" t="s">
        <v>2134</v>
      </c>
      <c r="CY8" s="158" t="s">
        <v>2135</v>
      </c>
      <c r="CZ8" s="158" t="s">
        <v>278</v>
      </c>
      <c r="DA8" s="158" t="s">
        <v>2136</v>
      </c>
      <c r="DB8" s="158" t="s">
        <v>2137</v>
      </c>
      <c r="DC8" s="158" t="s">
        <v>2138</v>
      </c>
      <c r="DD8" s="158" t="s">
        <v>2118</v>
      </c>
      <c r="DE8" s="158" t="s">
        <v>2119</v>
      </c>
      <c r="DF8" s="158" t="s">
        <v>2139</v>
      </c>
      <c r="DG8" s="158" t="s">
        <v>2140</v>
      </c>
      <c r="DH8" s="158" t="s">
        <v>2141</v>
      </c>
      <c r="DI8" s="158" t="s">
        <v>2142</v>
      </c>
      <c r="DJ8" s="158" t="s">
        <v>2143</v>
      </c>
      <c r="DK8" s="158" t="s">
        <v>2144</v>
      </c>
      <c r="DL8" s="158" t="s">
        <v>2135</v>
      </c>
      <c r="DM8" s="158" t="s">
        <v>278</v>
      </c>
      <c r="DN8" s="158" t="s">
        <v>2136</v>
      </c>
      <c r="DO8" s="158" t="s">
        <v>2145</v>
      </c>
      <c r="DP8" s="158" t="s">
        <v>2146</v>
      </c>
      <c r="DQ8" s="158" t="s">
        <v>2147</v>
      </c>
      <c r="DR8" s="158" t="s">
        <v>2148</v>
      </c>
      <c r="DS8" s="158" t="s">
        <v>2149</v>
      </c>
      <c r="DT8" s="158" t="s">
        <v>2150</v>
      </c>
      <c r="DU8" s="158" t="s">
        <v>2134</v>
      </c>
      <c r="DV8" s="158" t="s">
        <v>2135</v>
      </c>
      <c r="DW8" s="158" t="s">
        <v>2139</v>
      </c>
      <c r="DX8" s="158" t="s">
        <v>2148</v>
      </c>
      <c r="DY8" s="158" t="s">
        <v>2151</v>
      </c>
      <c r="DZ8" s="158" t="s">
        <v>2152</v>
      </c>
      <c r="EA8" s="158" t="s">
        <v>2153</v>
      </c>
      <c r="EB8" s="158" t="s">
        <v>2154</v>
      </c>
      <c r="EC8" s="158" t="s">
        <v>2155</v>
      </c>
      <c r="ED8" s="158" t="s">
        <v>2156</v>
      </c>
      <c r="EE8" s="158" t="s">
        <v>2157</v>
      </c>
      <c r="EF8" s="158" t="s">
        <v>2158</v>
      </c>
      <c r="EG8" s="158" t="s">
        <v>2094</v>
      </c>
      <c r="EH8" s="158" t="s">
        <v>2104</v>
      </c>
      <c r="EI8" s="158" t="s">
        <v>2159</v>
      </c>
      <c r="EJ8" s="158" t="s">
        <v>2160</v>
      </c>
      <c r="EK8" s="158" t="s">
        <v>2161</v>
      </c>
      <c r="EL8" s="158" t="s">
        <v>2162</v>
      </c>
      <c r="EM8" s="158" t="s">
        <v>2163</v>
      </c>
      <c r="EN8" s="158" t="s">
        <v>2164</v>
      </c>
      <c r="EO8" s="158" t="s">
        <v>2165</v>
      </c>
      <c r="EP8" s="158" t="s">
        <v>2166</v>
      </c>
      <c r="EQ8" s="158" t="s">
        <v>2167</v>
      </c>
      <c r="ER8" s="158" t="s">
        <v>2168</v>
      </c>
      <c r="ES8" s="158" t="s">
        <v>2169</v>
      </c>
      <c r="ET8" s="158" t="s">
        <v>2170</v>
      </c>
      <c r="EU8" s="158" t="s">
        <v>2171</v>
      </c>
      <c r="EV8" s="158" t="s">
        <v>2172</v>
      </c>
      <c r="EW8" s="158" t="s">
        <v>373</v>
      </c>
      <c r="EX8" s="158" t="s">
        <v>2173</v>
      </c>
      <c r="EY8" s="158" t="s">
        <v>2174</v>
      </c>
      <c r="EZ8" s="158" t="s">
        <v>2175</v>
      </c>
      <c r="FA8" s="158" t="s">
        <v>2176</v>
      </c>
      <c r="FB8" s="158" t="s">
        <v>2158</v>
      </c>
      <c r="FC8" s="158" t="s">
        <v>2163</v>
      </c>
      <c r="FD8" s="158" t="s">
        <v>2177</v>
      </c>
      <c r="FE8" s="158" t="s">
        <v>2178</v>
      </c>
      <c r="FF8" s="158" t="s">
        <v>2179</v>
      </c>
      <c r="FG8" s="158" t="s">
        <v>2180</v>
      </c>
      <c r="FH8" s="158" t="s">
        <v>2181</v>
      </c>
      <c r="FI8" s="158" t="s">
        <v>2182</v>
      </c>
      <c r="FJ8" s="158" t="s">
        <v>2113</v>
      </c>
      <c r="FK8" s="158" t="s">
        <v>2114</v>
      </c>
      <c r="FL8" s="158" t="s">
        <v>2183</v>
      </c>
      <c r="FM8" s="158" t="s">
        <v>2151</v>
      </c>
      <c r="FN8" s="158" t="s">
        <v>2152</v>
      </c>
      <c r="FO8" s="158" t="s">
        <v>2184</v>
      </c>
      <c r="FP8" s="158" t="s">
        <v>2185</v>
      </c>
      <c r="FQ8" s="159" t="s">
        <v>2186</v>
      </c>
      <c r="FR8" s="158" t="s">
        <v>2187</v>
      </c>
      <c r="FS8" s="158" t="s">
        <v>2188</v>
      </c>
      <c r="FT8" s="158" t="s">
        <v>2189</v>
      </c>
      <c r="FU8" s="158" t="s">
        <v>2190</v>
      </c>
      <c r="FV8" s="158" t="s">
        <v>2191</v>
      </c>
      <c r="FW8" s="158" t="s">
        <v>2192</v>
      </c>
      <c r="FX8" s="158" t="s">
        <v>2193</v>
      </c>
      <c r="FY8" s="158" t="s">
        <v>2194</v>
      </c>
      <c r="FZ8" s="158" t="s">
        <v>2195</v>
      </c>
      <c r="GA8" s="158" t="s">
        <v>2160</v>
      </c>
      <c r="GB8" s="159" t="s">
        <v>2196</v>
      </c>
      <c r="GC8" s="158" t="s">
        <v>2185</v>
      </c>
      <c r="GD8" s="158" t="s">
        <v>2184</v>
      </c>
      <c r="GE8" s="158" t="s">
        <v>2197</v>
      </c>
      <c r="GF8" s="159" t="s">
        <v>2198</v>
      </c>
      <c r="GG8" s="158" t="s">
        <v>2199</v>
      </c>
      <c r="GH8" s="158" t="s">
        <v>2200</v>
      </c>
      <c r="GI8" s="158" t="s">
        <v>2134</v>
      </c>
      <c r="GJ8" s="158" t="s">
        <v>2201</v>
      </c>
      <c r="GK8" s="158" t="s">
        <v>2202</v>
      </c>
      <c r="GL8" s="158" t="s">
        <v>2203</v>
      </c>
      <c r="GM8" s="158" t="s">
        <v>2204</v>
      </c>
      <c r="GN8" s="158" t="s">
        <v>2205</v>
      </c>
      <c r="GO8" s="158" t="s">
        <v>2206</v>
      </c>
      <c r="GP8" s="158" t="s">
        <v>2207</v>
      </c>
      <c r="GQ8" s="159" t="s">
        <v>2206</v>
      </c>
      <c r="GR8" s="158" t="s">
        <v>2208</v>
      </c>
      <c r="GS8" s="158" t="s">
        <v>2209</v>
      </c>
      <c r="GT8" s="158" t="s">
        <v>2210</v>
      </c>
      <c r="GU8" s="158" t="s">
        <v>2211</v>
      </c>
      <c r="GV8" s="158" t="s">
        <v>38</v>
      </c>
      <c r="GW8" s="158" t="s">
        <v>2212</v>
      </c>
      <c r="GX8" s="158" t="s">
        <v>2213</v>
      </c>
      <c r="GY8" s="158" t="s">
        <v>2214</v>
      </c>
      <c r="GZ8" s="158" t="s">
        <v>2215</v>
      </c>
      <c r="HA8" s="158" t="s">
        <v>2216</v>
      </c>
      <c r="HB8" s="159" t="s">
        <v>2217</v>
      </c>
      <c r="HC8" s="159" t="s">
        <v>2218</v>
      </c>
      <c r="HD8" s="158" t="s">
        <v>2219</v>
      </c>
      <c r="HE8" s="158" t="s">
        <v>2219</v>
      </c>
      <c r="HF8" s="158" t="s">
        <v>464</v>
      </c>
      <c r="HG8" s="158" t="s">
        <v>464</v>
      </c>
      <c r="HH8" s="158" t="s">
        <v>2220</v>
      </c>
      <c r="HI8" s="159" t="s">
        <v>2217</v>
      </c>
      <c r="HJ8" s="159" t="s">
        <v>2218</v>
      </c>
      <c r="HK8" s="158" t="s">
        <v>2221</v>
      </c>
      <c r="HL8" s="158" t="s">
        <v>2222</v>
      </c>
      <c r="HM8" s="158" t="s">
        <v>2223</v>
      </c>
      <c r="HN8" s="158" t="s">
        <v>2224</v>
      </c>
      <c r="HO8" s="158" t="s">
        <v>2225</v>
      </c>
      <c r="HP8" s="158" t="s">
        <v>2226</v>
      </c>
      <c r="HQ8" s="158" t="s">
        <v>2227</v>
      </c>
      <c r="HR8" s="158" t="s">
        <v>2228</v>
      </c>
      <c r="HS8" s="158" t="s">
        <v>2229</v>
      </c>
      <c r="HT8" s="158" t="s">
        <v>2230</v>
      </c>
      <c r="HU8" s="158" t="s">
        <v>2231</v>
      </c>
      <c r="HV8" s="158" t="s">
        <v>2232</v>
      </c>
      <c r="HW8" s="158" t="s">
        <v>2233</v>
      </c>
      <c r="HX8" s="158" t="s">
        <v>2234</v>
      </c>
      <c r="HY8" s="158" t="s">
        <v>2235</v>
      </c>
      <c r="HZ8" s="158" t="s">
        <v>2236</v>
      </c>
      <c r="IA8" s="158" t="s">
        <v>2237</v>
      </c>
      <c r="IB8" s="158" t="s">
        <v>2238</v>
      </c>
      <c r="IC8" s="158" t="s">
        <v>2239</v>
      </c>
      <c r="ID8" s="158" t="s">
        <v>2240</v>
      </c>
      <c r="IE8" s="158" t="s">
        <v>2241</v>
      </c>
      <c r="IF8" s="158" t="s">
        <v>2227</v>
      </c>
      <c r="IG8" s="158" t="s">
        <v>2228</v>
      </c>
      <c r="IH8" s="158" t="s">
        <v>2242</v>
      </c>
      <c r="II8" s="158" t="s">
        <v>2243</v>
      </c>
      <c r="IJ8" s="158" t="s">
        <v>2220</v>
      </c>
      <c r="IK8" s="158" t="s">
        <v>2159</v>
      </c>
      <c r="IL8" s="159" t="s">
        <v>2244</v>
      </c>
      <c r="IM8" s="159" t="s">
        <v>44</v>
      </c>
      <c r="IN8" s="158" t="s">
        <v>2245</v>
      </c>
      <c r="IO8" s="158" t="s">
        <v>44</v>
      </c>
      <c r="IP8" s="158" t="s">
        <v>2246</v>
      </c>
      <c r="IQ8" s="158" t="s">
        <v>2247</v>
      </c>
      <c r="IR8" s="158" t="s">
        <v>2248</v>
      </c>
      <c r="IS8" s="159" t="s">
        <v>2246</v>
      </c>
      <c r="IT8" s="158" t="s">
        <v>2249</v>
      </c>
      <c r="IU8" s="158" t="s">
        <v>2250</v>
      </c>
      <c r="IV8" s="158" t="s">
        <v>2247</v>
      </c>
      <c r="IW8" s="159" t="s">
        <v>2244</v>
      </c>
      <c r="IX8" s="158" t="s">
        <v>2248</v>
      </c>
      <c r="IY8" s="158" t="s">
        <v>484</v>
      </c>
      <c r="IZ8" s="158" t="s">
        <v>484</v>
      </c>
      <c r="JA8" s="158" t="s">
        <v>2251</v>
      </c>
      <c r="JB8" s="158" t="s">
        <v>2252</v>
      </c>
      <c r="JC8" s="158" t="s">
        <v>2253</v>
      </c>
      <c r="JD8" s="158" t="s">
        <v>2254</v>
      </c>
      <c r="JE8" s="158" t="s">
        <v>2255</v>
      </c>
      <c r="JF8" s="158" t="s">
        <v>2253</v>
      </c>
      <c r="JG8" s="158" t="s">
        <v>2256</v>
      </c>
      <c r="JH8" s="158" t="s">
        <v>2257</v>
      </c>
      <c r="JI8" s="158" t="s">
        <v>2256</v>
      </c>
      <c r="JJ8" s="158" t="s">
        <v>2258</v>
      </c>
      <c r="JK8" s="158" t="s">
        <v>2259</v>
      </c>
      <c r="JL8" s="158" t="s">
        <v>2260</v>
      </c>
      <c r="JM8" s="158" t="s">
        <v>2261</v>
      </c>
      <c r="JN8" s="158" t="s">
        <v>2262</v>
      </c>
      <c r="JO8" s="158" t="s">
        <v>2263</v>
      </c>
      <c r="JP8" s="158" t="s">
        <v>2264</v>
      </c>
      <c r="JQ8" s="158" t="s">
        <v>2265</v>
      </c>
      <c r="JR8" s="158" t="s">
        <v>2266</v>
      </c>
      <c r="JS8" s="158" t="s">
        <v>2267</v>
      </c>
      <c r="JT8" s="158" t="s">
        <v>2268</v>
      </c>
      <c r="JU8" s="158" t="s">
        <v>2241</v>
      </c>
      <c r="JV8" s="158" t="s">
        <v>2269</v>
      </c>
      <c r="JW8" s="158" t="s">
        <v>2270</v>
      </c>
      <c r="JX8" s="158" t="s">
        <v>2271</v>
      </c>
      <c r="JY8" s="158" t="s">
        <v>2272</v>
      </c>
      <c r="JZ8" s="158" t="s">
        <v>2273</v>
      </c>
      <c r="KA8" s="158" t="s">
        <v>2221</v>
      </c>
      <c r="KB8" s="158" t="s">
        <v>2274</v>
      </c>
      <c r="KC8" s="158" t="s">
        <v>2273</v>
      </c>
      <c r="KD8" s="158" t="s">
        <v>2222</v>
      </c>
      <c r="KE8" s="158" t="s">
        <v>2275</v>
      </c>
      <c r="KF8" s="158" t="s">
        <v>2276</v>
      </c>
      <c r="KG8" s="158" t="s">
        <v>2276</v>
      </c>
      <c r="KH8" s="158" t="s">
        <v>466</v>
      </c>
      <c r="KI8" s="158" t="s">
        <v>2106</v>
      </c>
    </row>
    <row r="9" spans="1:295" ht="18" customHeight="1" x14ac:dyDescent="0.3">
      <c r="A9" s="160" t="s">
        <v>60</v>
      </c>
      <c r="B9" s="160" t="s">
        <v>722</v>
      </c>
      <c r="C9" s="162">
        <v>0</v>
      </c>
      <c r="D9" s="162">
        <v>7.9391999999999996</v>
      </c>
      <c r="E9" s="162">
        <v>-10.629799999999999</v>
      </c>
      <c r="F9" s="162">
        <v>2.3757999999999999</v>
      </c>
      <c r="G9" s="162">
        <v>5.3394000000000004</v>
      </c>
      <c r="H9" s="161"/>
      <c r="I9" s="162">
        <v>7.9604999999999997</v>
      </c>
      <c r="J9" s="161"/>
      <c r="K9" s="162">
        <v>4.0998000000000001</v>
      </c>
      <c r="L9" s="162">
        <v>0.61099999999999999</v>
      </c>
      <c r="M9" s="162">
        <v>2.1303999999999998</v>
      </c>
      <c r="N9" s="162">
        <v>-8.8800000000000008</v>
      </c>
      <c r="O9" s="162">
        <v>-19.8</v>
      </c>
      <c r="P9" s="162">
        <v>-2.2000000000000002</v>
      </c>
      <c r="Q9" s="162">
        <v>1.6559999999999999</v>
      </c>
      <c r="R9" s="162">
        <v>-13.2</v>
      </c>
      <c r="S9" s="162">
        <v>3.1469</v>
      </c>
      <c r="T9" s="162">
        <v>-11.873799999999999</v>
      </c>
      <c r="U9" s="162">
        <v>3.3624000000000001</v>
      </c>
      <c r="V9" s="162">
        <v>3.4445000000000001</v>
      </c>
      <c r="W9" s="162">
        <v>5.9509999999999996</v>
      </c>
      <c r="X9" s="162">
        <v>3.8075000000000001</v>
      </c>
      <c r="Y9" s="162">
        <v>0.15859999999999999</v>
      </c>
      <c r="Z9" s="162">
        <v>2.4260999999999999</v>
      </c>
      <c r="AA9" s="161"/>
      <c r="AB9" s="162">
        <v>-0.75970000000000004</v>
      </c>
      <c r="AC9" s="162">
        <v>-0.92100000000000004</v>
      </c>
      <c r="AD9" s="162">
        <v>-0.94199999999999995</v>
      </c>
      <c r="AE9" s="162">
        <v>2.5830000000000002</v>
      </c>
      <c r="AF9" s="162">
        <v>-11.1</v>
      </c>
      <c r="AG9" s="162">
        <v>-15.4</v>
      </c>
      <c r="AH9" s="162">
        <v>-2.1190000000000002</v>
      </c>
      <c r="AI9" s="162">
        <v>0.28899999999999998</v>
      </c>
      <c r="AJ9" s="162">
        <v>0</v>
      </c>
      <c r="AK9" s="162">
        <v>-22.22</v>
      </c>
      <c r="AL9" s="161"/>
      <c r="AM9" s="162">
        <v>0</v>
      </c>
      <c r="AN9" s="162">
        <v>-1.39</v>
      </c>
      <c r="AO9" s="162">
        <v>2.7101000000000002</v>
      </c>
      <c r="AP9" s="162">
        <v>3.8620000000000001</v>
      </c>
      <c r="AQ9" s="162">
        <v>3.9660000000000002</v>
      </c>
      <c r="AR9" s="162">
        <v>4.6809000000000003</v>
      </c>
      <c r="AS9" s="162">
        <v>-11.362299999999999</v>
      </c>
      <c r="AT9" s="162">
        <v>-9.9130000000000003</v>
      </c>
      <c r="AU9" s="162">
        <v>-9.9995999999999992</v>
      </c>
      <c r="AV9" s="162">
        <v>14.2973</v>
      </c>
      <c r="AW9" s="162">
        <v>10.2667</v>
      </c>
      <c r="AX9" s="162">
        <v>-15.6732</v>
      </c>
      <c r="AY9" s="162">
        <v>-13.6638</v>
      </c>
      <c r="AZ9" s="162">
        <v>2.7742</v>
      </c>
      <c r="BA9" s="162">
        <v>10.7234</v>
      </c>
      <c r="BB9" s="162">
        <v>27.0152</v>
      </c>
      <c r="BC9" s="162">
        <v>9.4855</v>
      </c>
      <c r="BD9" s="162">
        <v>-5.5</v>
      </c>
      <c r="BE9" s="162">
        <v>-5.5</v>
      </c>
      <c r="BF9" s="162">
        <v>-21.1341</v>
      </c>
      <c r="BG9" s="162">
        <v>-22.8888</v>
      </c>
      <c r="BH9" s="162">
        <v>-1.6676</v>
      </c>
      <c r="BI9" s="161"/>
      <c r="BJ9" s="162">
        <v>2.7124999999999999</v>
      </c>
      <c r="BK9" s="162">
        <v>-0.86280000000000001</v>
      </c>
      <c r="BL9" s="161"/>
      <c r="BM9" s="162">
        <v>-0.42759999999999998</v>
      </c>
      <c r="BN9" s="162">
        <v>-84.200500000000005</v>
      </c>
      <c r="BO9" s="162">
        <v>-22.980399999999999</v>
      </c>
      <c r="BP9" s="162">
        <v>-23.438199999999998</v>
      </c>
      <c r="BQ9" s="162">
        <v>115.2672</v>
      </c>
      <c r="BR9" s="162">
        <v>-196.50290000000001</v>
      </c>
      <c r="BS9" s="161"/>
      <c r="BT9" s="161"/>
      <c r="BU9" s="161"/>
      <c r="BV9" s="162">
        <v>-6.9900000000000004E-2</v>
      </c>
      <c r="BW9" s="162">
        <v>6.11</v>
      </c>
      <c r="BX9" s="162">
        <v>1.22</v>
      </c>
      <c r="BY9" s="162">
        <v>-18.04</v>
      </c>
      <c r="BZ9" s="162">
        <v>-2.72</v>
      </c>
      <c r="CA9" s="162">
        <v>-18.213999999999999</v>
      </c>
      <c r="CB9" s="162">
        <v>-17.946100000000001</v>
      </c>
      <c r="CC9" s="162">
        <v>21.843800000000002</v>
      </c>
      <c r="CD9" s="162">
        <v>21.122900000000001</v>
      </c>
      <c r="CE9" s="162">
        <v>-4.2736999999999998</v>
      </c>
      <c r="CF9" s="161"/>
      <c r="CG9" s="162">
        <v>-39.655900000000003</v>
      </c>
      <c r="CH9" s="162">
        <v>2.4321999999999999</v>
      </c>
      <c r="CI9" s="162">
        <v>1.5004</v>
      </c>
      <c r="CJ9" s="161"/>
      <c r="CK9" s="161"/>
      <c r="CL9" s="162">
        <v>14.4</v>
      </c>
      <c r="CM9" s="162">
        <v>-0.6</v>
      </c>
      <c r="CN9" s="162">
        <v>-0.68</v>
      </c>
      <c r="CO9" s="162">
        <v>16.8505</v>
      </c>
      <c r="CP9" s="162">
        <v>17.478100000000001</v>
      </c>
      <c r="CQ9" s="162">
        <v>16.188800000000001</v>
      </c>
      <c r="CR9" s="162">
        <v>50.653300000000002</v>
      </c>
      <c r="CS9" s="162">
        <v>50.263800000000003</v>
      </c>
      <c r="CT9" s="162">
        <v>-24.640499999999999</v>
      </c>
      <c r="CU9" s="162">
        <v>-21.927800000000001</v>
      </c>
      <c r="CV9" s="162">
        <v>-27.506599999999999</v>
      </c>
      <c r="CW9" s="162">
        <v>2.3496999999999999</v>
      </c>
      <c r="CX9" s="162">
        <v>22.41</v>
      </c>
      <c r="CY9" s="162">
        <v>14.32</v>
      </c>
      <c r="CZ9" s="162">
        <v>2.1924000000000001</v>
      </c>
      <c r="DA9" s="162">
        <v>2.6398000000000001</v>
      </c>
      <c r="DB9" s="162">
        <v>-4.63</v>
      </c>
      <c r="DC9" s="161"/>
      <c r="DD9" s="162">
        <v>-3.9350000000000001</v>
      </c>
      <c r="DE9" s="162">
        <v>-3.8010999999999999</v>
      </c>
      <c r="DF9" s="162">
        <v>38.151299999999999</v>
      </c>
      <c r="DG9" s="162">
        <v>1.5599999999999999E-2</v>
      </c>
      <c r="DH9" s="162">
        <v>-2.1335999999999999</v>
      </c>
      <c r="DI9" s="161"/>
      <c r="DJ9" s="161"/>
      <c r="DK9" s="162">
        <v>-5.1050000000000004</v>
      </c>
      <c r="DL9" s="162">
        <v>-3.3660999999999999</v>
      </c>
      <c r="DM9" s="162">
        <v>0.32040000000000002</v>
      </c>
      <c r="DN9" s="162">
        <v>2.4178999999999999</v>
      </c>
      <c r="DO9" s="162">
        <v>-3.04</v>
      </c>
      <c r="DP9" s="162">
        <v>-0.18</v>
      </c>
      <c r="DQ9" s="162">
        <v>0.65100000000000002</v>
      </c>
      <c r="DR9" s="162">
        <v>-37.832099999999997</v>
      </c>
      <c r="DS9" s="161"/>
      <c r="DT9" s="162">
        <v>-10.06</v>
      </c>
      <c r="DU9" s="162">
        <v>13.31</v>
      </c>
      <c r="DV9" s="162">
        <v>12.99</v>
      </c>
      <c r="DW9" s="162">
        <v>-35.654499999999999</v>
      </c>
      <c r="DX9" s="162">
        <v>-18.318200000000001</v>
      </c>
      <c r="DY9" s="162">
        <v>-37.056100000000001</v>
      </c>
      <c r="DZ9" s="162">
        <v>-36.327300000000001</v>
      </c>
      <c r="EA9" s="162">
        <v>-21.265599999999999</v>
      </c>
      <c r="EB9" s="162">
        <v>-32.204900000000002</v>
      </c>
      <c r="EC9" s="162">
        <v>-41.032400000000003</v>
      </c>
      <c r="ED9" s="162">
        <v>-40.595500000000001</v>
      </c>
      <c r="EE9" s="162">
        <v>-20.9236</v>
      </c>
      <c r="EF9" s="162">
        <v>-23.892600000000002</v>
      </c>
      <c r="EG9" s="162">
        <v>-10.164</v>
      </c>
      <c r="EH9" s="162">
        <v>-199.35830000000001</v>
      </c>
      <c r="EI9" s="162">
        <v>-13.2454</v>
      </c>
      <c r="EJ9" s="161"/>
      <c r="EK9" s="162">
        <v>-4.7268999999999997</v>
      </c>
      <c r="EL9" s="162">
        <v>-3.8420000000000001</v>
      </c>
      <c r="EM9" s="162">
        <v>13.990399999999999</v>
      </c>
      <c r="EN9" s="162">
        <v>-12.2364</v>
      </c>
      <c r="EO9" s="162">
        <v>-11.7676</v>
      </c>
      <c r="EP9" s="162">
        <v>18.448</v>
      </c>
      <c r="EQ9" s="162">
        <v>-27.195399999999999</v>
      </c>
      <c r="ER9" s="162">
        <v>-26.743500000000001</v>
      </c>
      <c r="ES9" s="162">
        <v>8.0526</v>
      </c>
      <c r="ET9" s="162">
        <v>-15.01</v>
      </c>
      <c r="EU9" s="162">
        <v>-4.88</v>
      </c>
      <c r="EV9" s="162">
        <v>-0.1</v>
      </c>
      <c r="EW9" s="162">
        <v>1.0993999999999999</v>
      </c>
      <c r="EX9" s="162">
        <v>-7.6333000000000002</v>
      </c>
      <c r="EY9" s="162">
        <v>-14.701000000000001</v>
      </c>
      <c r="EZ9" s="162">
        <v>-3.6326000000000001</v>
      </c>
      <c r="FA9" s="162">
        <v>10.094099999999999</v>
      </c>
      <c r="FB9" s="162">
        <v>11.029400000000001</v>
      </c>
      <c r="FC9" s="162">
        <v>-28.363099999999999</v>
      </c>
      <c r="FD9" s="161"/>
      <c r="FE9" s="162">
        <v>3.7995000000000001</v>
      </c>
      <c r="FF9" s="162">
        <v>3.7703000000000002</v>
      </c>
      <c r="FG9" s="162">
        <v>3.8437999999999999</v>
      </c>
      <c r="FH9" s="162">
        <v>3.1318999999999999</v>
      </c>
      <c r="FI9" s="162">
        <v>3.1240000000000001</v>
      </c>
      <c r="FJ9" s="162">
        <v>5.0236999999999998</v>
      </c>
      <c r="FK9" s="162">
        <v>5.0236999999999998</v>
      </c>
      <c r="FL9" s="162">
        <v>-20.4297</v>
      </c>
      <c r="FM9" s="162">
        <v>20.183399999999999</v>
      </c>
      <c r="FN9" s="162">
        <v>20.215800000000002</v>
      </c>
      <c r="FO9" s="162">
        <v>-10.7461</v>
      </c>
      <c r="FP9" s="162">
        <v>0</v>
      </c>
      <c r="FQ9" s="162">
        <v>19.9283</v>
      </c>
      <c r="FR9" s="162">
        <v>-20.43</v>
      </c>
      <c r="FS9" s="162">
        <v>-2.7187000000000001</v>
      </c>
      <c r="FT9" s="162">
        <v>0.28860000000000002</v>
      </c>
      <c r="FU9" s="162">
        <v>1.75</v>
      </c>
      <c r="FV9" s="162">
        <v>2.48</v>
      </c>
      <c r="FW9" s="162">
        <v>-20.284199999999998</v>
      </c>
      <c r="FX9" s="161"/>
      <c r="FY9" s="162">
        <v>2.0209999999999999</v>
      </c>
      <c r="FZ9" s="162">
        <v>0.77</v>
      </c>
      <c r="GA9" s="161"/>
      <c r="GB9" s="162">
        <v>7.3</v>
      </c>
      <c r="GC9" s="162">
        <v>-10.289099999999999</v>
      </c>
      <c r="GD9" s="162">
        <v>-2.0882000000000001</v>
      </c>
      <c r="GE9" s="162">
        <v>-3.48</v>
      </c>
      <c r="GF9" s="162">
        <v>23.499500000000001</v>
      </c>
      <c r="GG9" s="161"/>
      <c r="GH9" s="162">
        <v>20.5349</v>
      </c>
      <c r="GI9" s="162">
        <v>-2.3523999999999998</v>
      </c>
      <c r="GJ9" s="162">
        <v>-2.6726999999999999</v>
      </c>
      <c r="GK9" s="162">
        <v>2.0508999999999999</v>
      </c>
      <c r="GL9" s="161"/>
      <c r="GM9" s="161"/>
      <c r="GN9" s="162">
        <v>-9.1256000000000004</v>
      </c>
      <c r="GO9" s="162">
        <v>0.94020000000000004</v>
      </c>
      <c r="GP9" s="162">
        <v>8.1018000000000008</v>
      </c>
      <c r="GQ9" s="162">
        <v>-22.574000000000002</v>
      </c>
      <c r="GR9" s="162">
        <v>7.9739000000000004</v>
      </c>
      <c r="GS9" s="162">
        <v>8.3729999999999993</v>
      </c>
      <c r="GT9" s="162">
        <v>98.242999999999995</v>
      </c>
      <c r="GU9" s="162">
        <v>-4.7506000000000004</v>
      </c>
      <c r="GV9" s="162">
        <v>-11.807700000000001</v>
      </c>
      <c r="GW9" s="162">
        <v>12.015599999999999</v>
      </c>
      <c r="GX9" s="162">
        <v>3.6966000000000001</v>
      </c>
      <c r="GY9" s="162">
        <v>4.8277000000000001</v>
      </c>
      <c r="GZ9" s="162">
        <v>4.8026</v>
      </c>
      <c r="HA9" s="162">
        <v>2.8856999999999999</v>
      </c>
      <c r="HB9" s="162">
        <v>13.3627</v>
      </c>
      <c r="HC9" s="162">
        <v>14.9282</v>
      </c>
      <c r="HD9" s="161"/>
      <c r="HE9" s="162">
        <v>-5.5118999999999998</v>
      </c>
      <c r="HF9" s="162">
        <v>23.791899999999998</v>
      </c>
      <c r="HG9" s="162">
        <v>11.6387</v>
      </c>
      <c r="HH9" s="162">
        <v>42.853099999999998</v>
      </c>
      <c r="HI9" s="162">
        <v>18.4559</v>
      </c>
      <c r="HJ9" s="162">
        <v>19.340900000000001</v>
      </c>
      <c r="HK9" s="162">
        <v>-7.3883999999999999</v>
      </c>
      <c r="HL9" s="161"/>
      <c r="HM9" s="162">
        <v>-15.248200000000001</v>
      </c>
      <c r="HN9" s="162">
        <v>-15.461499999999999</v>
      </c>
      <c r="HO9" s="161"/>
      <c r="HP9" s="161"/>
      <c r="HQ9" s="162">
        <v>-15.951000000000001</v>
      </c>
      <c r="HR9" s="162">
        <v>-15.121499999999999</v>
      </c>
      <c r="HS9" s="162">
        <v>4.9257999999999997</v>
      </c>
      <c r="HT9" s="162">
        <v>5.2404999999999999</v>
      </c>
      <c r="HU9" s="162">
        <v>11.29</v>
      </c>
      <c r="HV9" s="162">
        <v>11.39</v>
      </c>
      <c r="HW9" s="162">
        <v>-31.6</v>
      </c>
      <c r="HX9" s="162">
        <v>-32.299999999999997</v>
      </c>
      <c r="HY9" s="162">
        <v>1.0024999999999999</v>
      </c>
      <c r="HZ9" s="162">
        <v>-14.32</v>
      </c>
      <c r="IA9" s="162">
        <v>82.419899999999998</v>
      </c>
      <c r="IB9" s="162">
        <v>20.395900000000001</v>
      </c>
      <c r="IC9" s="162">
        <v>20.533000000000001</v>
      </c>
      <c r="ID9" s="161"/>
      <c r="IE9" s="162">
        <v>-41.8</v>
      </c>
      <c r="IF9" s="162">
        <v>0.5</v>
      </c>
      <c r="IG9" s="162">
        <v>0</v>
      </c>
      <c r="IH9" s="162">
        <v>-17.965399999999999</v>
      </c>
      <c r="II9" s="162">
        <v>-17.738099999999999</v>
      </c>
      <c r="IJ9" s="162">
        <v>-101.5564</v>
      </c>
      <c r="IK9" s="162">
        <v>-1.3459000000000001</v>
      </c>
      <c r="IL9" s="162">
        <v>-237.11619999999999</v>
      </c>
      <c r="IM9" s="162">
        <v>-7.5426000000000002</v>
      </c>
      <c r="IN9" s="162">
        <v>-12.629</v>
      </c>
      <c r="IO9" s="162">
        <v>99.823700000000002</v>
      </c>
      <c r="IP9" s="162">
        <v>63.706000000000003</v>
      </c>
      <c r="IQ9" s="162">
        <v>115.5692</v>
      </c>
      <c r="IR9" s="162">
        <v>136.16050000000001</v>
      </c>
      <c r="IS9" s="162">
        <v>38.569600000000001</v>
      </c>
      <c r="IT9" s="162">
        <v>28.016100000000002</v>
      </c>
      <c r="IU9" s="162">
        <v>25.599699999999999</v>
      </c>
      <c r="IV9" s="162">
        <v>-7.3239000000000001</v>
      </c>
      <c r="IW9" s="162">
        <v>170.83090000000001</v>
      </c>
      <c r="IX9" s="162">
        <v>-235.04499999999999</v>
      </c>
      <c r="IY9" s="162">
        <v>81.565399999999997</v>
      </c>
      <c r="IZ9" s="162">
        <v>-69.401200000000003</v>
      </c>
      <c r="JA9" s="162">
        <v>-0.37480000000000002</v>
      </c>
      <c r="JB9" s="161"/>
      <c r="JC9" s="162">
        <v>-6.08</v>
      </c>
      <c r="JD9" s="162">
        <v>-0.38700000000000001</v>
      </c>
      <c r="JE9" s="162">
        <v>-0.39300000000000002</v>
      </c>
      <c r="JF9" s="162">
        <v>2.64</v>
      </c>
      <c r="JG9" s="162">
        <v>0.32</v>
      </c>
      <c r="JH9" s="162">
        <v>-3.1753999999999998</v>
      </c>
      <c r="JI9" s="162">
        <v>-6.2393999999999998</v>
      </c>
      <c r="JJ9" s="162">
        <v>10.960599999999999</v>
      </c>
      <c r="JK9" s="162">
        <v>-16.435500000000001</v>
      </c>
      <c r="JL9" s="162">
        <v>9.4</v>
      </c>
      <c r="JM9" s="162">
        <v>0.77800000000000002</v>
      </c>
      <c r="JN9" s="162">
        <v>0.751</v>
      </c>
      <c r="JO9" s="162">
        <v>2.5358999999999998</v>
      </c>
      <c r="JP9" s="162">
        <v>2.9382000000000001</v>
      </c>
      <c r="JQ9" s="162">
        <v>2.9178000000000002</v>
      </c>
      <c r="JR9" s="162">
        <v>2.6286</v>
      </c>
      <c r="JS9" s="162">
        <v>2.1556999999999999</v>
      </c>
      <c r="JT9" s="161"/>
      <c r="JU9" s="162">
        <v>27.2</v>
      </c>
      <c r="JV9" s="162">
        <v>3.6589</v>
      </c>
      <c r="JW9" s="162">
        <v>-0.06</v>
      </c>
      <c r="JX9" s="161"/>
      <c r="JY9" s="162">
        <v>-9.2802000000000007</v>
      </c>
      <c r="JZ9" s="162">
        <v>-1.8758999999999999</v>
      </c>
      <c r="KA9" s="162">
        <v>-23.747699999999998</v>
      </c>
      <c r="KB9" s="162">
        <v>-8.1891999999999996</v>
      </c>
      <c r="KC9" s="162">
        <v>-4.2553000000000001</v>
      </c>
      <c r="KD9" s="162">
        <v>-24.121200000000002</v>
      </c>
      <c r="KE9" s="162">
        <v>-2.7925</v>
      </c>
      <c r="KF9" s="162">
        <v>-28.6</v>
      </c>
      <c r="KG9" s="162">
        <v>11.7</v>
      </c>
      <c r="KH9" s="161"/>
      <c r="KI9" s="162">
        <v>-66.407600000000002</v>
      </c>
    </row>
    <row r="10" spans="1:295" ht="18" customHeight="1" x14ac:dyDescent="0.3">
      <c r="A10" s="160" t="s">
        <v>60</v>
      </c>
      <c r="B10" s="160" t="s">
        <v>723</v>
      </c>
      <c r="C10" s="165">
        <v>0</v>
      </c>
      <c r="D10" s="165">
        <v>7.8094000000000001</v>
      </c>
      <c r="E10" s="165">
        <v>-10.2498</v>
      </c>
      <c r="F10" s="165">
        <v>2.5402999999999998</v>
      </c>
      <c r="G10" s="165">
        <v>6.4791999999999996</v>
      </c>
      <c r="H10" s="164"/>
      <c r="I10" s="165">
        <v>7.9097</v>
      </c>
      <c r="J10" s="164"/>
      <c r="K10" s="165">
        <v>3.7002999999999999</v>
      </c>
      <c r="L10" s="165">
        <v>0.58499999999999996</v>
      </c>
      <c r="M10" s="165">
        <v>2.2214999999999998</v>
      </c>
      <c r="N10" s="165">
        <v>-6.66</v>
      </c>
      <c r="O10" s="165">
        <v>-19.8</v>
      </c>
      <c r="P10" s="165">
        <v>-2.2000000000000002</v>
      </c>
      <c r="Q10" s="165">
        <v>1.6559999999999999</v>
      </c>
      <c r="R10" s="164"/>
      <c r="S10" s="165">
        <v>3.4409000000000001</v>
      </c>
      <c r="T10" s="165">
        <v>-12.3337</v>
      </c>
      <c r="U10" s="165">
        <v>2.9925000000000002</v>
      </c>
      <c r="V10" s="165">
        <v>2.8262</v>
      </c>
      <c r="W10" s="165">
        <v>5.4923999999999999</v>
      </c>
      <c r="X10" s="165">
        <v>3.4498000000000002</v>
      </c>
      <c r="Y10" s="165">
        <v>0.11840000000000001</v>
      </c>
      <c r="Z10" s="165">
        <v>2.4737</v>
      </c>
      <c r="AA10" s="164"/>
      <c r="AB10" s="165">
        <v>-0.77739999999999998</v>
      </c>
      <c r="AC10" s="165">
        <v>-1.056</v>
      </c>
      <c r="AD10" s="165">
        <v>-0.92200000000000004</v>
      </c>
      <c r="AE10" s="165">
        <v>2.1659999999999999</v>
      </c>
      <c r="AF10" s="165">
        <v>-13.32</v>
      </c>
      <c r="AG10" s="165">
        <v>-15.4</v>
      </c>
      <c r="AH10" s="165">
        <v>-2.1850000000000001</v>
      </c>
      <c r="AI10" s="165">
        <v>0.27300000000000002</v>
      </c>
      <c r="AJ10" s="164"/>
      <c r="AK10" s="165">
        <v>-23.91</v>
      </c>
      <c r="AL10" s="164"/>
      <c r="AM10" s="164"/>
      <c r="AN10" s="165">
        <v>-2.33</v>
      </c>
      <c r="AO10" s="165">
        <v>2.7665999999999999</v>
      </c>
      <c r="AP10" s="165">
        <v>3.3851</v>
      </c>
      <c r="AQ10" s="165">
        <v>6.3308999999999997</v>
      </c>
      <c r="AR10" s="165">
        <v>7.7668999999999997</v>
      </c>
      <c r="AS10" s="165">
        <v>-12.093</v>
      </c>
      <c r="AT10" s="165">
        <v>-11.9224</v>
      </c>
      <c r="AU10" s="165">
        <v>-11.0215</v>
      </c>
      <c r="AV10" s="165">
        <v>9.3102</v>
      </c>
      <c r="AW10" s="165">
        <v>12.4725</v>
      </c>
      <c r="AX10" s="165">
        <v>-15.1374</v>
      </c>
      <c r="AY10" s="165">
        <v>-12.4582</v>
      </c>
      <c r="AZ10" s="165">
        <v>5.9305000000000003</v>
      </c>
      <c r="BA10" s="165">
        <v>11.071899999999999</v>
      </c>
      <c r="BB10" s="165">
        <v>30.425599999999999</v>
      </c>
      <c r="BC10" s="165">
        <v>11.0785</v>
      </c>
      <c r="BD10" s="165">
        <v>-6</v>
      </c>
      <c r="BE10" s="165">
        <v>-6.2</v>
      </c>
      <c r="BF10" s="165">
        <v>-24.607099999999999</v>
      </c>
      <c r="BG10" s="165">
        <v>-23.941199999999998</v>
      </c>
      <c r="BH10" s="165">
        <v>-1.8875999999999999</v>
      </c>
      <c r="BI10" s="164"/>
      <c r="BJ10" s="165">
        <v>1.4258</v>
      </c>
      <c r="BK10" s="165">
        <v>-0.2235</v>
      </c>
      <c r="BL10" s="164"/>
      <c r="BM10" s="165">
        <v>-0.43830000000000002</v>
      </c>
      <c r="BN10" s="165">
        <v>-97.384500000000003</v>
      </c>
      <c r="BO10" s="165">
        <v>-22.6142</v>
      </c>
      <c r="BP10" s="165">
        <v>-22.5837</v>
      </c>
      <c r="BQ10" s="165">
        <v>125.0168</v>
      </c>
      <c r="BR10" s="165">
        <v>-205.9299</v>
      </c>
      <c r="BS10" s="164"/>
      <c r="BT10" s="164"/>
      <c r="BU10" s="164"/>
      <c r="BV10" s="164"/>
      <c r="BW10" s="165">
        <v>5.93</v>
      </c>
      <c r="BX10" s="165">
        <v>0.89</v>
      </c>
      <c r="BY10" s="165">
        <v>-19.03</v>
      </c>
      <c r="BZ10" s="165">
        <v>-2.95</v>
      </c>
      <c r="CA10" s="165">
        <v>-17.946100000000001</v>
      </c>
      <c r="CB10" s="165">
        <v>-17.812100000000001</v>
      </c>
      <c r="CC10" s="165">
        <v>22.529499999999999</v>
      </c>
      <c r="CD10" s="165">
        <v>21.6967</v>
      </c>
      <c r="CE10" s="165">
        <v>-3.831</v>
      </c>
      <c r="CF10" s="164"/>
      <c r="CG10" s="165">
        <v>-47.581699999999998</v>
      </c>
      <c r="CH10" s="165">
        <v>2.2837000000000001</v>
      </c>
      <c r="CI10" s="165">
        <v>-2.8956</v>
      </c>
      <c r="CJ10" s="164"/>
      <c r="CK10" s="164"/>
      <c r="CL10" s="165">
        <v>4</v>
      </c>
      <c r="CM10" s="165">
        <v>9.6999999999999993</v>
      </c>
      <c r="CN10" s="165">
        <v>-0.61</v>
      </c>
      <c r="CO10" s="165">
        <v>11.6905</v>
      </c>
      <c r="CP10" s="165">
        <v>11.6341</v>
      </c>
      <c r="CQ10" s="165">
        <v>11.0228</v>
      </c>
      <c r="CR10" s="165">
        <v>55.365299999999998</v>
      </c>
      <c r="CS10" s="165">
        <v>55.464199999999998</v>
      </c>
      <c r="CT10" s="165">
        <v>-28.2332</v>
      </c>
      <c r="CU10" s="165">
        <v>-24.877099999999999</v>
      </c>
      <c r="CV10" s="165">
        <v>-30.023800000000001</v>
      </c>
      <c r="CW10" s="165">
        <v>2.1057000000000001</v>
      </c>
      <c r="CX10" s="165">
        <v>22.09</v>
      </c>
      <c r="CY10" s="165">
        <v>15.01</v>
      </c>
      <c r="CZ10" s="165">
        <v>2.3485999999999998</v>
      </c>
      <c r="DA10" s="165">
        <v>2.7374000000000001</v>
      </c>
      <c r="DB10" s="165">
        <v>-4.7699999999999996</v>
      </c>
      <c r="DC10" s="164"/>
      <c r="DD10" s="165">
        <v>0.378</v>
      </c>
      <c r="DE10" s="165">
        <v>0.88039999999999996</v>
      </c>
      <c r="DF10" s="165">
        <v>30.308900000000001</v>
      </c>
      <c r="DG10" s="165">
        <v>1.5699999999999999E-2</v>
      </c>
      <c r="DH10" s="165">
        <v>-2.1219000000000001</v>
      </c>
      <c r="DI10" s="165">
        <v>27.5</v>
      </c>
      <c r="DJ10" s="165">
        <v>27.1</v>
      </c>
      <c r="DK10" s="165">
        <v>-5.0513000000000003</v>
      </c>
      <c r="DL10" s="165">
        <v>-3.3660999999999999</v>
      </c>
      <c r="DM10" s="165">
        <v>0.16259999999999999</v>
      </c>
      <c r="DN10" s="165">
        <v>2.2324000000000002</v>
      </c>
      <c r="DO10" s="165">
        <v>-3.12</v>
      </c>
      <c r="DP10" s="165">
        <v>-0.12</v>
      </c>
      <c r="DQ10" s="165">
        <v>0.91449999999999998</v>
      </c>
      <c r="DR10" s="165">
        <v>-31.609300000000001</v>
      </c>
      <c r="DS10" s="164"/>
      <c r="DT10" s="165">
        <v>-10.02</v>
      </c>
      <c r="DU10" s="165">
        <v>12.95</v>
      </c>
      <c r="DV10" s="165">
        <v>12.36</v>
      </c>
      <c r="DW10" s="165">
        <v>-29.418199999999999</v>
      </c>
      <c r="DX10" s="165">
        <v>-16.4818</v>
      </c>
      <c r="DY10" s="165">
        <v>-35.601500000000001</v>
      </c>
      <c r="DZ10" s="165">
        <v>-35.5364</v>
      </c>
      <c r="EA10" s="165">
        <v>-22.952400000000001</v>
      </c>
      <c r="EB10" s="165">
        <v>-33.205100000000002</v>
      </c>
      <c r="EC10" s="165">
        <v>-40.916600000000003</v>
      </c>
      <c r="ED10" s="165">
        <v>-40.9846</v>
      </c>
      <c r="EE10" s="165">
        <v>-24.207899999999999</v>
      </c>
      <c r="EF10" s="165">
        <v>-26.185199999999998</v>
      </c>
      <c r="EG10" s="165">
        <v>-10.778</v>
      </c>
      <c r="EH10" s="165">
        <v>-210.2002</v>
      </c>
      <c r="EI10" s="165">
        <v>-12.3139</v>
      </c>
      <c r="EJ10" s="164"/>
      <c r="EK10" s="165">
        <v>-4.8906999999999998</v>
      </c>
      <c r="EL10" s="165">
        <v>-4.0620000000000003</v>
      </c>
      <c r="EM10" s="165">
        <v>13.702</v>
      </c>
      <c r="EN10" s="165">
        <v>-9.3215000000000003</v>
      </c>
      <c r="EO10" s="165">
        <v>-9.6533999999999995</v>
      </c>
      <c r="EP10" s="165">
        <v>6.16</v>
      </c>
      <c r="EQ10" s="165">
        <v>-26.024799999999999</v>
      </c>
      <c r="ER10" s="165">
        <v>-25.416699999999999</v>
      </c>
      <c r="ES10" s="165">
        <v>9.1254000000000008</v>
      </c>
      <c r="ET10" s="165">
        <v>0</v>
      </c>
      <c r="EU10" s="165">
        <v>-8.73</v>
      </c>
      <c r="EV10" s="165">
        <v>1.1000000000000001</v>
      </c>
      <c r="EW10" s="165">
        <v>1.3206</v>
      </c>
      <c r="EX10" s="165">
        <v>-0.3871</v>
      </c>
      <c r="EY10" s="165">
        <v>-14.2011</v>
      </c>
      <c r="EZ10" s="165">
        <v>-2.9643000000000002</v>
      </c>
      <c r="FA10" s="165">
        <v>9.51</v>
      </c>
      <c r="FB10" s="165">
        <v>12.72</v>
      </c>
      <c r="FC10" s="165">
        <v>-26.041499999999999</v>
      </c>
      <c r="FD10" s="164"/>
      <c r="FE10" s="165">
        <v>3.7378</v>
      </c>
      <c r="FF10" s="165">
        <v>3.8069999999999999</v>
      </c>
      <c r="FG10" s="165">
        <v>3.0628000000000002</v>
      </c>
      <c r="FH10" s="165">
        <v>3.5085999999999999</v>
      </c>
      <c r="FI10" s="165">
        <v>0</v>
      </c>
      <c r="FJ10" s="165">
        <v>4.5213000000000001</v>
      </c>
      <c r="FK10" s="165">
        <v>4.8562000000000003</v>
      </c>
      <c r="FL10" s="165">
        <v>-19.927299999999999</v>
      </c>
      <c r="FM10" s="165">
        <v>18.9542</v>
      </c>
      <c r="FN10" s="165">
        <v>19.054500000000001</v>
      </c>
      <c r="FO10" s="165">
        <v>-9.4659999999999993</v>
      </c>
      <c r="FP10" s="164"/>
      <c r="FQ10" s="165">
        <v>20.113800000000001</v>
      </c>
      <c r="FR10" s="165">
        <v>-19.52</v>
      </c>
      <c r="FS10" s="165">
        <v>-2.9165000000000001</v>
      </c>
      <c r="FT10" s="165">
        <v>0.2959</v>
      </c>
      <c r="FU10" s="165">
        <v>2.0499999999999998</v>
      </c>
      <c r="FV10" s="165">
        <v>1.44</v>
      </c>
      <c r="FW10" s="165">
        <v>-19.689399999999999</v>
      </c>
      <c r="FX10" s="164"/>
      <c r="FY10" s="165">
        <v>2.0529999999999999</v>
      </c>
      <c r="FZ10" s="165">
        <v>0.75600000000000001</v>
      </c>
      <c r="GA10" s="164"/>
      <c r="GB10" s="165">
        <v>7.85</v>
      </c>
      <c r="GC10" s="165">
        <v>-12.529199999999999</v>
      </c>
      <c r="GD10" s="165">
        <v>-4.2443999999999997</v>
      </c>
      <c r="GE10" s="165">
        <v>-3.43</v>
      </c>
      <c r="GF10" s="165">
        <v>23.9298</v>
      </c>
      <c r="GG10" s="164"/>
      <c r="GH10" s="165">
        <v>20.552</v>
      </c>
      <c r="GI10" s="165">
        <v>-2.2355</v>
      </c>
      <c r="GJ10" s="165">
        <v>-2.3995000000000002</v>
      </c>
      <c r="GK10" s="165">
        <v>1.9252</v>
      </c>
      <c r="GL10" s="164"/>
      <c r="GM10" s="164"/>
      <c r="GN10" s="165">
        <v>-9.4877000000000002</v>
      </c>
      <c r="GO10" s="165">
        <v>0.68710000000000004</v>
      </c>
      <c r="GP10" s="165">
        <v>8.2330000000000005</v>
      </c>
      <c r="GQ10" s="165">
        <v>-22.855399999999999</v>
      </c>
      <c r="GR10" s="165">
        <v>8.7611000000000008</v>
      </c>
      <c r="GS10" s="165">
        <v>7.7652000000000001</v>
      </c>
      <c r="GT10" s="165">
        <v>98.580200000000005</v>
      </c>
      <c r="GU10" s="165">
        <v>-5.0842999999999998</v>
      </c>
      <c r="GV10" s="165">
        <v>-12.248200000000001</v>
      </c>
      <c r="GW10" s="165">
        <v>11.7646</v>
      </c>
      <c r="GX10" s="165">
        <v>3.0459999999999998</v>
      </c>
      <c r="GY10" s="165">
        <v>4.7324999999999999</v>
      </c>
      <c r="GZ10" s="165">
        <v>4.7472000000000003</v>
      </c>
      <c r="HA10" s="165">
        <v>2</v>
      </c>
      <c r="HB10" s="165">
        <v>13.1812</v>
      </c>
      <c r="HC10" s="165">
        <v>14.1447</v>
      </c>
      <c r="HD10" s="164"/>
      <c r="HE10" s="165">
        <v>0</v>
      </c>
      <c r="HF10" s="165">
        <v>24.212499999999999</v>
      </c>
      <c r="HG10" s="165">
        <v>10.025600000000001</v>
      </c>
      <c r="HH10" s="165">
        <v>44.389600000000002</v>
      </c>
      <c r="HI10" s="165">
        <v>16.359100000000002</v>
      </c>
      <c r="HJ10" s="165">
        <v>16.054200000000002</v>
      </c>
      <c r="HK10" s="165">
        <v>-6.1460999999999997</v>
      </c>
      <c r="HL10" s="164"/>
      <c r="HM10" s="165">
        <v>-14.1715</v>
      </c>
      <c r="HN10" s="165">
        <v>-13.630699999999999</v>
      </c>
      <c r="HO10" s="164"/>
      <c r="HP10" s="164"/>
      <c r="HQ10" s="165">
        <v>-17.2255</v>
      </c>
      <c r="HR10" s="165">
        <v>-16.6267</v>
      </c>
      <c r="HS10" s="165">
        <v>4.8498999999999999</v>
      </c>
      <c r="HT10" s="165">
        <v>4.9730999999999996</v>
      </c>
      <c r="HU10" s="165">
        <v>11.69</v>
      </c>
      <c r="HV10" s="165">
        <v>11.85</v>
      </c>
      <c r="HW10" s="165">
        <v>-32.700000000000003</v>
      </c>
      <c r="HX10" s="165">
        <v>-32.5</v>
      </c>
      <c r="HY10" s="165">
        <v>0.98599999999999999</v>
      </c>
      <c r="HZ10" s="165">
        <v>-14.56</v>
      </c>
      <c r="IA10" s="165">
        <v>81.267700000000005</v>
      </c>
      <c r="IB10" s="165">
        <v>21.244900000000001</v>
      </c>
      <c r="IC10" s="165">
        <v>21.268000000000001</v>
      </c>
      <c r="ID10" s="165">
        <v>-20.8</v>
      </c>
      <c r="IE10" s="165">
        <v>-41.8</v>
      </c>
      <c r="IF10" s="165">
        <v>1.4</v>
      </c>
      <c r="IG10" s="165">
        <v>0.8</v>
      </c>
      <c r="IH10" s="164"/>
      <c r="II10" s="165">
        <v>-17.9498</v>
      </c>
      <c r="IJ10" s="165">
        <v>-106.0449</v>
      </c>
      <c r="IK10" s="165">
        <v>-5.7962999999999996</v>
      </c>
      <c r="IL10" s="165">
        <v>-234.25229999999999</v>
      </c>
      <c r="IM10" s="165">
        <v>-8.4608000000000008</v>
      </c>
      <c r="IN10" s="165">
        <v>-15.6303</v>
      </c>
      <c r="IO10" s="165">
        <v>97.481399999999994</v>
      </c>
      <c r="IP10" s="165">
        <v>67.521500000000003</v>
      </c>
      <c r="IQ10" s="165">
        <v>121.8704</v>
      </c>
      <c r="IR10" s="165">
        <v>135.65710000000001</v>
      </c>
      <c r="IS10" s="165">
        <v>32.8459</v>
      </c>
      <c r="IT10" s="165">
        <v>25.465499999999999</v>
      </c>
      <c r="IU10" s="165">
        <v>26.0533</v>
      </c>
      <c r="IV10" s="165">
        <v>-7.6386000000000003</v>
      </c>
      <c r="IW10" s="165">
        <v>171.97409999999999</v>
      </c>
      <c r="IX10" s="164"/>
      <c r="IY10" s="165">
        <v>78.437799999999996</v>
      </c>
      <c r="IZ10" s="165">
        <v>-66.591200000000001</v>
      </c>
      <c r="JA10" s="165">
        <v>-0.42109999999999997</v>
      </c>
      <c r="JB10" s="164"/>
      <c r="JC10" s="165">
        <v>-5.76</v>
      </c>
      <c r="JD10" s="165">
        <v>-0.53800000000000003</v>
      </c>
      <c r="JE10" s="165">
        <v>-0.54</v>
      </c>
      <c r="JF10" s="165">
        <v>2.8</v>
      </c>
      <c r="JG10" s="165">
        <v>0</v>
      </c>
      <c r="JH10" s="165">
        <v>-3.2092000000000001</v>
      </c>
      <c r="JI10" s="165">
        <v>-6.0349000000000004</v>
      </c>
      <c r="JJ10" s="165">
        <v>10.6371</v>
      </c>
      <c r="JK10" s="165">
        <v>-16.493500000000001</v>
      </c>
      <c r="JL10" s="165">
        <v>8.5</v>
      </c>
      <c r="JM10" s="165">
        <v>-0.51900000000000002</v>
      </c>
      <c r="JN10" s="165">
        <v>-0.73399999999999999</v>
      </c>
      <c r="JO10" s="164"/>
      <c r="JP10" s="164"/>
      <c r="JQ10" s="165">
        <v>3.5893999999999999</v>
      </c>
      <c r="JR10" s="165">
        <v>2.5943000000000001</v>
      </c>
      <c r="JS10" s="165">
        <v>3.363</v>
      </c>
      <c r="JT10" s="164"/>
      <c r="JU10" s="165">
        <v>27.1</v>
      </c>
      <c r="JV10" s="165">
        <v>3.7547999999999999</v>
      </c>
      <c r="JW10" s="165">
        <v>-0.05</v>
      </c>
      <c r="JX10" s="164"/>
      <c r="JY10" s="165">
        <v>-7.6806999999999999</v>
      </c>
      <c r="JZ10" s="165">
        <v>-2.8508</v>
      </c>
      <c r="KA10" s="165">
        <v>-24.575299999999999</v>
      </c>
      <c r="KB10" s="165">
        <v>-6.7526999999999999</v>
      </c>
      <c r="KC10" s="165">
        <v>-2.7239</v>
      </c>
      <c r="KD10" s="165">
        <v>-25.139500000000002</v>
      </c>
      <c r="KE10" s="165">
        <v>-2.8262999999999998</v>
      </c>
      <c r="KF10" s="165">
        <v>-28.6</v>
      </c>
      <c r="KG10" s="165">
        <v>11.3</v>
      </c>
      <c r="KH10" s="164"/>
      <c r="KI10" s="165">
        <v>-66.537499999999994</v>
      </c>
    </row>
    <row r="11" spans="1:295" ht="18" customHeight="1" x14ac:dyDescent="0.3">
      <c r="A11" s="160" t="s">
        <v>60</v>
      </c>
      <c r="B11" s="160" t="s">
        <v>724</v>
      </c>
      <c r="C11" s="165">
        <v>0</v>
      </c>
      <c r="D11" s="165">
        <v>7.6764000000000001</v>
      </c>
      <c r="E11" s="165">
        <v>-10.511699999999999</v>
      </c>
      <c r="F11" s="165">
        <v>2.4148000000000001</v>
      </c>
      <c r="G11" s="165">
        <v>7.2117000000000004</v>
      </c>
      <c r="H11" s="164"/>
      <c r="I11" s="165">
        <v>8.0348000000000006</v>
      </c>
      <c r="J11" s="164"/>
      <c r="K11" s="165">
        <v>3.5916999999999999</v>
      </c>
      <c r="L11" s="165">
        <v>0.38600000000000001</v>
      </c>
      <c r="M11" s="165">
        <v>1.8486</v>
      </c>
      <c r="N11" s="165">
        <v>-6.66</v>
      </c>
      <c r="O11" s="165">
        <v>-17.600000000000001</v>
      </c>
      <c r="P11" s="165">
        <v>-4.4000000000000004</v>
      </c>
      <c r="Q11" s="165">
        <v>1.6559999999999999</v>
      </c>
      <c r="R11" s="164"/>
      <c r="S11" s="165">
        <v>3.1322000000000001</v>
      </c>
      <c r="T11" s="165">
        <v>-12.299099999999999</v>
      </c>
      <c r="U11" s="165">
        <v>2.9314</v>
      </c>
      <c r="V11" s="165">
        <v>2.7810000000000001</v>
      </c>
      <c r="W11" s="165">
        <v>5.3152999999999997</v>
      </c>
      <c r="X11" s="165">
        <v>3.2566999999999999</v>
      </c>
      <c r="Y11" s="165">
        <v>0.16489999999999999</v>
      </c>
      <c r="Z11" s="165">
        <v>2.4998999999999998</v>
      </c>
      <c r="AA11" s="164"/>
      <c r="AB11" s="165">
        <v>-0.52190000000000003</v>
      </c>
      <c r="AC11" s="165">
        <v>-1.0669999999999999</v>
      </c>
      <c r="AD11" s="165">
        <v>-1.081</v>
      </c>
      <c r="AE11" s="165">
        <v>2.4590000000000001</v>
      </c>
      <c r="AF11" s="165">
        <v>-13.32</v>
      </c>
      <c r="AG11" s="165">
        <v>-17.600000000000001</v>
      </c>
      <c r="AH11" s="165">
        <v>-1.9450000000000001</v>
      </c>
      <c r="AI11" s="165">
        <v>0.27800000000000002</v>
      </c>
      <c r="AJ11" s="164"/>
      <c r="AK11" s="165">
        <v>-24.15</v>
      </c>
      <c r="AL11" s="164"/>
      <c r="AM11" s="164"/>
      <c r="AN11" s="165">
        <v>-2.0699999999999998</v>
      </c>
      <c r="AO11" s="165">
        <v>2.4529000000000001</v>
      </c>
      <c r="AP11" s="165">
        <v>3.7591999999999999</v>
      </c>
      <c r="AQ11" s="165">
        <v>8.0846</v>
      </c>
      <c r="AR11" s="165">
        <v>8.5747999999999998</v>
      </c>
      <c r="AS11" s="165">
        <v>-13.747999999999999</v>
      </c>
      <c r="AT11" s="165">
        <v>-10.8507</v>
      </c>
      <c r="AU11" s="165">
        <v>-11.068099999999999</v>
      </c>
      <c r="AV11" s="165">
        <v>2.5949</v>
      </c>
      <c r="AW11" s="165">
        <v>2.8780000000000001</v>
      </c>
      <c r="AX11" s="165">
        <v>-16.477</v>
      </c>
      <c r="AY11" s="165">
        <v>-11.9224</v>
      </c>
      <c r="AZ11" s="165">
        <v>1.9851000000000001</v>
      </c>
      <c r="BA11" s="165">
        <v>10.6701</v>
      </c>
      <c r="BB11" s="165">
        <v>33.174799999999998</v>
      </c>
      <c r="BC11" s="165">
        <v>11.748100000000001</v>
      </c>
      <c r="BD11" s="165">
        <v>-7.1</v>
      </c>
      <c r="BE11" s="165">
        <v>-7</v>
      </c>
      <c r="BF11" s="165">
        <v>-25.6557</v>
      </c>
      <c r="BG11" s="165">
        <v>-25.663399999999999</v>
      </c>
      <c r="BH11" s="165">
        <v>-1.9067000000000001</v>
      </c>
      <c r="BI11" s="164"/>
      <c r="BJ11" s="165">
        <v>1.7746</v>
      </c>
      <c r="BK11" s="165">
        <v>2.1999999999999999E-2</v>
      </c>
      <c r="BL11" s="164"/>
      <c r="BM11" s="165">
        <v>0</v>
      </c>
      <c r="BN11" s="165">
        <v>-111.9419</v>
      </c>
      <c r="BO11" s="165">
        <v>-22.156400000000001</v>
      </c>
      <c r="BP11" s="165">
        <v>-22.217500000000001</v>
      </c>
      <c r="BQ11" s="165">
        <v>134.8305</v>
      </c>
      <c r="BR11" s="165">
        <v>-216.9314</v>
      </c>
      <c r="BS11" s="164"/>
      <c r="BT11" s="164"/>
      <c r="BU11" s="164"/>
      <c r="BV11" s="164"/>
      <c r="BW11" s="165">
        <v>5.96</v>
      </c>
      <c r="BX11" s="165">
        <v>0.78</v>
      </c>
      <c r="BY11" s="165">
        <v>-19.510000000000002</v>
      </c>
      <c r="BZ11" s="165">
        <v>-3.01</v>
      </c>
      <c r="CA11" s="165">
        <v>-19.017700000000001</v>
      </c>
      <c r="CB11" s="165">
        <v>-18.4819</v>
      </c>
      <c r="CC11" s="165">
        <v>22.622299999999999</v>
      </c>
      <c r="CD11" s="165">
        <v>22.689399999999999</v>
      </c>
      <c r="CE11" s="165">
        <v>-4.2548000000000004</v>
      </c>
      <c r="CF11" s="164"/>
      <c r="CG11" s="165">
        <v>-49.1462</v>
      </c>
      <c r="CH11" s="165">
        <v>1.4709000000000001</v>
      </c>
      <c r="CI11" s="165">
        <v>-3.4661</v>
      </c>
      <c r="CJ11" s="164"/>
      <c r="CK11" s="164"/>
      <c r="CL11" s="165">
        <v>-0.2</v>
      </c>
      <c r="CM11" s="165">
        <v>13.4</v>
      </c>
      <c r="CN11" s="165">
        <v>-0.57999999999999996</v>
      </c>
      <c r="CO11" s="165">
        <v>11.2277</v>
      </c>
      <c r="CP11" s="165">
        <v>11.138999999999999</v>
      </c>
      <c r="CQ11" s="165">
        <v>10.4224</v>
      </c>
      <c r="CR11" s="165">
        <v>56.241900000000001</v>
      </c>
      <c r="CS11" s="165">
        <v>56.026699999999998</v>
      </c>
      <c r="CT11" s="165">
        <v>-27.593299999999999</v>
      </c>
      <c r="CU11" s="165">
        <v>-25.2042</v>
      </c>
      <c r="CV11" s="165">
        <v>-29.660699999999999</v>
      </c>
      <c r="CW11" s="165">
        <v>1.9103000000000001</v>
      </c>
      <c r="CX11" s="165">
        <v>22.5</v>
      </c>
      <c r="CY11" s="165">
        <v>14.71</v>
      </c>
      <c r="CZ11" s="165">
        <v>2.5049000000000001</v>
      </c>
      <c r="DA11" s="165">
        <v>2.8351000000000002</v>
      </c>
      <c r="DB11" s="165">
        <v>-4.87</v>
      </c>
      <c r="DC11" s="164"/>
      <c r="DD11" s="165">
        <v>2.1663000000000001</v>
      </c>
      <c r="DE11" s="165">
        <v>2.1257000000000001</v>
      </c>
      <c r="DF11" s="165">
        <v>31.916699999999999</v>
      </c>
      <c r="DG11" s="165">
        <v>1.5599999999999999E-2</v>
      </c>
      <c r="DH11" s="165">
        <v>-2.2031999999999998</v>
      </c>
      <c r="DI11" s="164"/>
      <c r="DJ11" s="164"/>
      <c r="DK11" s="165">
        <v>-5.0635000000000003</v>
      </c>
      <c r="DL11" s="165">
        <v>-3.9272</v>
      </c>
      <c r="DM11" s="165">
        <v>0</v>
      </c>
      <c r="DN11" s="165">
        <v>1.6757</v>
      </c>
      <c r="DO11" s="165">
        <v>-3.55</v>
      </c>
      <c r="DP11" s="165">
        <v>-0.2</v>
      </c>
      <c r="DQ11" s="165">
        <v>1.1779999999999999</v>
      </c>
      <c r="DR11" s="165">
        <v>-32.266800000000003</v>
      </c>
      <c r="DS11" s="164"/>
      <c r="DT11" s="165">
        <v>-10.19</v>
      </c>
      <c r="DU11" s="165">
        <v>12.47</v>
      </c>
      <c r="DV11" s="165">
        <v>12.15</v>
      </c>
      <c r="DW11" s="165">
        <v>-31.436399999999999</v>
      </c>
      <c r="DX11" s="165">
        <v>-16.318200000000001</v>
      </c>
      <c r="DY11" s="165">
        <v>-34.9756</v>
      </c>
      <c r="DZ11" s="165">
        <v>-36</v>
      </c>
      <c r="EA11" s="165">
        <v>-22.891300000000001</v>
      </c>
      <c r="EB11" s="165">
        <v>-34.547600000000003</v>
      </c>
      <c r="EC11" s="165">
        <v>-41.939700000000002</v>
      </c>
      <c r="ED11" s="165">
        <v>-41.743200000000002</v>
      </c>
      <c r="EE11" s="165">
        <v>-20.568999999999999</v>
      </c>
      <c r="EF11" s="165">
        <v>-21.925899999999999</v>
      </c>
      <c r="EG11" s="165">
        <v>-10.601000000000001</v>
      </c>
      <c r="EH11" s="165">
        <v>-219.42590000000001</v>
      </c>
      <c r="EI11" s="165">
        <v>-3.2605</v>
      </c>
      <c r="EJ11" s="164"/>
      <c r="EK11" s="165">
        <v>-4.7485999999999997</v>
      </c>
      <c r="EL11" s="165">
        <v>-3.7107000000000001</v>
      </c>
      <c r="EM11" s="165">
        <v>15.087999999999999</v>
      </c>
      <c r="EN11" s="165">
        <v>-13.2066</v>
      </c>
      <c r="EO11" s="165">
        <v>-12.646100000000001</v>
      </c>
      <c r="EP11" s="165">
        <v>20.495999999999999</v>
      </c>
      <c r="EQ11" s="165">
        <v>-26.492000000000001</v>
      </c>
      <c r="ER11" s="165">
        <v>-26.4087</v>
      </c>
      <c r="ES11" s="165">
        <v>6.7087000000000003</v>
      </c>
      <c r="ET11" s="165">
        <v>-13.23</v>
      </c>
      <c r="EU11" s="165">
        <v>-7.41</v>
      </c>
      <c r="EV11" s="165">
        <v>-1.1000000000000001</v>
      </c>
      <c r="EW11" s="165">
        <v>0.68200000000000005</v>
      </c>
      <c r="EX11" s="165">
        <v>-5.5856000000000003</v>
      </c>
      <c r="EY11" s="165">
        <v>-14.054500000000001</v>
      </c>
      <c r="EZ11" s="165">
        <v>-2.8603999999999998</v>
      </c>
      <c r="FA11" s="165">
        <v>8.8579000000000008</v>
      </c>
      <c r="FB11" s="165">
        <v>10.6432</v>
      </c>
      <c r="FC11" s="165">
        <v>-26.609400000000001</v>
      </c>
      <c r="FD11" s="164"/>
      <c r="FE11" s="165">
        <v>4.1967999999999996</v>
      </c>
      <c r="FF11" s="165">
        <v>4.3205999999999998</v>
      </c>
      <c r="FG11" s="165">
        <v>2.48</v>
      </c>
      <c r="FH11" s="165">
        <v>3.4140999999999999</v>
      </c>
      <c r="FI11" s="165">
        <v>0</v>
      </c>
      <c r="FJ11" s="165">
        <v>5.0236999999999998</v>
      </c>
      <c r="FK11" s="165">
        <v>5.0236999999999998</v>
      </c>
      <c r="FL11" s="165">
        <v>-21.266999999999999</v>
      </c>
      <c r="FM11" s="165">
        <v>18.105</v>
      </c>
      <c r="FN11" s="165">
        <v>17.3645</v>
      </c>
      <c r="FO11" s="165">
        <v>-10.121</v>
      </c>
      <c r="FP11" s="164"/>
      <c r="FQ11" s="165">
        <v>22.999600000000001</v>
      </c>
      <c r="FR11" s="165">
        <v>-18.11</v>
      </c>
      <c r="FS11" s="165">
        <v>-2.7204999999999999</v>
      </c>
      <c r="FT11" s="165">
        <v>0.2969</v>
      </c>
      <c r="FU11" s="165">
        <v>2.13</v>
      </c>
      <c r="FV11" s="165">
        <v>1.42</v>
      </c>
      <c r="FW11" s="165">
        <v>-21.319900000000001</v>
      </c>
      <c r="FX11" s="164"/>
      <c r="FY11" s="165">
        <v>2.0680000000000001</v>
      </c>
      <c r="FZ11" s="165">
        <v>0.71299999999999997</v>
      </c>
      <c r="GA11" s="164"/>
      <c r="GB11" s="165">
        <v>7.74</v>
      </c>
      <c r="GC11" s="165">
        <v>-12.7209</v>
      </c>
      <c r="GD11" s="165">
        <v>-4.5217000000000001</v>
      </c>
      <c r="GE11" s="165">
        <v>-3.36</v>
      </c>
      <c r="GF11" s="165">
        <v>23.757100000000001</v>
      </c>
      <c r="GG11" s="164"/>
      <c r="GH11" s="165">
        <v>20.334499999999998</v>
      </c>
      <c r="GI11" s="165">
        <v>-1.7405999999999999</v>
      </c>
      <c r="GJ11" s="165">
        <v>-1.8729</v>
      </c>
      <c r="GK11" s="165">
        <v>1.8342000000000001</v>
      </c>
      <c r="GL11" s="164"/>
      <c r="GM11" s="164"/>
      <c r="GN11" s="165">
        <v>-10.696</v>
      </c>
      <c r="GO11" s="165">
        <v>0.54990000000000006</v>
      </c>
      <c r="GP11" s="165">
        <v>7.3693</v>
      </c>
      <c r="GQ11" s="165">
        <v>-22.9694</v>
      </c>
      <c r="GR11" s="165">
        <v>7.0551000000000004</v>
      </c>
      <c r="GS11" s="165">
        <v>6.6783999999999999</v>
      </c>
      <c r="GT11" s="165">
        <v>92.825100000000006</v>
      </c>
      <c r="GU11" s="165">
        <v>-5.6130000000000004</v>
      </c>
      <c r="GV11" s="165">
        <v>-12.7925</v>
      </c>
      <c r="GW11" s="165">
        <v>12.559100000000001</v>
      </c>
      <c r="GX11" s="165">
        <v>3.2850000000000001</v>
      </c>
      <c r="GY11" s="165">
        <v>4.6738999999999997</v>
      </c>
      <c r="GZ11" s="165">
        <v>4.5968999999999998</v>
      </c>
      <c r="HA11" s="165">
        <v>2.7486000000000002</v>
      </c>
      <c r="HB11" s="165">
        <v>13.0603</v>
      </c>
      <c r="HC11" s="165">
        <v>14.861700000000001</v>
      </c>
      <c r="HD11" s="164"/>
      <c r="HE11" s="165">
        <v>-4.9448999999999996</v>
      </c>
      <c r="HF11" s="165">
        <v>25.811499999999999</v>
      </c>
      <c r="HG11" s="165">
        <v>13.277900000000001</v>
      </c>
      <c r="HH11" s="165">
        <v>45.120899999999999</v>
      </c>
      <c r="HI11" s="165">
        <v>17.7346</v>
      </c>
      <c r="HJ11" s="165">
        <v>18.3797</v>
      </c>
      <c r="HK11" s="165">
        <v>-6.4850000000000003</v>
      </c>
      <c r="HL11" s="164"/>
      <c r="HM11" s="165">
        <v>-15.449299999999999</v>
      </c>
      <c r="HN11" s="165">
        <v>-16.203099999999999</v>
      </c>
      <c r="HO11" s="164"/>
      <c r="HP11" s="164"/>
      <c r="HQ11" s="165">
        <v>-16.038900000000002</v>
      </c>
      <c r="HR11" s="165">
        <v>-15.7203</v>
      </c>
      <c r="HS11" s="165">
        <v>8.0012000000000008</v>
      </c>
      <c r="HT11" s="165">
        <v>8.0492000000000008</v>
      </c>
      <c r="HU11" s="165">
        <v>12.21</v>
      </c>
      <c r="HV11" s="165">
        <v>12.1</v>
      </c>
      <c r="HW11" s="165">
        <v>-33</v>
      </c>
      <c r="HX11" s="165">
        <v>-33.1</v>
      </c>
      <c r="HY11" s="165">
        <v>0.94940000000000002</v>
      </c>
      <c r="HZ11" s="165">
        <v>-14.48</v>
      </c>
      <c r="IA11" s="165">
        <v>84.077100000000002</v>
      </c>
      <c r="IB11" s="165">
        <v>19.9299</v>
      </c>
      <c r="IC11" s="165">
        <v>20.4025</v>
      </c>
      <c r="ID11" s="165">
        <v>-20.8</v>
      </c>
      <c r="IE11" s="165">
        <v>-41.8</v>
      </c>
      <c r="IF11" s="165">
        <v>0.5</v>
      </c>
      <c r="IG11" s="165">
        <v>0</v>
      </c>
      <c r="IH11" s="164"/>
      <c r="II11" s="164"/>
      <c r="IJ11" s="165">
        <v>-103.5977</v>
      </c>
      <c r="IK11" s="165">
        <v>1.9246000000000001</v>
      </c>
      <c r="IL11" s="165">
        <v>-238.7501</v>
      </c>
      <c r="IM11" s="165">
        <v>-8.0399999999999991</v>
      </c>
      <c r="IN11" s="165">
        <v>-13.321300000000001</v>
      </c>
      <c r="IO11" s="165">
        <v>102.3031</v>
      </c>
      <c r="IP11" s="165">
        <v>65.456500000000005</v>
      </c>
      <c r="IQ11" s="165">
        <v>120.2573</v>
      </c>
      <c r="IR11" s="165">
        <v>135.67160000000001</v>
      </c>
      <c r="IS11" s="165">
        <v>34.416899999999998</v>
      </c>
      <c r="IT11" s="165">
        <v>27.444600000000001</v>
      </c>
      <c r="IU11" s="165">
        <v>26.749300000000002</v>
      </c>
      <c r="IV11" s="165">
        <v>-9.2243999999999993</v>
      </c>
      <c r="IW11" s="165">
        <v>168.0368</v>
      </c>
      <c r="IX11" s="165">
        <v>-237.2799</v>
      </c>
      <c r="IY11" s="165">
        <v>77.722800000000007</v>
      </c>
      <c r="IZ11" s="165">
        <v>-67.4054</v>
      </c>
      <c r="JA11" s="165">
        <v>-0.16239999999999999</v>
      </c>
      <c r="JB11" s="164"/>
      <c r="JC11" s="165">
        <v>-5.6</v>
      </c>
      <c r="JD11" s="165">
        <v>-0.56699999999999995</v>
      </c>
      <c r="JE11" s="165">
        <v>-0.57899999999999996</v>
      </c>
      <c r="JF11" s="165">
        <v>2</v>
      </c>
      <c r="JG11" s="165">
        <v>0.64</v>
      </c>
      <c r="JH11" s="165">
        <v>-3.1309999999999998</v>
      </c>
      <c r="JI11" s="165">
        <v>-6.7948000000000004</v>
      </c>
      <c r="JJ11" s="165">
        <v>11.955399999999999</v>
      </c>
      <c r="JK11" s="165">
        <v>-16.200500000000002</v>
      </c>
      <c r="JL11" s="165">
        <v>8.1</v>
      </c>
      <c r="JM11" s="165">
        <v>-0.38900000000000001</v>
      </c>
      <c r="JN11" s="165">
        <v>0.34399999999999997</v>
      </c>
      <c r="JO11" s="164"/>
      <c r="JP11" s="165">
        <v>2.9407000000000001</v>
      </c>
      <c r="JQ11" s="165">
        <v>2.7805</v>
      </c>
      <c r="JR11" s="165">
        <v>3.4117999999999999</v>
      </c>
      <c r="JS11" s="165">
        <v>2.2099000000000002</v>
      </c>
      <c r="JT11" s="164"/>
      <c r="JU11" s="165">
        <v>27.6</v>
      </c>
      <c r="JV11" s="165">
        <v>2.71</v>
      </c>
      <c r="JW11" s="165">
        <v>-0.05</v>
      </c>
      <c r="JX11" s="164"/>
      <c r="JY11" s="165">
        <v>-9.7086000000000006</v>
      </c>
      <c r="JZ11" s="165">
        <v>-2.5634999999999999</v>
      </c>
      <c r="KA11" s="165">
        <v>-24.540500000000002</v>
      </c>
      <c r="KB11" s="165">
        <v>-7.1154999999999999</v>
      </c>
      <c r="KC11" s="165">
        <v>-3.0596999999999999</v>
      </c>
      <c r="KD11" s="165">
        <v>-24.6647</v>
      </c>
      <c r="KE11" s="165">
        <v>-2.6955</v>
      </c>
      <c r="KF11" s="165">
        <v>-29</v>
      </c>
      <c r="KG11" s="165">
        <v>11.7</v>
      </c>
      <c r="KH11" s="164"/>
      <c r="KI11" s="165">
        <v>-67.018799999999999</v>
      </c>
    </row>
    <row r="12" spans="1:295" ht="18" customHeight="1" x14ac:dyDescent="0.3">
      <c r="A12" s="160" t="s">
        <v>60</v>
      </c>
      <c r="B12" s="160" t="s">
        <v>725</v>
      </c>
      <c r="C12" s="165">
        <v>0</v>
      </c>
      <c r="D12" s="165">
        <v>7.2557999999999998</v>
      </c>
      <c r="E12" s="165">
        <v>-10.0236</v>
      </c>
      <c r="F12" s="165">
        <v>2.4622000000000002</v>
      </c>
      <c r="G12" s="165">
        <v>6.7068000000000003</v>
      </c>
      <c r="H12" s="164"/>
      <c r="I12" s="165">
        <v>7.8823999999999996</v>
      </c>
      <c r="J12" s="164"/>
      <c r="K12" s="165">
        <v>3.4043999999999999</v>
      </c>
      <c r="L12" s="165">
        <v>0.24</v>
      </c>
      <c r="M12" s="165">
        <v>1.7053</v>
      </c>
      <c r="N12" s="165">
        <v>-8.8800000000000008</v>
      </c>
      <c r="O12" s="165">
        <v>-17.600000000000001</v>
      </c>
      <c r="P12" s="165">
        <v>-4.4000000000000004</v>
      </c>
      <c r="Q12" s="165">
        <v>1.6559999999999999</v>
      </c>
      <c r="R12" s="165">
        <v>-13.2</v>
      </c>
      <c r="S12" s="165">
        <v>2.9779</v>
      </c>
      <c r="T12" s="165">
        <v>-12.511699999999999</v>
      </c>
      <c r="U12" s="165">
        <v>3.2618</v>
      </c>
      <c r="V12" s="165">
        <v>3.0951</v>
      </c>
      <c r="W12" s="165">
        <v>5.7397999999999998</v>
      </c>
      <c r="X12" s="165">
        <v>3.8189000000000002</v>
      </c>
      <c r="Y12" s="165">
        <v>9.2799999999999994E-2</v>
      </c>
      <c r="Z12" s="165">
        <v>2.6202999999999999</v>
      </c>
      <c r="AA12" s="164"/>
      <c r="AB12" s="165">
        <v>-0.63119999999999998</v>
      </c>
      <c r="AC12" s="165">
        <v>-1.0409999999999999</v>
      </c>
      <c r="AD12" s="165">
        <v>-1.028</v>
      </c>
      <c r="AE12" s="165">
        <v>2.2509999999999999</v>
      </c>
      <c r="AF12" s="165">
        <v>-11.1</v>
      </c>
      <c r="AG12" s="165">
        <v>-15.4</v>
      </c>
      <c r="AH12" s="165">
        <v>-2.0920000000000001</v>
      </c>
      <c r="AI12" s="165">
        <v>0.27</v>
      </c>
      <c r="AJ12" s="164"/>
      <c r="AK12" s="165">
        <v>-24.2</v>
      </c>
      <c r="AL12" s="164"/>
      <c r="AM12" s="164"/>
      <c r="AN12" s="165">
        <v>-1.41</v>
      </c>
      <c r="AO12" s="165">
        <v>2.2456999999999998</v>
      </c>
      <c r="AP12" s="165">
        <v>3.6520000000000001</v>
      </c>
      <c r="AQ12" s="165">
        <v>4.4816000000000003</v>
      </c>
      <c r="AR12" s="165">
        <v>4.9282000000000004</v>
      </c>
      <c r="AS12" s="165">
        <v>-9.3483000000000001</v>
      </c>
      <c r="AT12" s="165">
        <v>-11.252599999999999</v>
      </c>
      <c r="AU12" s="165">
        <v>-11.734400000000001</v>
      </c>
      <c r="AV12" s="165">
        <v>10.844099999999999</v>
      </c>
      <c r="AW12" s="165">
        <v>16.359000000000002</v>
      </c>
      <c r="AX12" s="165">
        <v>-15.2713</v>
      </c>
      <c r="AY12" s="165">
        <v>-13.395899999999999</v>
      </c>
      <c r="AZ12" s="165">
        <v>3.5632999999999999</v>
      </c>
      <c r="BA12" s="165">
        <v>16.992999999999999</v>
      </c>
      <c r="BB12" s="165">
        <v>26.197099999999999</v>
      </c>
      <c r="BC12" s="165">
        <v>11.082800000000001</v>
      </c>
      <c r="BD12" s="165">
        <v>-5.9</v>
      </c>
      <c r="BE12" s="165">
        <v>-6</v>
      </c>
      <c r="BF12" s="165">
        <v>-23.244800000000001</v>
      </c>
      <c r="BG12" s="165">
        <v>-23.5886</v>
      </c>
      <c r="BH12" s="165">
        <v>-1.7927</v>
      </c>
      <c r="BI12" s="164"/>
      <c r="BJ12" s="165">
        <v>0.74039999999999995</v>
      </c>
      <c r="BK12" s="165">
        <v>-0.2228</v>
      </c>
      <c r="BL12" s="164"/>
      <c r="BM12" s="165">
        <v>0</v>
      </c>
      <c r="BN12" s="165">
        <v>-96.896199999999993</v>
      </c>
      <c r="BO12" s="165">
        <v>-25.116700000000002</v>
      </c>
      <c r="BP12" s="165">
        <v>-25.147200000000002</v>
      </c>
      <c r="BQ12" s="165">
        <v>127.9392</v>
      </c>
      <c r="BR12" s="165">
        <v>-211.1251</v>
      </c>
      <c r="BS12" s="164"/>
      <c r="BT12" s="164"/>
      <c r="BU12" s="164"/>
      <c r="BV12" s="165">
        <v>-1.0878000000000001</v>
      </c>
      <c r="BW12" s="165">
        <v>5.82</v>
      </c>
      <c r="BX12" s="165">
        <v>1.1599999999999999</v>
      </c>
      <c r="BY12" s="165">
        <v>-19.41</v>
      </c>
      <c r="BZ12" s="165">
        <v>-4.17</v>
      </c>
      <c r="CA12" s="165">
        <v>-20.089400000000001</v>
      </c>
      <c r="CB12" s="165">
        <v>-19.955400000000001</v>
      </c>
      <c r="CC12" s="165">
        <v>23.026800000000001</v>
      </c>
      <c r="CD12" s="165">
        <v>22.307600000000001</v>
      </c>
      <c r="CE12" s="165">
        <v>-5.8041999999999998</v>
      </c>
      <c r="CF12" s="164"/>
      <c r="CG12" s="165">
        <v>-45.096200000000003</v>
      </c>
      <c r="CH12" s="165">
        <v>0.84840000000000004</v>
      </c>
      <c r="CI12" s="165">
        <v>-3.1196999999999999</v>
      </c>
      <c r="CJ12" s="164"/>
      <c r="CK12" s="164"/>
      <c r="CL12" s="165">
        <v>1.4</v>
      </c>
      <c r="CM12" s="165">
        <v>11.2</v>
      </c>
      <c r="CN12" s="165">
        <v>-0.48</v>
      </c>
      <c r="CO12" s="165">
        <v>11.5383</v>
      </c>
      <c r="CP12" s="165">
        <v>11.7881</v>
      </c>
      <c r="CQ12" s="165">
        <v>10.5214</v>
      </c>
      <c r="CR12" s="165">
        <v>54.871499999999997</v>
      </c>
      <c r="CS12" s="165">
        <v>54.651800000000001</v>
      </c>
      <c r="CT12" s="165">
        <v>-27.833400000000001</v>
      </c>
      <c r="CU12" s="165">
        <v>-24.115300000000001</v>
      </c>
      <c r="CV12" s="165">
        <v>-30.279299999999999</v>
      </c>
      <c r="CW12" s="165">
        <v>2.0209000000000001</v>
      </c>
      <c r="CX12" s="165">
        <v>23.14</v>
      </c>
      <c r="CY12" s="165">
        <v>14.56</v>
      </c>
      <c r="CZ12" s="165">
        <v>2.1924000000000001</v>
      </c>
      <c r="DA12" s="165">
        <v>2.5421</v>
      </c>
      <c r="DB12" s="165">
        <v>-4.6399999999999997</v>
      </c>
      <c r="DC12" s="164"/>
      <c r="DD12" s="165">
        <v>1.1311</v>
      </c>
      <c r="DE12" s="165">
        <v>1.169</v>
      </c>
      <c r="DF12" s="165">
        <v>28.1693</v>
      </c>
      <c r="DG12" s="165">
        <v>1.5699999999999999E-2</v>
      </c>
      <c r="DH12" s="165">
        <v>-2.0798000000000001</v>
      </c>
      <c r="DI12" s="164"/>
      <c r="DJ12" s="164"/>
      <c r="DK12" s="165">
        <v>-5.2637</v>
      </c>
      <c r="DL12" s="165">
        <v>-3.9272</v>
      </c>
      <c r="DM12" s="165">
        <v>1.4244000000000001</v>
      </c>
      <c r="DN12" s="165">
        <v>1.8613</v>
      </c>
      <c r="DO12" s="165">
        <v>-3.65</v>
      </c>
      <c r="DP12" s="165">
        <v>-0.93</v>
      </c>
      <c r="DQ12" s="165">
        <v>1.0075000000000001</v>
      </c>
      <c r="DR12" s="165">
        <v>-28.429099999999998</v>
      </c>
      <c r="DS12" s="164"/>
      <c r="DT12" s="165">
        <v>-11.07</v>
      </c>
      <c r="DU12" s="165">
        <v>13.68</v>
      </c>
      <c r="DV12" s="165">
        <v>11.31</v>
      </c>
      <c r="DW12" s="165">
        <v>-30.290900000000001</v>
      </c>
      <c r="DX12" s="165">
        <v>-15.2455</v>
      </c>
      <c r="DY12" s="165">
        <v>-36.023299999999999</v>
      </c>
      <c r="DZ12" s="165">
        <v>-35.927300000000002</v>
      </c>
      <c r="EA12" s="165">
        <v>-22.7438</v>
      </c>
      <c r="EB12" s="165">
        <v>-33.165100000000002</v>
      </c>
      <c r="EC12" s="165">
        <v>-40.162399999999998</v>
      </c>
      <c r="ED12" s="165">
        <v>-40.422400000000003</v>
      </c>
      <c r="EE12" s="165">
        <v>-23.016100000000002</v>
      </c>
      <c r="EF12" s="165">
        <v>-25.706399999999999</v>
      </c>
      <c r="EG12" s="165">
        <v>-11.193</v>
      </c>
      <c r="EH12" s="165">
        <v>-213.7954</v>
      </c>
      <c r="EI12" s="165">
        <v>-3.4609999999999999</v>
      </c>
      <c r="EJ12" s="164"/>
      <c r="EK12" s="165">
        <v>-4.7328999999999999</v>
      </c>
      <c r="EL12" s="165">
        <v>-4.0423999999999998</v>
      </c>
      <c r="EM12" s="165">
        <v>18.564299999999999</v>
      </c>
      <c r="EN12" s="165">
        <v>-12.677199999999999</v>
      </c>
      <c r="EO12" s="165">
        <v>-12.414</v>
      </c>
      <c r="EP12" s="165">
        <v>19.984000000000002</v>
      </c>
      <c r="EQ12" s="165">
        <v>-25.195699999999999</v>
      </c>
      <c r="ER12" s="165">
        <v>-25.189699999999998</v>
      </c>
      <c r="ES12" s="165">
        <v>11.0443</v>
      </c>
      <c r="ET12" s="165">
        <v>0</v>
      </c>
      <c r="EU12" s="165">
        <v>-8.9499999999999993</v>
      </c>
      <c r="EV12" s="165">
        <v>-0.1</v>
      </c>
      <c r="EW12" s="165">
        <v>0.77229999999999999</v>
      </c>
      <c r="EX12" s="165">
        <v>-5.8569000000000004</v>
      </c>
      <c r="EY12" s="165">
        <v>-13.7813</v>
      </c>
      <c r="EZ12" s="165">
        <v>-2.4710999999999999</v>
      </c>
      <c r="FA12" s="165">
        <v>7.9889000000000001</v>
      </c>
      <c r="FB12" s="165">
        <v>13.303100000000001</v>
      </c>
      <c r="FC12" s="165">
        <v>-31.581399999999999</v>
      </c>
      <c r="FD12" s="164"/>
      <c r="FE12" s="165">
        <v>4.1303000000000001</v>
      </c>
      <c r="FF12" s="165">
        <v>4.2091000000000003</v>
      </c>
      <c r="FG12" s="165">
        <v>3.4786000000000001</v>
      </c>
      <c r="FH12" s="165">
        <v>3.3304</v>
      </c>
      <c r="FI12" s="165">
        <v>0</v>
      </c>
      <c r="FJ12" s="165">
        <v>7.0331999999999999</v>
      </c>
      <c r="FK12" s="165">
        <v>7.0331999999999999</v>
      </c>
      <c r="FL12" s="165">
        <v>-21.936800000000002</v>
      </c>
      <c r="FM12" s="165">
        <v>19.172599999999999</v>
      </c>
      <c r="FN12" s="165">
        <v>19.3002</v>
      </c>
      <c r="FO12" s="165">
        <v>-10.385300000000001</v>
      </c>
      <c r="FP12" s="164"/>
      <c r="FQ12" s="165">
        <v>21.095300000000002</v>
      </c>
      <c r="FR12" s="165">
        <v>-19.37</v>
      </c>
      <c r="FS12" s="165">
        <v>-2.6143000000000001</v>
      </c>
      <c r="FT12" s="165">
        <v>0.30790000000000001</v>
      </c>
      <c r="FU12" s="165">
        <v>1.72</v>
      </c>
      <c r="FV12" s="165">
        <v>1.56</v>
      </c>
      <c r="FW12" s="165">
        <v>-21.650700000000001</v>
      </c>
      <c r="FX12" s="164"/>
      <c r="FY12" s="165">
        <v>2.0720000000000001</v>
      </c>
      <c r="FZ12" s="165">
        <v>0.83899999999999997</v>
      </c>
      <c r="GA12" s="164"/>
      <c r="GB12" s="165">
        <v>6.29</v>
      </c>
      <c r="GC12" s="165">
        <v>-11.424200000000001</v>
      </c>
      <c r="GD12" s="165">
        <v>-3.0853999999999999</v>
      </c>
      <c r="GE12" s="165">
        <v>-3.47</v>
      </c>
      <c r="GF12" s="165">
        <v>21.732900000000001</v>
      </c>
      <c r="GG12" s="164"/>
      <c r="GH12" s="165">
        <v>19.868099999999998</v>
      </c>
      <c r="GI12" s="165">
        <v>-1.7031000000000001</v>
      </c>
      <c r="GJ12" s="165">
        <v>-1.8189</v>
      </c>
      <c r="GK12" s="165">
        <v>1.8385</v>
      </c>
      <c r="GL12" s="164"/>
      <c r="GM12" s="164"/>
      <c r="GN12" s="165">
        <v>-10.988200000000001</v>
      </c>
      <c r="GO12" s="165">
        <v>0.1762</v>
      </c>
      <c r="GP12" s="165">
        <v>7.4272999999999998</v>
      </c>
      <c r="GQ12" s="165">
        <v>-22.459299999999999</v>
      </c>
      <c r="GR12" s="165">
        <v>8.4854000000000003</v>
      </c>
      <c r="GS12" s="165">
        <v>8.4675999999999991</v>
      </c>
      <c r="GT12" s="165">
        <v>96.597499999999997</v>
      </c>
      <c r="GU12" s="165">
        <v>-5.6143999999999998</v>
      </c>
      <c r="GV12" s="165">
        <v>-12.6471</v>
      </c>
      <c r="GW12" s="165">
        <v>12.2591</v>
      </c>
      <c r="GX12" s="165">
        <v>3.2092000000000001</v>
      </c>
      <c r="GY12" s="165">
        <v>4.6372999999999998</v>
      </c>
      <c r="GZ12" s="165">
        <v>4.6523000000000003</v>
      </c>
      <c r="HA12" s="165">
        <v>2.7696999999999998</v>
      </c>
      <c r="HB12" s="165">
        <v>14.476599999999999</v>
      </c>
      <c r="HC12" s="165">
        <v>16.288599999999999</v>
      </c>
      <c r="HD12" s="164"/>
      <c r="HE12" s="165">
        <v>-5.8810000000000002</v>
      </c>
      <c r="HF12" s="165">
        <v>23.526199999999999</v>
      </c>
      <c r="HG12" s="165">
        <v>15.5968</v>
      </c>
      <c r="HH12" s="165">
        <v>45.098500000000001</v>
      </c>
      <c r="HI12" s="165">
        <v>17.504799999999999</v>
      </c>
      <c r="HJ12" s="165">
        <v>17.5655</v>
      </c>
      <c r="HK12" s="165">
        <v>-7.0427999999999997</v>
      </c>
      <c r="HL12" s="164"/>
      <c r="HM12" s="165">
        <v>-13.2844</v>
      </c>
      <c r="HN12" s="165">
        <v>-13.636200000000001</v>
      </c>
      <c r="HO12" s="164"/>
      <c r="HP12" s="164"/>
      <c r="HQ12" s="165">
        <v>-16.846399999999999</v>
      </c>
      <c r="HR12" s="165">
        <v>-16.555299999999999</v>
      </c>
      <c r="HS12" s="165">
        <v>8.5267999999999997</v>
      </c>
      <c r="HT12" s="165">
        <v>8.4526000000000003</v>
      </c>
      <c r="HU12" s="165">
        <v>12.71</v>
      </c>
      <c r="HV12" s="165">
        <v>12.82</v>
      </c>
      <c r="HW12" s="165">
        <v>-34.1</v>
      </c>
      <c r="HX12" s="165">
        <v>-34.299999999999997</v>
      </c>
      <c r="HY12" s="165">
        <v>0.87980000000000003</v>
      </c>
      <c r="HZ12" s="165">
        <v>-14.4</v>
      </c>
      <c r="IA12" s="165">
        <v>88.101799999999997</v>
      </c>
      <c r="IB12" s="165">
        <v>17.607700000000001</v>
      </c>
      <c r="IC12" s="165">
        <v>17.542200000000001</v>
      </c>
      <c r="ID12" s="165">
        <v>-21.2</v>
      </c>
      <c r="IE12" s="164"/>
      <c r="IF12" s="165">
        <v>1.6</v>
      </c>
      <c r="IG12" s="165">
        <v>0.8</v>
      </c>
      <c r="IH12" s="164"/>
      <c r="II12" s="164"/>
      <c r="IJ12" s="165">
        <v>-101.17189999999999</v>
      </c>
      <c r="IK12" s="165">
        <v>6.6012000000000004</v>
      </c>
      <c r="IL12" s="165">
        <v>-240.00960000000001</v>
      </c>
      <c r="IM12" s="165">
        <v>-11.9765</v>
      </c>
      <c r="IN12" s="165">
        <v>-13.384600000000001</v>
      </c>
      <c r="IO12" s="165">
        <v>103.23650000000001</v>
      </c>
      <c r="IP12" s="165">
        <v>67.138099999999994</v>
      </c>
      <c r="IQ12" s="165">
        <v>126.8044</v>
      </c>
      <c r="IR12" s="165">
        <v>139.08529999999999</v>
      </c>
      <c r="IS12" s="165">
        <v>34.589199999999998</v>
      </c>
      <c r="IT12" s="165">
        <v>23.918800000000001</v>
      </c>
      <c r="IU12" s="165">
        <v>24.565799999999999</v>
      </c>
      <c r="IV12" s="165">
        <v>-15.2094</v>
      </c>
      <c r="IW12" s="165">
        <v>171.45099999999999</v>
      </c>
      <c r="IX12" s="165">
        <v>-237.89660000000001</v>
      </c>
      <c r="IY12" s="165">
        <v>80.396299999999997</v>
      </c>
      <c r="IZ12" s="165">
        <v>-66.902100000000004</v>
      </c>
      <c r="JA12" s="165">
        <v>-2.3199999999999998E-2</v>
      </c>
      <c r="JB12" s="164"/>
      <c r="JC12" s="165">
        <v>-6.48</v>
      </c>
      <c r="JD12" s="165">
        <v>-0.159</v>
      </c>
      <c r="JE12" s="165">
        <v>-0.16800000000000001</v>
      </c>
      <c r="JF12" s="165">
        <v>2.56</v>
      </c>
      <c r="JG12" s="165">
        <v>0.56000000000000005</v>
      </c>
      <c r="JH12" s="165">
        <v>-3.7847</v>
      </c>
      <c r="JI12" s="165">
        <v>-7.2343000000000002</v>
      </c>
      <c r="JJ12" s="165">
        <v>11.339</v>
      </c>
      <c r="JK12" s="165">
        <v>-15.938000000000001</v>
      </c>
      <c r="JL12" s="165">
        <v>8.6</v>
      </c>
      <c r="JM12" s="165">
        <v>-0.34699999999999998</v>
      </c>
      <c r="JN12" s="165">
        <v>-1.0640000000000001</v>
      </c>
      <c r="JO12" s="164"/>
      <c r="JP12" s="164"/>
      <c r="JQ12" s="165">
        <v>3.4028</v>
      </c>
      <c r="JR12" s="165">
        <v>2.8014000000000001</v>
      </c>
      <c r="JS12" s="165">
        <v>2.7303999999999999</v>
      </c>
      <c r="JT12" s="164"/>
      <c r="JU12" s="165">
        <v>27</v>
      </c>
      <c r="JV12" s="165">
        <v>3.6972</v>
      </c>
      <c r="JW12" s="165">
        <v>-0.03</v>
      </c>
      <c r="JX12" s="164"/>
      <c r="JY12" s="165">
        <v>-9.2711000000000006</v>
      </c>
      <c r="JZ12" s="165">
        <v>-2.0895000000000001</v>
      </c>
      <c r="KA12" s="165">
        <v>-23.716000000000001</v>
      </c>
      <c r="KB12" s="165">
        <v>-7.7998000000000003</v>
      </c>
      <c r="KC12" s="165">
        <v>-3.5880999999999998</v>
      </c>
      <c r="KD12" s="165">
        <v>-23.683299999999999</v>
      </c>
      <c r="KE12" s="165">
        <v>-3.4839000000000002</v>
      </c>
      <c r="KF12" s="165">
        <v>-28.6</v>
      </c>
      <c r="KG12" s="165">
        <v>11.3</v>
      </c>
      <c r="KH12" s="164"/>
      <c r="KI12" s="165">
        <v>-65.316000000000003</v>
      </c>
    </row>
    <row r="13" spans="1:295" ht="18" customHeight="1" x14ac:dyDescent="0.3">
      <c r="A13" s="160" t="s">
        <v>60</v>
      </c>
      <c r="B13" s="160" t="s">
        <v>726</v>
      </c>
      <c r="C13" s="165">
        <v>0</v>
      </c>
      <c r="D13" s="165">
        <v>7.1887999999999996</v>
      </c>
      <c r="E13" s="165">
        <v>-9.8072999999999997</v>
      </c>
      <c r="F13" s="165">
        <v>2.2185000000000001</v>
      </c>
      <c r="G13" s="165">
        <v>6.7727000000000004</v>
      </c>
      <c r="H13" s="164"/>
      <c r="I13" s="165">
        <v>7.8754</v>
      </c>
      <c r="J13" s="164"/>
      <c r="K13" s="165">
        <v>3.5051000000000001</v>
      </c>
      <c r="L13" s="165">
        <v>0.28399999999999997</v>
      </c>
      <c r="M13" s="165">
        <v>1.7473000000000001</v>
      </c>
      <c r="N13" s="165">
        <v>-6.66</v>
      </c>
      <c r="O13" s="165">
        <v>-19.8</v>
      </c>
      <c r="P13" s="165">
        <v>-2.2000000000000002</v>
      </c>
      <c r="Q13" s="164"/>
      <c r="R13" s="164"/>
      <c r="S13" s="165">
        <v>2.9508000000000001</v>
      </c>
      <c r="T13" s="165">
        <v>-12.5748</v>
      </c>
      <c r="U13" s="165">
        <v>3.0859000000000001</v>
      </c>
      <c r="V13" s="165">
        <v>3.0409999999999999</v>
      </c>
      <c r="W13" s="165">
        <v>5.7381000000000002</v>
      </c>
      <c r="X13" s="165">
        <v>3.7298</v>
      </c>
      <c r="Y13" s="165">
        <v>0.1847</v>
      </c>
      <c r="Z13" s="165">
        <v>2.544</v>
      </c>
      <c r="AA13" s="164"/>
      <c r="AB13" s="165">
        <v>-0.70189999999999997</v>
      </c>
      <c r="AC13" s="165">
        <v>-0.998</v>
      </c>
      <c r="AD13" s="165">
        <v>-0.96399999999999997</v>
      </c>
      <c r="AE13" s="165">
        <v>2.0870000000000002</v>
      </c>
      <c r="AF13" s="165">
        <v>-13.32</v>
      </c>
      <c r="AG13" s="165">
        <v>-15.4</v>
      </c>
      <c r="AH13" s="165">
        <v>-2.0880000000000001</v>
      </c>
      <c r="AI13" s="165">
        <v>0.26900000000000002</v>
      </c>
      <c r="AJ13" s="164"/>
      <c r="AK13" s="165">
        <v>-23.83</v>
      </c>
      <c r="AL13" s="164"/>
      <c r="AM13" s="164"/>
      <c r="AN13" s="165">
        <v>-1.06</v>
      </c>
      <c r="AO13" s="165">
        <v>2.56</v>
      </c>
      <c r="AP13" s="165">
        <v>3.6690999999999998</v>
      </c>
      <c r="AQ13" s="165">
        <v>5.2797000000000001</v>
      </c>
      <c r="AR13" s="165">
        <v>6.1463000000000001</v>
      </c>
      <c r="AS13" s="165">
        <v>-9.9555000000000007</v>
      </c>
      <c r="AT13" s="165">
        <v>-11.3865</v>
      </c>
      <c r="AU13" s="165">
        <v>-11.4125</v>
      </c>
      <c r="AV13" s="165">
        <v>15.457800000000001</v>
      </c>
      <c r="AW13" s="165">
        <v>17.976500000000001</v>
      </c>
      <c r="AX13" s="165">
        <v>-15.6732</v>
      </c>
      <c r="AY13" s="165">
        <v>-14.467599999999999</v>
      </c>
      <c r="AZ13" s="165">
        <v>3.5632999999999999</v>
      </c>
      <c r="BA13" s="165">
        <v>18.1464</v>
      </c>
      <c r="BB13" s="165">
        <v>24.864000000000001</v>
      </c>
      <c r="BC13" s="165">
        <v>12.9886</v>
      </c>
      <c r="BD13" s="165">
        <v>-5.4</v>
      </c>
      <c r="BE13" s="165">
        <v>-5.6</v>
      </c>
      <c r="BF13" s="165">
        <v>-23.2745</v>
      </c>
      <c r="BG13" s="165">
        <v>-23.4346</v>
      </c>
      <c r="BH13" s="165">
        <v>-1.7965</v>
      </c>
      <c r="BI13" s="164"/>
      <c r="BJ13" s="165">
        <v>-4.0800000000000003E-2</v>
      </c>
      <c r="BK13" s="165">
        <v>-0.35670000000000002</v>
      </c>
      <c r="BL13" s="164"/>
      <c r="BM13" s="164"/>
      <c r="BN13" s="165">
        <v>-98.147499999999994</v>
      </c>
      <c r="BO13" s="165">
        <v>-26.245899999999999</v>
      </c>
      <c r="BP13" s="165">
        <v>-26.551100000000002</v>
      </c>
      <c r="BQ13" s="165">
        <v>132.98070000000001</v>
      </c>
      <c r="BR13" s="165">
        <v>-207.9539</v>
      </c>
      <c r="BS13" s="164"/>
      <c r="BT13" s="164"/>
      <c r="BU13" s="164"/>
      <c r="BV13" s="165">
        <v>-2.2054999999999998</v>
      </c>
      <c r="BW13" s="165">
        <v>5.82</v>
      </c>
      <c r="BX13" s="165">
        <v>1.19</v>
      </c>
      <c r="BY13" s="165">
        <v>-19.62</v>
      </c>
      <c r="BZ13" s="165">
        <v>-3.86</v>
      </c>
      <c r="CA13" s="165">
        <v>-20.8931</v>
      </c>
      <c r="CB13" s="165">
        <v>-21.161000000000001</v>
      </c>
      <c r="CC13" s="165">
        <v>23.3613</v>
      </c>
      <c r="CD13" s="165">
        <v>22.8583</v>
      </c>
      <c r="CE13" s="165">
        <v>-5.8818000000000001</v>
      </c>
      <c r="CF13" s="164"/>
      <c r="CG13" s="165">
        <v>-44.274299999999997</v>
      </c>
      <c r="CH13" s="165">
        <v>-0.1401</v>
      </c>
      <c r="CI13" s="165">
        <v>-2.4759000000000002</v>
      </c>
      <c r="CJ13" s="164"/>
      <c r="CK13" s="164"/>
      <c r="CL13" s="165">
        <v>1.8</v>
      </c>
      <c r="CM13" s="165">
        <v>10.199999999999999</v>
      </c>
      <c r="CN13" s="165">
        <v>-0.42</v>
      </c>
      <c r="CO13" s="165">
        <v>11.792299999999999</v>
      </c>
      <c r="CP13" s="165">
        <v>11.7311</v>
      </c>
      <c r="CQ13" s="165">
        <v>10.6973</v>
      </c>
      <c r="CR13" s="165">
        <v>54.657499999999999</v>
      </c>
      <c r="CS13" s="165">
        <v>53.662999999999997</v>
      </c>
      <c r="CT13" s="165">
        <v>-27.619199999999999</v>
      </c>
      <c r="CU13" s="165">
        <v>-23.985399999999998</v>
      </c>
      <c r="CV13" s="165">
        <v>-28.72</v>
      </c>
      <c r="CW13" s="165">
        <v>1.8584000000000001</v>
      </c>
      <c r="CX13" s="165">
        <v>23.32</v>
      </c>
      <c r="CY13" s="165">
        <v>14.23</v>
      </c>
      <c r="CZ13" s="165">
        <v>2.1924000000000001</v>
      </c>
      <c r="DA13" s="165">
        <v>2.5421</v>
      </c>
      <c r="DB13" s="165">
        <v>-4.6399999999999997</v>
      </c>
      <c r="DC13" s="164"/>
      <c r="DD13" s="165">
        <v>0.69569999999999999</v>
      </c>
      <c r="DE13" s="165">
        <v>0.48370000000000002</v>
      </c>
      <c r="DF13" s="165">
        <v>26.851500000000001</v>
      </c>
      <c r="DG13" s="165">
        <v>1.5699999999999999E-2</v>
      </c>
      <c r="DH13" s="165">
        <v>-2.0872000000000002</v>
      </c>
      <c r="DI13" s="164"/>
      <c r="DJ13" s="165">
        <v>29.6</v>
      </c>
      <c r="DK13" s="165">
        <v>-5.3026999999999997</v>
      </c>
      <c r="DL13" s="165">
        <v>-4.1142000000000003</v>
      </c>
      <c r="DM13" s="165">
        <v>1.2665999999999999</v>
      </c>
      <c r="DN13" s="165">
        <v>1.4902</v>
      </c>
      <c r="DO13" s="165">
        <v>-3.78</v>
      </c>
      <c r="DP13" s="165">
        <v>-0.93</v>
      </c>
      <c r="DQ13" s="165">
        <v>1.4724999999999999</v>
      </c>
      <c r="DR13" s="165">
        <v>-28.3066</v>
      </c>
      <c r="DS13" s="164"/>
      <c r="DT13" s="165">
        <v>-11.2</v>
      </c>
      <c r="DU13" s="165">
        <v>13.02</v>
      </c>
      <c r="DV13" s="165">
        <v>11.53</v>
      </c>
      <c r="DW13" s="165">
        <v>-29.7818</v>
      </c>
      <c r="DX13" s="165">
        <v>-13.9818</v>
      </c>
      <c r="DY13" s="165">
        <v>-36.4893</v>
      </c>
      <c r="DZ13" s="165">
        <v>-36.2727</v>
      </c>
      <c r="EA13" s="165">
        <v>-24.203800000000001</v>
      </c>
      <c r="EB13" s="165">
        <v>-34.731900000000003</v>
      </c>
      <c r="EC13" s="165">
        <v>-41.369</v>
      </c>
      <c r="ED13" s="165">
        <v>-41.671100000000003</v>
      </c>
      <c r="EE13" s="165">
        <v>-21.587399999999999</v>
      </c>
      <c r="EF13" s="165">
        <v>-23.971900000000002</v>
      </c>
      <c r="EG13" s="165">
        <v>-10.847</v>
      </c>
      <c r="EH13" s="165">
        <v>-218.81020000000001</v>
      </c>
      <c r="EI13" s="165">
        <v>14.114699999999999</v>
      </c>
      <c r="EJ13" s="164"/>
      <c r="EK13" s="165">
        <v>-4.7733999999999996</v>
      </c>
      <c r="EL13" s="165">
        <v>-3.7486999999999999</v>
      </c>
      <c r="EM13" s="165">
        <v>19.236499999999999</v>
      </c>
      <c r="EN13" s="165">
        <v>-14.460900000000001</v>
      </c>
      <c r="EO13" s="165">
        <v>-14.1173</v>
      </c>
      <c r="EP13" s="165">
        <v>7.6959999999999997</v>
      </c>
      <c r="EQ13" s="165">
        <v>-26.0124</v>
      </c>
      <c r="ER13" s="165">
        <v>-25.651299999999999</v>
      </c>
      <c r="ES13" s="165">
        <v>12.679</v>
      </c>
      <c r="ET13" s="165">
        <v>0</v>
      </c>
      <c r="EU13" s="165">
        <v>-8.43</v>
      </c>
      <c r="EV13" s="165">
        <v>-3.1</v>
      </c>
      <c r="EW13" s="165">
        <v>0.84909999999999997</v>
      </c>
      <c r="EX13" s="165">
        <v>-9.6699000000000002</v>
      </c>
      <c r="EY13" s="165">
        <v>-13.482100000000001</v>
      </c>
      <c r="EZ13" s="165">
        <v>-2.2422</v>
      </c>
      <c r="FA13" s="165">
        <v>7.0556000000000001</v>
      </c>
      <c r="FB13" s="165">
        <v>14.9838</v>
      </c>
      <c r="FC13" s="165">
        <v>-32.326999999999998</v>
      </c>
      <c r="FD13" s="164"/>
      <c r="FE13" s="165">
        <v>3.9194</v>
      </c>
      <c r="FF13" s="165">
        <v>4.0518000000000001</v>
      </c>
      <c r="FG13" s="165">
        <v>3.0240999999999998</v>
      </c>
      <c r="FH13" s="165">
        <v>3.3875000000000002</v>
      </c>
      <c r="FI13" s="165">
        <v>0</v>
      </c>
      <c r="FJ13" s="165">
        <v>7.5354999999999999</v>
      </c>
      <c r="FK13" s="165">
        <v>8.2053999999999991</v>
      </c>
      <c r="FL13" s="165">
        <v>-20.094799999999999</v>
      </c>
      <c r="FM13" s="165">
        <v>20.422000000000001</v>
      </c>
      <c r="FN13" s="165">
        <v>20.5791</v>
      </c>
      <c r="FO13" s="165">
        <v>-9.7863000000000007</v>
      </c>
      <c r="FP13" s="164"/>
      <c r="FQ13" s="165">
        <v>20.206600000000002</v>
      </c>
      <c r="FR13" s="165">
        <v>-19.8</v>
      </c>
      <c r="FS13" s="165">
        <v>-3.4072</v>
      </c>
      <c r="FT13" s="165">
        <v>0.26300000000000001</v>
      </c>
      <c r="FU13" s="165">
        <v>2.11</v>
      </c>
      <c r="FV13" s="165">
        <v>1.59</v>
      </c>
      <c r="FW13" s="165">
        <v>-19.552199999999999</v>
      </c>
      <c r="FX13" s="164"/>
      <c r="FY13" s="165">
        <v>2.0819999999999999</v>
      </c>
      <c r="FZ13" s="165">
        <v>0.78600000000000003</v>
      </c>
      <c r="GA13" s="164"/>
      <c r="GB13" s="165">
        <v>6.88</v>
      </c>
      <c r="GC13" s="165">
        <v>-11.7469</v>
      </c>
      <c r="GD13" s="165">
        <v>-4.1638999999999999</v>
      </c>
      <c r="GE13" s="164"/>
      <c r="GF13" s="165">
        <v>22.2011</v>
      </c>
      <c r="GG13" s="164"/>
      <c r="GH13" s="165">
        <v>18.950299999999999</v>
      </c>
      <c r="GI13" s="165">
        <v>-2.0493999999999999</v>
      </c>
      <c r="GJ13" s="165">
        <v>-2.2092999999999998</v>
      </c>
      <c r="GK13" s="165">
        <v>1.7650999999999999</v>
      </c>
      <c r="GL13" s="164"/>
      <c r="GM13" s="164"/>
      <c r="GN13" s="165">
        <v>-10.787800000000001</v>
      </c>
      <c r="GO13" s="165">
        <v>0.3332</v>
      </c>
      <c r="GP13" s="165">
        <v>8.0132999999999992</v>
      </c>
      <c r="GQ13" s="165">
        <v>-22.367799999999999</v>
      </c>
      <c r="GR13" s="165">
        <v>7.6712999999999996</v>
      </c>
      <c r="GS13" s="165">
        <v>7.3822000000000001</v>
      </c>
      <c r="GT13" s="165">
        <v>91.694699999999997</v>
      </c>
      <c r="GU13" s="165">
        <v>-5.5132000000000003</v>
      </c>
      <c r="GV13" s="165">
        <v>-11.3826</v>
      </c>
      <c r="GW13" s="165">
        <v>12.0931</v>
      </c>
      <c r="GX13" s="165">
        <v>3.6387</v>
      </c>
      <c r="GY13" s="165">
        <v>4.6519000000000004</v>
      </c>
      <c r="GZ13" s="165">
        <v>4.6207000000000003</v>
      </c>
      <c r="HA13" s="165">
        <v>3.1999</v>
      </c>
      <c r="HB13" s="165">
        <v>17.412800000000001</v>
      </c>
      <c r="HC13" s="165">
        <v>20.227399999999999</v>
      </c>
      <c r="HD13" s="164"/>
      <c r="HE13" s="165">
        <v>-7.0655999999999999</v>
      </c>
      <c r="HF13" s="165">
        <v>20.495100000000001</v>
      </c>
      <c r="HG13" s="165">
        <v>19.755600000000001</v>
      </c>
      <c r="HH13" s="165">
        <v>46.857900000000001</v>
      </c>
      <c r="HI13" s="165">
        <v>20.749199999999998</v>
      </c>
      <c r="HJ13" s="165">
        <v>20.861499999999999</v>
      </c>
      <c r="HK13" s="165">
        <v>-8.3225999999999996</v>
      </c>
      <c r="HL13" s="164"/>
      <c r="HM13" s="165">
        <v>-14.0138</v>
      </c>
      <c r="HN13" s="165">
        <v>-15.7874</v>
      </c>
      <c r="HO13" s="165">
        <v>45.148299999999999</v>
      </c>
      <c r="HP13" s="165">
        <v>44.409700000000001</v>
      </c>
      <c r="HQ13" s="165">
        <v>-16.972799999999999</v>
      </c>
      <c r="HR13" s="165">
        <v>-16.6267</v>
      </c>
      <c r="HS13" s="165">
        <v>8.7155000000000005</v>
      </c>
      <c r="HT13" s="165">
        <v>8.6582000000000008</v>
      </c>
      <c r="HU13" s="165">
        <v>10.23</v>
      </c>
      <c r="HV13" s="165">
        <v>10.23</v>
      </c>
      <c r="HW13" s="165">
        <v>-31.6</v>
      </c>
      <c r="HX13" s="165">
        <v>-31.6</v>
      </c>
      <c r="HY13" s="165">
        <v>1.0904</v>
      </c>
      <c r="HZ13" s="165">
        <v>-14.64</v>
      </c>
      <c r="IA13" s="165">
        <v>90.958399999999997</v>
      </c>
      <c r="IB13" s="165">
        <v>17.250800000000002</v>
      </c>
      <c r="IC13" s="165">
        <v>17.494900000000001</v>
      </c>
      <c r="ID13" s="165">
        <v>-21.2</v>
      </c>
      <c r="IE13" s="165">
        <v>-41.8</v>
      </c>
      <c r="IF13" s="165">
        <v>1.3</v>
      </c>
      <c r="IG13" s="165">
        <v>0.8</v>
      </c>
      <c r="IH13" s="164"/>
      <c r="II13" s="164"/>
      <c r="IJ13" s="165">
        <v>-100.5685</v>
      </c>
      <c r="IK13" s="165">
        <v>19.9817</v>
      </c>
      <c r="IL13" s="165">
        <v>-240.5317</v>
      </c>
      <c r="IM13" s="165">
        <v>-13.8683</v>
      </c>
      <c r="IN13" s="165">
        <v>-10.764200000000001</v>
      </c>
      <c r="IO13" s="165">
        <v>108.3051</v>
      </c>
      <c r="IP13" s="165">
        <v>56.990299999999998</v>
      </c>
      <c r="IQ13" s="165">
        <v>120.0373</v>
      </c>
      <c r="IR13" s="165">
        <v>142.52000000000001</v>
      </c>
      <c r="IS13" s="165">
        <v>46.479799999999997</v>
      </c>
      <c r="IT13" s="165">
        <v>27.354099999999999</v>
      </c>
      <c r="IU13" s="165">
        <v>27.3752</v>
      </c>
      <c r="IV13" s="165">
        <v>-7.5686999999999998</v>
      </c>
      <c r="IW13" s="165">
        <v>183.46639999999999</v>
      </c>
      <c r="IX13" s="165">
        <v>-240.2955</v>
      </c>
      <c r="IY13" s="165">
        <v>85.447800000000001</v>
      </c>
      <c r="IZ13" s="165">
        <v>-73.337999999999994</v>
      </c>
      <c r="JA13" s="165">
        <v>0.2112</v>
      </c>
      <c r="JB13" s="164"/>
      <c r="JC13" s="165">
        <v>-6.16</v>
      </c>
      <c r="JD13" s="165">
        <v>2E-3</v>
      </c>
      <c r="JE13" s="165">
        <v>-4.0000000000000001E-3</v>
      </c>
      <c r="JF13" s="165">
        <v>2.96</v>
      </c>
      <c r="JG13" s="165">
        <v>0.48</v>
      </c>
      <c r="JH13" s="165">
        <v>-3.7682000000000002</v>
      </c>
      <c r="JI13" s="165">
        <v>-6.5598999999999998</v>
      </c>
      <c r="JJ13" s="165">
        <v>13.7438</v>
      </c>
      <c r="JK13" s="165">
        <v>-18.220800000000001</v>
      </c>
      <c r="JL13" s="165">
        <v>8.1</v>
      </c>
      <c r="JM13" s="165">
        <v>-0.878</v>
      </c>
      <c r="JN13" s="165">
        <v>-0.30399999999999999</v>
      </c>
      <c r="JO13" s="165">
        <v>2.5354000000000001</v>
      </c>
      <c r="JP13" s="165">
        <v>2.6606999999999998</v>
      </c>
      <c r="JQ13" s="165">
        <v>2.7408000000000001</v>
      </c>
      <c r="JR13" s="165">
        <v>2.5375999999999999</v>
      </c>
      <c r="JS13" s="165">
        <v>2.7584</v>
      </c>
      <c r="JT13" s="164"/>
      <c r="JU13" s="165">
        <v>29.5</v>
      </c>
      <c r="JV13" s="165">
        <v>3.7921</v>
      </c>
      <c r="JW13" s="165">
        <v>-0.16</v>
      </c>
      <c r="JX13" s="164"/>
      <c r="JY13" s="165">
        <v>-10.6021</v>
      </c>
      <c r="JZ13" s="165">
        <v>-1.3895</v>
      </c>
      <c r="KA13" s="165">
        <v>-22.719899999999999</v>
      </c>
      <c r="KB13" s="165">
        <v>-9.3217999999999996</v>
      </c>
      <c r="KC13" s="165">
        <v>-4.5473999999999997</v>
      </c>
      <c r="KD13" s="165">
        <v>-22.340299999999999</v>
      </c>
      <c r="KE13" s="165">
        <v>-3.1251000000000002</v>
      </c>
      <c r="KF13" s="165">
        <v>-31</v>
      </c>
      <c r="KG13" s="165">
        <v>15</v>
      </c>
      <c r="KH13" s="164"/>
      <c r="KI13" s="165">
        <v>-65.673599999999993</v>
      </c>
    </row>
    <row r="14" spans="1:295" ht="18" customHeight="1" x14ac:dyDescent="0.3">
      <c r="A14" s="160" t="s">
        <v>60</v>
      </c>
      <c r="B14" s="160" t="s">
        <v>727</v>
      </c>
      <c r="C14" s="165">
        <v>0</v>
      </c>
      <c r="D14" s="165">
        <v>6.8651</v>
      </c>
      <c r="E14" s="165">
        <v>-9.2767999999999997</v>
      </c>
      <c r="F14" s="165">
        <v>2.3115000000000001</v>
      </c>
      <c r="G14" s="165">
        <v>7.7622</v>
      </c>
      <c r="H14" s="164"/>
      <c r="I14" s="165">
        <v>8.1237999999999992</v>
      </c>
      <c r="J14" s="164"/>
      <c r="K14" s="165">
        <v>3.3708999999999998</v>
      </c>
      <c r="L14" s="165">
        <v>0.37</v>
      </c>
      <c r="M14" s="165">
        <v>1.7370000000000001</v>
      </c>
      <c r="N14" s="165">
        <v>-6.66</v>
      </c>
      <c r="O14" s="164"/>
      <c r="P14" s="165">
        <v>-2.2000000000000002</v>
      </c>
      <c r="Q14" s="164"/>
      <c r="R14" s="164"/>
      <c r="S14" s="165">
        <v>3.2002999999999999</v>
      </c>
      <c r="T14" s="165">
        <v>-13.1465</v>
      </c>
      <c r="U14" s="165">
        <v>2.8426999999999998</v>
      </c>
      <c r="V14" s="165">
        <v>2.8056000000000001</v>
      </c>
      <c r="W14" s="165">
        <v>5.4653999999999998</v>
      </c>
      <c r="X14" s="165">
        <v>2.8931</v>
      </c>
      <c r="Y14" s="165">
        <v>9.5899999999999999E-2</v>
      </c>
      <c r="Z14" s="165">
        <v>2.5165999999999999</v>
      </c>
      <c r="AA14" s="164"/>
      <c r="AB14" s="165">
        <v>-0.86050000000000004</v>
      </c>
      <c r="AC14" s="165">
        <v>-1.06</v>
      </c>
      <c r="AD14" s="165">
        <v>-1.0329999999999999</v>
      </c>
      <c r="AE14" s="165">
        <v>2.2490000000000001</v>
      </c>
      <c r="AF14" s="165">
        <v>-15.54</v>
      </c>
      <c r="AG14" s="165">
        <v>-15.4</v>
      </c>
      <c r="AH14" s="165">
        <v>-2.0760000000000001</v>
      </c>
      <c r="AI14" s="165">
        <v>0.27</v>
      </c>
      <c r="AJ14" s="164"/>
      <c r="AK14" s="165">
        <v>-24.18</v>
      </c>
      <c r="AL14" s="164"/>
      <c r="AM14" s="164"/>
      <c r="AN14" s="165">
        <v>-1.39</v>
      </c>
      <c r="AO14" s="165">
        <v>2.1654</v>
      </c>
      <c r="AP14" s="165">
        <v>3.8010000000000002</v>
      </c>
      <c r="AQ14" s="165">
        <v>5.9131</v>
      </c>
      <c r="AR14" s="165">
        <v>5.5164</v>
      </c>
      <c r="AS14" s="165">
        <v>-14.9589</v>
      </c>
      <c r="AT14" s="165">
        <v>-11.118600000000001</v>
      </c>
      <c r="AU14" s="165">
        <v>-10.798500000000001</v>
      </c>
      <c r="AV14" s="165">
        <v>12.5222</v>
      </c>
      <c r="AW14" s="165">
        <v>14.101000000000001</v>
      </c>
      <c r="AX14" s="165">
        <v>-16.075099999999999</v>
      </c>
      <c r="AY14" s="165">
        <v>-14.6015</v>
      </c>
      <c r="AZ14" s="165">
        <v>3.5632999999999999</v>
      </c>
      <c r="BA14" s="165">
        <v>16.170500000000001</v>
      </c>
      <c r="BB14" s="165">
        <v>32.229399999999998</v>
      </c>
      <c r="BC14" s="165">
        <v>13.2967</v>
      </c>
      <c r="BD14" s="165">
        <v>-6</v>
      </c>
      <c r="BE14" s="165">
        <v>-6</v>
      </c>
      <c r="BF14" s="165">
        <v>-24.309100000000001</v>
      </c>
      <c r="BG14" s="165">
        <v>-24.271100000000001</v>
      </c>
      <c r="BH14" s="165">
        <v>-1.7679</v>
      </c>
      <c r="BI14" s="164"/>
      <c r="BJ14" s="165">
        <v>0.39939999999999998</v>
      </c>
      <c r="BK14" s="165">
        <v>-0.4526</v>
      </c>
      <c r="BL14" s="164"/>
      <c r="BM14" s="164"/>
      <c r="BN14" s="165">
        <v>-103.6408</v>
      </c>
      <c r="BO14" s="165">
        <v>-26.947800000000001</v>
      </c>
      <c r="BP14" s="165">
        <v>-26.856300000000001</v>
      </c>
      <c r="BQ14" s="165">
        <v>137.72649999999999</v>
      </c>
      <c r="BR14" s="165">
        <v>-212.05019999999999</v>
      </c>
      <c r="BS14" s="164"/>
      <c r="BT14" s="164"/>
      <c r="BU14" s="164"/>
      <c r="BV14" s="164"/>
      <c r="BW14" s="165">
        <v>5.6</v>
      </c>
      <c r="BX14" s="165">
        <v>0.85</v>
      </c>
      <c r="BY14" s="165">
        <v>-19.829999999999998</v>
      </c>
      <c r="BZ14" s="165">
        <v>-4.26</v>
      </c>
      <c r="CA14" s="165">
        <v>-21.161000000000001</v>
      </c>
      <c r="CB14" s="165">
        <v>-21.428899999999999</v>
      </c>
      <c r="CC14" s="165">
        <v>24.786999999999999</v>
      </c>
      <c r="CD14" s="165">
        <v>24.350100000000001</v>
      </c>
      <c r="CE14" s="165">
        <v>-6.0285000000000002</v>
      </c>
      <c r="CF14" s="164"/>
      <c r="CG14" s="165">
        <v>-43.756300000000003</v>
      </c>
      <c r="CH14" s="165">
        <v>0.50939999999999996</v>
      </c>
      <c r="CI14" s="165">
        <v>-2.3996</v>
      </c>
      <c r="CJ14" s="164"/>
      <c r="CK14" s="164"/>
      <c r="CL14" s="165">
        <v>1.5</v>
      </c>
      <c r="CM14" s="165">
        <v>10.5</v>
      </c>
      <c r="CN14" s="165">
        <v>-0.45</v>
      </c>
      <c r="CO14" s="165">
        <v>11.1645</v>
      </c>
      <c r="CP14" s="165">
        <v>11.224</v>
      </c>
      <c r="CQ14" s="165">
        <v>10.551399999999999</v>
      </c>
      <c r="CR14" s="165">
        <v>54.737000000000002</v>
      </c>
      <c r="CS14" s="165">
        <v>53.908499999999997</v>
      </c>
      <c r="CT14" s="165">
        <v>-26.918099999999999</v>
      </c>
      <c r="CU14" s="165">
        <v>-23.7685</v>
      </c>
      <c r="CV14" s="165">
        <v>-29.581</v>
      </c>
      <c r="CW14" s="165">
        <v>2.1261000000000001</v>
      </c>
      <c r="CX14" s="165">
        <v>23.8</v>
      </c>
      <c r="CY14" s="165">
        <v>14.17</v>
      </c>
      <c r="CZ14" s="165">
        <v>1.8798999999999999</v>
      </c>
      <c r="DA14" s="165">
        <v>2.3468</v>
      </c>
      <c r="DB14" s="165">
        <v>-4.49</v>
      </c>
      <c r="DC14" s="164"/>
      <c r="DD14" s="165">
        <v>0.22889999999999999</v>
      </c>
      <c r="DE14" s="165">
        <v>0.65790000000000004</v>
      </c>
      <c r="DF14" s="165">
        <v>28.245899999999999</v>
      </c>
      <c r="DG14" s="165">
        <v>1.5699999999999999E-2</v>
      </c>
      <c r="DH14" s="165">
        <v>-2.0851000000000002</v>
      </c>
      <c r="DI14" s="164"/>
      <c r="DJ14" s="164"/>
      <c r="DK14" s="165">
        <v>-5.3003</v>
      </c>
      <c r="DL14" s="165">
        <v>-4.1142000000000003</v>
      </c>
      <c r="DM14" s="165">
        <v>1.2665999999999999</v>
      </c>
      <c r="DN14" s="165">
        <v>1.4902</v>
      </c>
      <c r="DO14" s="165">
        <v>-3.87</v>
      </c>
      <c r="DP14" s="165">
        <v>-0.84</v>
      </c>
      <c r="DQ14" s="165">
        <v>0.97650000000000003</v>
      </c>
      <c r="DR14" s="165">
        <v>-28.646599999999999</v>
      </c>
      <c r="DS14" s="164"/>
      <c r="DT14" s="165">
        <v>-11.67</v>
      </c>
      <c r="DU14" s="165">
        <v>12.97</v>
      </c>
      <c r="DV14" s="165">
        <v>11.16</v>
      </c>
      <c r="DW14" s="165">
        <v>-28.854500000000002</v>
      </c>
      <c r="DX14" s="165">
        <v>-14.154500000000001</v>
      </c>
      <c r="DY14" s="165">
        <v>-36.2607</v>
      </c>
      <c r="DZ14" s="165">
        <v>-36.572699999999998</v>
      </c>
      <c r="EA14" s="165">
        <v>-24.337599999999998</v>
      </c>
      <c r="EB14" s="165">
        <v>-34.204900000000002</v>
      </c>
      <c r="EC14" s="165">
        <v>-41.2211</v>
      </c>
      <c r="ED14" s="165">
        <v>-41.737900000000003</v>
      </c>
      <c r="EE14" s="165">
        <v>-21.017099999999999</v>
      </c>
      <c r="EF14" s="165">
        <v>-24.680199999999999</v>
      </c>
      <c r="EG14" s="165">
        <v>-10.765000000000001</v>
      </c>
      <c r="EH14" s="165">
        <v>-225.8629</v>
      </c>
      <c r="EI14" s="165">
        <v>17.963999999999999</v>
      </c>
      <c r="EJ14" s="164"/>
      <c r="EK14" s="165">
        <v>-4.4512</v>
      </c>
      <c r="EL14" s="165">
        <v>-3.8852000000000002</v>
      </c>
      <c r="EM14" s="165">
        <v>18.1831</v>
      </c>
      <c r="EN14" s="165">
        <v>-14.349399999999999</v>
      </c>
      <c r="EO14" s="165">
        <v>-12.994199999999999</v>
      </c>
      <c r="EP14" s="165">
        <v>1.552</v>
      </c>
      <c r="EQ14" s="165">
        <v>-26.459599999999998</v>
      </c>
      <c r="ER14" s="165">
        <v>-26.078900000000001</v>
      </c>
      <c r="ES14" s="165">
        <v>12.3752</v>
      </c>
      <c r="ET14" s="165">
        <v>0</v>
      </c>
      <c r="EU14" s="165">
        <v>-8.49</v>
      </c>
      <c r="EV14" s="165">
        <v>1.7</v>
      </c>
      <c r="EW14" s="165">
        <v>0.74519999999999997</v>
      </c>
      <c r="EX14" s="165">
        <v>-9.5516000000000005</v>
      </c>
      <c r="EY14" s="165">
        <v>-13.859500000000001</v>
      </c>
      <c r="EZ14" s="165">
        <v>-2.8088000000000002</v>
      </c>
      <c r="FA14" s="165">
        <v>7.1669999999999998</v>
      </c>
      <c r="FB14" s="165">
        <v>13.037000000000001</v>
      </c>
      <c r="FC14" s="165">
        <v>-31.658999999999999</v>
      </c>
      <c r="FD14" s="164"/>
      <c r="FE14" s="165">
        <v>3.96</v>
      </c>
      <c r="FF14" s="165">
        <v>4.1916000000000002</v>
      </c>
      <c r="FG14" s="165">
        <v>0</v>
      </c>
      <c r="FH14" s="165">
        <v>0</v>
      </c>
      <c r="FI14" s="165">
        <v>0</v>
      </c>
      <c r="FJ14" s="165">
        <v>8.5403000000000002</v>
      </c>
      <c r="FK14" s="165">
        <v>8.8751999999999995</v>
      </c>
      <c r="FL14" s="165">
        <v>-22.6066</v>
      </c>
      <c r="FM14" s="165">
        <v>20.457899999999999</v>
      </c>
      <c r="FN14" s="165">
        <v>20.883700000000001</v>
      </c>
      <c r="FO14" s="165">
        <v>-11.5464</v>
      </c>
      <c r="FP14" s="164"/>
      <c r="FQ14" s="165">
        <v>20.6754</v>
      </c>
      <c r="FR14" s="165">
        <v>-20</v>
      </c>
      <c r="FS14" s="165">
        <v>-3.0171999999999999</v>
      </c>
      <c r="FT14" s="165">
        <v>0.28860000000000002</v>
      </c>
      <c r="FU14" s="165">
        <v>1.69</v>
      </c>
      <c r="FV14" s="165">
        <v>1.8</v>
      </c>
      <c r="FW14" s="165">
        <v>-20.578299999999999</v>
      </c>
      <c r="FX14" s="164"/>
      <c r="FY14" s="165">
        <v>2.0640000000000001</v>
      </c>
      <c r="FZ14" s="165">
        <v>0.80600000000000005</v>
      </c>
      <c r="GA14" s="164"/>
      <c r="GB14" s="165">
        <v>6.57</v>
      </c>
      <c r="GC14" s="165">
        <v>-10.674099999999999</v>
      </c>
      <c r="GD14" s="165">
        <v>-3.7275</v>
      </c>
      <c r="GE14" s="165">
        <v>-3.52</v>
      </c>
      <c r="GF14" s="165">
        <v>21.581299999999999</v>
      </c>
      <c r="GG14" s="164"/>
      <c r="GH14" s="165">
        <v>18.974399999999999</v>
      </c>
      <c r="GI14" s="165">
        <v>-1.7778</v>
      </c>
      <c r="GJ14" s="165">
        <v>-2.0647000000000002</v>
      </c>
      <c r="GK14" s="165">
        <v>1.7337</v>
      </c>
      <c r="GL14" s="164"/>
      <c r="GM14" s="164"/>
      <c r="GN14" s="165">
        <v>-9.9814000000000007</v>
      </c>
      <c r="GO14" s="165">
        <v>0.1313</v>
      </c>
      <c r="GP14" s="165">
        <v>5.8159999999999998</v>
      </c>
      <c r="GQ14" s="165">
        <v>-22.333200000000001</v>
      </c>
      <c r="GR14" s="165">
        <v>8.1684000000000001</v>
      </c>
      <c r="GS14" s="165">
        <v>8.8167000000000009</v>
      </c>
      <c r="GT14" s="165">
        <v>90.953500000000005</v>
      </c>
      <c r="GU14" s="165">
        <v>-5.8513000000000002</v>
      </c>
      <c r="GV14" s="165">
        <v>-11.482900000000001</v>
      </c>
      <c r="GW14" s="165">
        <v>11.9815</v>
      </c>
      <c r="GX14" s="165">
        <v>3.4746000000000001</v>
      </c>
      <c r="GY14" s="165">
        <v>4.5860000000000003</v>
      </c>
      <c r="GZ14" s="165">
        <v>4.5256999999999996</v>
      </c>
      <c r="HA14" s="165">
        <v>2.9335</v>
      </c>
      <c r="HB14" s="165">
        <v>18.346</v>
      </c>
      <c r="HC14" s="165">
        <v>20.264800000000001</v>
      </c>
      <c r="HD14" s="164"/>
      <c r="HE14" s="165">
        <v>-7.7515999999999998</v>
      </c>
      <c r="HF14" s="165">
        <v>18.761700000000001</v>
      </c>
      <c r="HG14" s="165">
        <v>24.504200000000001</v>
      </c>
      <c r="HH14" s="165">
        <v>48.1233</v>
      </c>
      <c r="HI14" s="165">
        <v>21.9298</v>
      </c>
      <c r="HJ14" s="165">
        <v>23.4542</v>
      </c>
      <c r="HK14" s="165">
        <v>-9.0576000000000008</v>
      </c>
      <c r="HL14" s="164"/>
      <c r="HM14" s="165">
        <v>-13.6127</v>
      </c>
      <c r="HN14" s="165">
        <v>-15.837899999999999</v>
      </c>
      <c r="HO14" s="164"/>
      <c r="HP14" s="164"/>
      <c r="HQ14" s="165">
        <v>-16.396000000000001</v>
      </c>
      <c r="HR14" s="165">
        <v>-15.7697</v>
      </c>
      <c r="HS14" s="165">
        <v>8.2462</v>
      </c>
      <c r="HT14" s="165">
        <v>9.0724</v>
      </c>
      <c r="HU14" s="165">
        <v>9.93</v>
      </c>
      <c r="HV14" s="165">
        <v>9.9</v>
      </c>
      <c r="HW14" s="165">
        <v>-30.4</v>
      </c>
      <c r="HX14" s="165">
        <v>-30.1</v>
      </c>
      <c r="HY14" s="165">
        <v>1.1087</v>
      </c>
      <c r="HZ14" s="165">
        <v>-14.4</v>
      </c>
      <c r="IA14" s="165">
        <v>88.9315</v>
      </c>
      <c r="IB14" s="165">
        <v>19.782</v>
      </c>
      <c r="IC14" s="165">
        <v>19.3795</v>
      </c>
      <c r="ID14" s="164"/>
      <c r="IE14" s="165">
        <v>-42.2</v>
      </c>
      <c r="IF14" s="165">
        <v>0.5</v>
      </c>
      <c r="IG14" s="165">
        <v>0</v>
      </c>
      <c r="IH14" s="164"/>
      <c r="II14" s="165">
        <v>-17.7637</v>
      </c>
      <c r="IJ14" s="165">
        <v>-99.7102</v>
      </c>
      <c r="IK14" s="165">
        <v>22.322600000000001</v>
      </c>
      <c r="IL14" s="165">
        <v>-239.87440000000001</v>
      </c>
      <c r="IM14" s="165">
        <v>-15.515499999999999</v>
      </c>
      <c r="IN14" s="165">
        <v>-10.653499999999999</v>
      </c>
      <c r="IO14" s="165">
        <v>110.6658</v>
      </c>
      <c r="IP14" s="165">
        <v>53.724299999999999</v>
      </c>
      <c r="IQ14" s="165">
        <v>113.25790000000001</v>
      </c>
      <c r="IR14" s="165">
        <v>142.9178</v>
      </c>
      <c r="IS14" s="165">
        <v>48.8842</v>
      </c>
      <c r="IT14" s="165">
        <v>28.048999999999999</v>
      </c>
      <c r="IU14" s="165">
        <v>28.459700000000002</v>
      </c>
      <c r="IV14" s="165">
        <v>-3.9672999999999998</v>
      </c>
      <c r="IW14" s="165">
        <v>185.20349999999999</v>
      </c>
      <c r="IX14" s="164"/>
      <c r="IY14" s="165">
        <v>89.494100000000003</v>
      </c>
      <c r="IZ14" s="165">
        <v>-76.883499999999998</v>
      </c>
      <c r="JA14" s="165">
        <v>-0.65549999999999997</v>
      </c>
      <c r="JB14" s="164"/>
      <c r="JC14" s="165">
        <v>-5.68</v>
      </c>
      <c r="JD14" s="165">
        <v>-2.5000000000000001E-2</v>
      </c>
      <c r="JE14" s="165">
        <v>-2.7E-2</v>
      </c>
      <c r="JF14" s="165">
        <v>2.2400000000000002</v>
      </c>
      <c r="JG14" s="165">
        <v>0.56000000000000005</v>
      </c>
      <c r="JH14" s="165">
        <v>-3.6427</v>
      </c>
      <c r="JI14" s="165">
        <v>-6.5903999999999998</v>
      </c>
      <c r="JJ14" s="165">
        <v>13.536300000000001</v>
      </c>
      <c r="JK14" s="165">
        <v>-18.690799999999999</v>
      </c>
      <c r="JL14" s="165">
        <v>8.3000000000000007</v>
      </c>
      <c r="JM14" s="165">
        <v>0.29799999999999999</v>
      </c>
      <c r="JN14" s="165">
        <v>0.442</v>
      </c>
      <c r="JO14" s="165">
        <v>2.5457000000000001</v>
      </c>
      <c r="JP14" s="165">
        <v>2.9367999999999999</v>
      </c>
      <c r="JQ14" s="165">
        <v>3.3460999999999999</v>
      </c>
      <c r="JR14" s="165">
        <v>3.0627</v>
      </c>
      <c r="JS14" s="165">
        <v>2.4357000000000002</v>
      </c>
      <c r="JT14" s="164"/>
      <c r="JU14" s="165">
        <v>29.2</v>
      </c>
      <c r="JV14" s="165">
        <v>3.6185999999999998</v>
      </c>
      <c r="JW14" s="165">
        <v>-0.18</v>
      </c>
      <c r="JX14" s="164"/>
      <c r="JY14" s="165">
        <v>-10.4406</v>
      </c>
      <c r="JZ14" s="165">
        <v>-0.84379999999999999</v>
      </c>
      <c r="KA14" s="165">
        <v>-22.7149</v>
      </c>
      <c r="KB14" s="165">
        <v>-9.766</v>
      </c>
      <c r="KC14" s="165">
        <v>-5.0458999999999996</v>
      </c>
      <c r="KD14" s="165">
        <v>-22.357900000000001</v>
      </c>
      <c r="KE14" s="165">
        <v>-3.5409000000000002</v>
      </c>
      <c r="KF14" s="165">
        <v>-30.8</v>
      </c>
      <c r="KG14" s="165">
        <v>15.4</v>
      </c>
      <c r="KH14" s="164"/>
      <c r="KI14" s="165">
        <v>-65.405799999999999</v>
      </c>
    </row>
    <row r="15" spans="1:295" ht="18" customHeight="1" x14ac:dyDescent="0.3">
      <c r="A15" s="160" t="s">
        <v>60</v>
      </c>
      <c r="B15" s="160" t="s">
        <v>728</v>
      </c>
      <c r="C15" s="165">
        <v>0</v>
      </c>
      <c r="D15" s="165">
        <v>6.9183000000000003</v>
      </c>
      <c r="E15" s="165">
        <v>-9.2393000000000001</v>
      </c>
      <c r="F15" s="165">
        <v>2.3197999999999999</v>
      </c>
      <c r="G15" s="165">
        <v>7.5782999999999996</v>
      </c>
      <c r="H15" s="164"/>
      <c r="I15" s="165">
        <v>7.9722</v>
      </c>
      <c r="J15" s="164"/>
      <c r="K15" s="165">
        <v>3.1086</v>
      </c>
      <c r="L15" s="165">
        <v>0.21099999999999999</v>
      </c>
      <c r="M15" s="165">
        <v>1.7038</v>
      </c>
      <c r="N15" s="165">
        <v>-6.66</v>
      </c>
      <c r="O15" s="164"/>
      <c r="P15" s="165">
        <v>-2.2000000000000002</v>
      </c>
      <c r="Q15" s="164"/>
      <c r="R15" s="164"/>
      <c r="S15" s="165">
        <v>3.3780999999999999</v>
      </c>
      <c r="T15" s="165">
        <v>-13.001300000000001</v>
      </c>
      <c r="U15" s="165">
        <v>2.9813000000000001</v>
      </c>
      <c r="V15" s="165">
        <v>2.9129999999999998</v>
      </c>
      <c r="W15" s="165">
        <v>5.3821000000000003</v>
      </c>
      <c r="X15" s="165">
        <v>3.1714000000000002</v>
      </c>
      <c r="Y15" s="165">
        <v>0.25629999999999997</v>
      </c>
      <c r="Z15" s="165">
        <v>2.5186999999999999</v>
      </c>
      <c r="AA15" s="164"/>
      <c r="AB15" s="165">
        <v>-0.99850000000000005</v>
      </c>
      <c r="AC15" s="165">
        <v>-1</v>
      </c>
      <c r="AD15" s="165">
        <v>-0.98099999999999998</v>
      </c>
      <c r="AE15" s="165">
        <v>2.012</v>
      </c>
      <c r="AF15" s="165">
        <v>-13.32</v>
      </c>
      <c r="AG15" s="165">
        <v>-15.4</v>
      </c>
      <c r="AH15" s="165">
        <v>-2.0430000000000001</v>
      </c>
      <c r="AI15" s="165">
        <v>0.26500000000000001</v>
      </c>
      <c r="AJ15" s="164"/>
      <c r="AK15" s="165">
        <v>-23.15</v>
      </c>
      <c r="AL15" s="164"/>
      <c r="AM15" s="164"/>
      <c r="AN15" s="165">
        <v>-1.76</v>
      </c>
      <c r="AO15" s="165">
        <v>2.2793999999999999</v>
      </c>
      <c r="AP15" s="165">
        <v>3.7848000000000002</v>
      </c>
      <c r="AQ15" s="165">
        <v>4.9451000000000001</v>
      </c>
      <c r="AR15" s="165">
        <v>7.3425000000000002</v>
      </c>
      <c r="AS15" s="165">
        <v>-12.196899999999999</v>
      </c>
      <c r="AT15" s="165">
        <v>-10.4488</v>
      </c>
      <c r="AU15" s="165">
        <v>-10.345000000000001</v>
      </c>
      <c r="AV15" s="165">
        <v>16.7577</v>
      </c>
      <c r="AW15" s="165">
        <v>19.728000000000002</v>
      </c>
      <c r="AX15" s="165">
        <v>-16.209099999999999</v>
      </c>
      <c r="AY15" s="165">
        <v>-13.6638</v>
      </c>
      <c r="AZ15" s="165">
        <v>3.5632999999999999</v>
      </c>
      <c r="BA15" s="165">
        <v>19.672799999999999</v>
      </c>
      <c r="BB15" s="165">
        <v>27.344799999999999</v>
      </c>
      <c r="BC15" s="165">
        <v>13.5404</v>
      </c>
      <c r="BD15" s="165">
        <v>-5.9</v>
      </c>
      <c r="BE15" s="165">
        <v>-5.9</v>
      </c>
      <c r="BF15" s="165">
        <v>-24.613</v>
      </c>
      <c r="BG15" s="165">
        <v>-23.6374</v>
      </c>
      <c r="BH15" s="165">
        <v>-1.69</v>
      </c>
      <c r="BI15" s="164"/>
      <c r="BJ15" s="165">
        <v>0.41489999999999999</v>
      </c>
      <c r="BK15" s="165">
        <v>-0.24410000000000001</v>
      </c>
      <c r="BL15" s="164"/>
      <c r="BM15" s="164"/>
      <c r="BN15" s="165">
        <v>-97.842299999999994</v>
      </c>
      <c r="BO15" s="165">
        <v>-20.966200000000001</v>
      </c>
      <c r="BP15" s="165">
        <v>-21.1493</v>
      </c>
      <c r="BQ15" s="165">
        <v>155.86330000000001</v>
      </c>
      <c r="BR15" s="165">
        <v>-190.3655</v>
      </c>
      <c r="BS15" s="164"/>
      <c r="BT15" s="164"/>
      <c r="BU15" s="164"/>
      <c r="BV15" s="165">
        <v>-1.2175</v>
      </c>
      <c r="BW15" s="165">
        <v>5.65</v>
      </c>
      <c r="BX15" s="165">
        <v>0.98</v>
      </c>
      <c r="BY15" s="165">
        <v>-19.61</v>
      </c>
      <c r="BZ15" s="165">
        <v>-3.79</v>
      </c>
      <c r="CA15" s="165">
        <v>-22.366599999999998</v>
      </c>
      <c r="CB15" s="165">
        <v>-22.366599999999998</v>
      </c>
      <c r="CC15" s="165">
        <v>8.5191999999999997</v>
      </c>
      <c r="CD15" s="165">
        <v>8.1067999999999998</v>
      </c>
      <c r="CE15" s="165">
        <v>-4.2653999999999996</v>
      </c>
      <c r="CF15" s="164"/>
      <c r="CG15" s="165">
        <v>-39.027500000000003</v>
      </c>
      <c r="CH15" s="165">
        <v>-7.9200000000000007E-2</v>
      </c>
      <c r="CI15" s="165">
        <v>0.80269999999999997</v>
      </c>
      <c r="CJ15" s="164"/>
      <c r="CK15" s="164"/>
      <c r="CL15" s="165">
        <v>6.3</v>
      </c>
      <c r="CM15" s="165">
        <v>3.8</v>
      </c>
      <c r="CN15" s="165">
        <v>-0.38</v>
      </c>
      <c r="CO15" s="165">
        <v>13.051399999999999</v>
      </c>
      <c r="CP15" s="165">
        <v>13.863</v>
      </c>
      <c r="CQ15" s="165">
        <v>12.4674</v>
      </c>
      <c r="CR15" s="165">
        <v>59.2301</v>
      </c>
      <c r="CS15" s="165">
        <v>59.417200000000001</v>
      </c>
      <c r="CT15" s="165">
        <v>-27.058399999999999</v>
      </c>
      <c r="CU15" s="165">
        <v>-29.005299999999998</v>
      </c>
      <c r="CV15" s="165">
        <v>-28.975100000000001</v>
      </c>
      <c r="CW15" s="165">
        <v>1.8951</v>
      </c>
      <c r="CX15" s="165">
        <v>26.76</v>
      </c>
      <c r="CY15" s="165">
        <v>13.02</v>
      </c>
      <c r="CZ15" s="165">
        <v>1.8798999999999999</v>
      </c>
      <c r="DA15" s="165">
        <v>2.2490999999999999</v>
      </c>
      <c r="DB15" s="165">
        <v>-4.49</v>
      </c>
      <c r="DC15" s="164"/>
      <c r="DD15" s="165">
        <v>-2.4887999999999999</v>
      </c>
      <c r="DE15" s="165">
        <v>-3.0305</v>
      </c>
      <c r="DF15" s="165">
        <v>31.151499999999999</v>
      </c>
      <c r="DG15" s="165">
        <v>1.5599999999999999E-2</v>
      </c>
      <c r="DH15" s="165">
        <v>-1.9978</v>
      </c>
      <c r="DI15" s="164"/>
      <c r="DJ15" s="164"/>
      <c r="DK15" s="165">
        <v>-6.1608999999999998</v>
      </c>
      <c r="DL15" s="165">
        <v>-4.1142000000000003</v>
      </c>
      <c r="DM15" s="165">
        <v>1.4244000000000001</v>
      </c>
      <c r="DN15" s="165">
        <v>1.1191</v>
      </c>
      <c r="DO15" s="165">
        <v>-3.99</v>
      </c>
      <c r="DP15" s="165">
        <v>-1</v>
      </c>
      <c r="DQ15" s="165">
        <v>1.8754999999999999</v>
      </c>
      <c r="DR15" s="165">
        <v>-31.036799999999999</v>
      </c>
      <c r="DS15" s="164"/>
      <c r="DT15" s="165">
        <v>-11.49</v>
      </c>
      <c r="DU15" s="165">
        <v>13.06</v>
      </c>
      <c r="DV15" s="165">
        <v>10.66</v>
      </c>
      <c r="DW15" s="165">
        <v>-31.418199999999999</v>
      </c>
      <c r="DX15" s="165">
        <v>-15.9727</v>
      </c>
      <c r="DY15" s="165">
        <v>-29.651599999999998</v>
      </c>
      <c r="DZ15" s="165">
        <v>-36.145499999999998</v>
      </c>
      <c r="EA15" s="165">
        <v>-22.7821</v>
      </c>
      <c r="EB15" s="165">
        <v>-34.126600000000003</v>
      </c>
      <c r="EC15" s="165">
        <v>-40.684899999999999</v>
      </c>
      <c r="ED15" s="165">
        <v>-40.627699999999997</v>
      </c>
      <c r="EE15" s="165">
        <v>-15.150499999999999</v>
      </c>
      <c r="EF15" s="165">
        <v>-17.381499999999999</v>
      </c>
      <c r="EG15" s="165">
        <v>-10.932</v>
      </c>
      <c r="EH15" s="165">
        <v>-243.40350000000001</v>
      </c>
      <c r="EI15" s="165">
        <v>28.902100000000001</v>
      </c>
      <c r="EJ15" s="164"/>
      <c r="EK15" s="165">
        <v>-4.0422000000000002</v>
      </c>
      <c r="EL15" s="165">
        <v>-2.8203999999999998</v>
      </c>
      <c r="EM15" s="165">
        <v>16.3108</v>
      </c>
      <c r="EN15" s="165">
        <v>-18.817399999999999</v>
      </c>
      <c r="EO15" s="165">
        <v>-15.9818</v>
      </c>
      <c r="EP15" s="165">
        <v>25.616</v>
      </c>
      <c r="EQ15" s="165">
        <v>-27.727799999999998</v>
      </c>
      <c r="ER15" s="165">
        <v>-26.741199999999999</v>
      </c>
      <c r="ES15" s="165">
        <v>10.5623</v>
      </c>
      <c r="ET15" s="165">
        <v>-10.08</v>
      </c>
      <c r="EU15" s="165">
        <v>-9.6199999999999992</v>
      </c>
      <c r="EV15" s="165">
        <v>-2.2000000000000002</v>
      </c>
      <c r="EW15" s="165">
        <v>0.68120000000000003</v>
      </c>
      <c r="EX15" s="165">
        <v>-18.588999999999999</v>
      </c>
      <c r="EY15" s="165">
        <v>-14.2636</v>
      </c>
      <c r="EZ15" s="165">
        <v>-3.3799000000000001</v>
      </c>
      <c r="FA15" s="165">
        <v>8.2202000000000002</v>
      </c>
      <c r="FB15" s="165">
        <v>9.3249999999999993</v>
      </c>
      <c r="FC15" s="165">
        <v>-29.3507</v>
      </c>
      <c r="FD15" s="164"/>
      <c r="FE15" s="165">
        <v>3.9689999999999999</v>
      </c>
      <c r="FF15" s="165">
        <v>4.1393000000000004</v>
      </c>
      <c r="FG15" s="165">
        <v>0</v>
      </c>
      <c r="FH15" s="165">
        <v>0</v>
      </c>
      <c r="FI15" s="165">
        <v>0</v>
      </c>
      <c r="FJ15" s="165">
        <v>-0.83730000000000004</v>
      </c>
      <c r="FK15" s="165">
        <v>-0.50239999999999996</v>
      </c>
      <c r="FL15" s="165">
        <v>-28.635000000000002</v>
      </c>
      <c r="FM15" s="165">
        <v>12.3606</v>
      </c>
      <c r="FN15" s="165">
        <v>12.3833</v>
      </c>
      <c r="FO15" s="165">
        <v>-14.661199999999999</v>
      </c>
      <c r="FP15" s="164"/>
      <c r="FQ15" s="165">
        <v>22.1158</v>
      </c>
      <c r="FR15" s="165">
        <v>-21.03</v>
      </c>
      <c r="FS15" s="165">
        <v>-2.0192000000000001</v>
      </c>
      <c r="FT15" s="165">
        <v>0.23549999999999999</v>
      </c>
      <c r="FU15" s="165">
        <v>1.35</v>
      </c>
      <c r="FV15" s="165">
        <v>2.33</v>
      </c>
      <c r="FW15" s="165">
        <v>-21.677700000000002</v>
      </c>
      <c r="FX15" s="164"/>
      <c r="FY15" s="165">
        <v>2.02</v>
      </c>
      <c r="FZ15" s="165">
        <v>0.78600000000000003</v>
      </c>
      <c r="GA15" s="164"/>
      <c r="GB15" s="165">
        <v>6.5</v>
      </c>
      <c r="GC15" s="165">
        <v>-3.2765</v>
      </c>
      <c r="GD15" s="165">
        <v>-1.1242000000000001</v>
      </c>
      <c r="GE15" s="164"/>
      <c r="GF15" s="165">
        <v>21.694400000000002</v>
      </c>
      <c r="GG15" s="164"/>
      <c r="GH15" s="165">
        <v>19.876300000000001</v>
      </c>
      <c r="GI15" s="165">
        <v>-2.1692999999999998</v>
      </c>
      <c r="GJ15" s="165">
        <v>-2.2812999999999999</v>
      </c>
      <c r="GK15" s="165">
        <v>1.7277</v>
      </c>
      <c r="GL15" s="164"/>
      <c r="GM15" s="164"/>
      <c r="GN15" s="165">
        <v>-10.5625</v>
      </c>
      <c r="GO15" s="165">
        <v>1.4976</v>
      </c>
      <c r="GP15" s="165">
        <v>6.2996999999999996</v>
      </c>
      <c r="GQ15" s="165">
        <v>-22.637799999999999</v>
      </c>
      <c r="GR15" s="165">
        <v>8.0676000000000005</v>
      </c>
      <c r="GS15" s="165">
        <v>7.9866000000000001</v>
      </c>
      <c r="GT15" s="165">
        <v>94.732299999999995</v>
      </c>
      <c r="GU15" s="165">
        <v>-5.6506999999999996</v>
      </c>
      <c r="GV15" s="165">
        <v>-11.623799999999999</v>
      </c>
      <c r="GW15" s="165">
        <v>12.073700000000001</v>
      </c>
      <c r="GX15" s="165">
        <v>3.7692999999999999</v>
      </c>
      <c r="GY15" s="165">
        <v>4.5713999999999997</v>
      </c>
      <c r="GZ15" s="165">
        <v>4.5335999999999999</v>
      </c>
      <c r="HA15" s="165">
        <v>3.2443</v>
      </c>
      <c r="HB15" s="165">
        <v>17.113900000000001</v>
      </c>
      <c r="HC15" s="165">
        <v>19.77</v>
      </c>
      <c r="HD15" s="164"/>
      <c r="HE15" s="165">
        <v>-9.4191000000000003</v>
      </c>
      <c r="HF15" s="165">
        <v>19.526299999999999</v>
      </c>
      <c r="HG15" s="165">
        <v>25.802900000000001</v>
      </c>
      <c r="HH15" s="165">
        <v>46.968699999999998</v>
      </c>
      <c r="HI15" s="165">
        <v>22.947900000000001</v>
      </c>
      <c r="HJ15" s="165">
        <v>22.589600000000001</v>
      </c>
      <c r="HK15" s="165">
        <v>-9.3848000000000003</v>
      </c>
      <c r="HL15" s="164"/>
      <c r="HM15" s="165">
        <v>-13.6793</v>
      </c>
      <c r="HN15" s="165">
        <v>-15.2126</v>
      </c>
      <c r="HO15" s="165">
        <v>52.492699999999999</v>
      </c>
      <c r="HP15" s="165">
        <v>51.543300000000002</v>
      </c>
      <c r="HQ15" s="165">
        <v>-17.659400000000002</v>
      </c>
      <c r="HR15" s="165">
        <v>-17.049700000000001</v>
      </c>
      <c r="HS15" s="165">
        <v>8.1499000000000006</v>
      </c>
      <c r="HT15" s="165">
        <v>8.3711000000000002</v>
      </c>
      <c r="HU15" s="165">
        <v>9.42</v>
      </c>
      <c r="HV15" s="165">
        <v>9.3699999999999992</v>
      </c>
      <c r="HW15" s="165">
        <v>-31.2</v>
      </c>
      <c r="HX15" s="165">
        <v>-31.5</v>
      </c>
      <c r="HY15" s="165">
        <v>1.1087</v>
      </c>
      <c r="HZ15" s="165">
        <v>-13.44</v>
      </c>
      <c r="IA15" s="165">
        <v>93.577399999999997</v>
      </c>
      <c r="IB15" s="165">
        <v>16.9437</v>
      </c>
      <c r="IC15" s="165">
        <v>17.164200000000001</v>
      </c>
      <c r="ID15" s="165">
        <v>-20.8</v>
      </c>
      <c r="IE15" s="165">
        <v>-41.4</v>
      </c>
      <c r="IF15" s="165">
        <v>1.4</v>
      </c>
      <c r="IG15" s="165">
        <v>0.8</v>
      </c>
      <c r="IH15" s="164"/>
      <c r="II15" s="164"/>
      <c r="IJ15" s="165">
        <v>-93.842799999999997</v>
      </c>
      <c r="IK15" s="165">
        <v>21.517199999999999</v>
      </c>
      <c r="IL15" s="165">
        <v>-247.71039999999999</v>
      </c>
      <c r="IM15" s="165">
        <v>-16.824000000000002</v>
      </c>
      <c r="IN15" s="165">
        <v>-10.673299999999999</v>
      </c>
      <c r="IO15" s="165">
        <v>112.55070000000001</v>
      </c>
      <c r="IP15" s="165">
        <v>52.349499999999999</v>
      </c>
      <c r="IQ15" s="165">
        <v>120.77679999999999</v>
      </c>
      <c r="IR15" s="165">
        <v>146.19550000000001</v>
      </c>
      <c r="IS15" s="165">
        <v>49.4786</v>
      </c>
      <c r="IT15" s="165">
        <v>29.0776</v>
      </c>
      <c r="IU15" s="165">
        <v>28.801300000000001</v>
      </c>
      <c r="IV15" s="165">
        <v>-13.1221</v>
      </c>
      <c r="IW15" s="165">
        <v>185.37870000000001</v>
      </c>
      <c r="IX15" s="165">
        <v>-243.8862</v>
      </c>
      <c r="IY15" s="165">
        <v>87.591399999999993</v>
      </c>
      <c r="IZ15" s="165">
        <v>-71.880399999999995</v>
      </c>
      <c r="JA15" s="165">
        <v>-0.2087</v>
      </c>
      <c r="JB15" s="164"/>
      <c r="JC15" s="165">
        <v>-6.08</v>
      </c>
      <c r="JD15" s="165">
        <v>-6.0000000000000001E-3</v>
      </c>
      <c r="JE15" s="165">
        <v>-1.2E-2</v>
      </c>
      <c r="JF15" s="165">
        <v>2.56</v>
      </c>
      <c r="JG15" s="165">
        <v>0.64</v>
      </c>
      <c r="JH15" s="165">
        <v>-3.7216</v>
      </c>
      <c r="JI15" s="165">
        <v>-6.5019</v>
      </c>
      <c r="JJ15" s="165">
        <v>14.329700000000001</v>
      </c>
      <c r="JK15" s="165">
        <v>-18.748799999999999</v>
      </c>
      <c r="JL15" s="165">
        <v>7.6</v>
      </c>
      <c r="JM15" s="165">
        <v>-1.4039999999999999</v>
      </c>
      <c r="JN15" s="165">
        <v>-4.0000000000000001E-3</v>
      </c>
      <c r="JO15" s="164"/>
      <c r="JP15" s="164"/>
      <c r="JQ15" s="165">
        <v>3.0102000000000002</v>
      </c>
      <c r="JR15" s="165">
        <v>2.8071999999999999</v>
      </c>
      <c r="JS15" s="165">
        <v>2.2450999999999999</v>
      </c>
      <c r="JT15" s="164"/>
      <c r="JU15" s="165">
        <v>29.4</v>
      </c>
      <c r="JV15" s="165">
        <v>3.3982000000000001</v>
      </c>
      <c r="JW15" s="165">
        <v>-0.16</v>
      </c>
      <c r="JX15" s="164"/>
      <c r="JY15" s="165">
        <v>-11.2348</v>
      </c>
      <c r="JZ15" s="165">
        <v>-0.94379999999999997</v>
      </c>
      <c r="KA15" s="165">
        <v>-22.232500000000002</v>
      </c>
      <c r="KB15" s="165">
        <v>-10.6355</v>
      </c>
      <c r="KC15" s="165">
        <v>-4.9493</v>
      </c>
      <c r="KD15" s="165">
        <v>-22.413599999999999</v>
      </c>
      <c r="KE15" s="165">
        <v>-3.7591999999999999</v>
      </c>
      <c r="KF15" s="165">
        <v>-30.8</v>
      </c>
      <c r="KG15" s="165">
        <v>14.9</v>
      </c>
      <c r="KH15" s="164"/>
      <c r="KI15" s="165">
        <v>0</v>
      </c>
    </row>
    <row r="16" spans="1:295" ht="18" customHeight="1" x14ac:dyDescent="0.3">
      <c r="A16" s="160" t="s">
        <v>60</v>
      </c>
      <c r="B16" s="160" t="s">
        <v>729</v>
      </c>
      <c r="C16" s="168">
        <v>0</v>
      </c>
      <c r="D16" s="168">
        <v>7.0307000000000004</v>
      </c>
      <c r="E16" s="168">
        <v>-9.3697999999999997</v>
      </c>
      <c r="F16" s="168">
        <v>2.3803999999999998</v>
      </c>
      <c r="G16" s="168">
        <v>8.5557999999999996</v>
      </c>
      <c r="H16" s="167"/>
      <c r="I16" s="168">
        <v>8.3656000000000006</v>
      </c>
      <c r="J16" s="167"/>
      <c r="K16" s="168">
        <v>3.4228000000000001</v>
      </c>
      <c r="L16" s="168">
        <v>0.315</v>
      </c>
      <c r="M16" s="168">
        <v>1.7604</v>
      </c>
      <c r="N16" s="168">
        <v>-4.4400000000000004</v>
      </c>
      <c r="O16" s="167"/>
      <c r="P16" s="168">
        <v>-2.2000000000000002</v>
      </c>
      <c r="Q16" s="167"/>
      <c r="R16" s="167"/>
      <c r="S16" s="168">
        <v>1.8463000000000001</v>
      </c>
      <c r="T16" s="168">
        <v>-12.6571</v>
      </c>
      <c r="U16" s="168">
        <v>3.0823</v>
      </c>
      <c r="V16" s="168">
        <v>3.1232000000000002</v>
      </c>
      <c r="W16" s="168">
        <v>5.7866999999999997</v>
      </c>
      <c r="X16" s="168">
        <v>3.7665000000000002</v>
      </c>
      <c r="Y16" s="168">
        <v>0.2717</v>
      </c>
      <c r="Z16" s="168">
        <v>2.5200999999999998</v>
      </c>
      <c r="AA16" s="167"/>
      <c r="AB16" s="168">
        <v>-0.96930000000000005</v>
      </c>
      <c r="AC16" s="168">
        <v>-0.98899999999999999</v>
      </c>
      <c r="AD16" s="168">
        <v>-0.95499999999999996</v>
      </c>
      <c r="AE16" s="168">
        <v>2.1819999999999999</v>
      </c>
      <c r="AF16" s="168">
        <v>-17.760000000000002</v>
      </c>
      <c r="AG16" s="168">
        <v>-15.4</v>
      </c>
      <c r="AH16" s="168">
        <v>-2.0459999999999998</v>
      </c>
      <c r="AI16" s="168">
        <v>0.26200000000000001</v>
      </c>
      <c r="AJ16" s="167"/>
      <c r="AK16" s="168">
        <v>-22.68</v>
      </c>
      <c r="AL16" s="167"/>
      <c r="AM16" s="167"/>
      <c r="AN16" s="168">
        <v>-2.35</v>
      </c>
      <c r="AO16" s="168">
        <v>2.2111000000000001</v>
      </c>
      <c r="AP16" s="168">
        <v>3.7818000000000001</v>
      </c>
      <c r="AQ16" s="168">
        <v>8.0584000000000007</v>
      </c>
      <c r="AR16" s="168">
        <v>7.6368</v>
      </c>
      <c r="AS16" s="168">
        <v>-13.190200000000001</v>
      </c>
      <c r="AT16" s="168">
        <v>-8.9753000000000007</v>
      </c>
      <c r="AU16" s="168">
        <v>-9.2615999999999996</v>
      </c>
      <c r="AV16" s="168">
        <v>2.3344999999999998</v>
      </c>
      <c r="AW16" s="168">
        <v>3.6829000000000001</v>
      </c>
      <c r="AX16" s="168">
        <v>-14.1997</v>
      </c>
      <c r="AY16" s="168">
        <v>-11.9224</v>
      </c>
      <c r="AZ16" s="168">
        <v>1.9851000000000001</v>
      </c>
      <c r="BA16" s="168">
        <v>11.04</v>
      </c>
      <c r="BB16" s="168">
        <v>32.508600000000001</v>
      </c>
      <c r="BC16" s="168">
        <v>13.0665</v>
      </c>
      <c r="BD16" s="168">
        <v>-6.8</v>
      </c>
      <c r="BE16" s="168">
        <v>-6.9</v>
      </c>
      <c r="BF16" s="168">
        <v>-26.4223</v>
      </c>
      <c r="BG16" s="168">
        <v>-26.5916</v>
      </c>
      <c r="BH16" s="168">
        <v>-1.8146</v>
      </c>
      <c r="BI16" s="167"/>
      <c r="BJ16" s="168">
        <v>0.34039999999999998</v>
      </c>
      <c r="BK16" s="168">
        <v>-0.39810000000000001</v>
      </c>
      <c r="BL16" s="167"/>
      <c r="BM16" s="167"/>
      <c r="BN16" s="168">
        <v>-111.88079999999999</v>
      </c>
      <c r="BO16" s="168">
        <v>-19.5624</v>
      </c>
      <c r="BP16" s="168">
        <v>-19.6539</v>
      </c>
      <c r="BQ16" s="168">
        <v>165.69800000000001</v>
      </c>
      <c r="BR16" s="168">
        <v>-198.30969999999999</v>
      </c>
      <c r="BS16" s="167"/>
      <c r="BT16" s="167"/>
      <c r="BU16" s="167"/>
      <c r="BV16" s="167"/>
      <c r="BW16" s="168">
        <v>5.59</v>
      </c>
      <c r="BX16" s="168">
        <v>1.0900000000000001</v>
      </c>
      <c r="BY16" s="168">
        <v>-19.89</v>
      </c>
      <c r="BZ16" s="168">
        <v>-4.12</v>
      </c>
      <c r="CA16" s="168">
        <v>-12.989599999999999</v>
      </c>
      <c r="CB16" s="168">
        <v>-12.855700000000001</v>
      </c>
      <c r="CC16" s="168">
        <v>10.087300000000001</v>
      </c>
      <c r="CD16" s="168">
        <v>10.1942</v>
      </c>
      <c r="CE16" s="168">
        <v>-4.8544999999999998</v>
      </c>
      <c r="CF16" s="167"/>
      <c r="CG16" s="168">
        <v>-40.640500000000003</v>
      </c>
      <c r="CH16" s="168">
        <v>-0.1641</v>
      </c>
      <c r="CI16" s="168">
        <v>-0.93379999999999996</v>
      </c>
      <c r="CJ16" s="167"/>
      <c r="CK16" s="167"/>
      <c r="CL16" s="168">
        <v>6.2</v>
      </c>
      <c r="CM16" s="168">
        <v>5.7</v>
      </c>
      <c r="CN16" s="168">
        <v>-0.4</v>
      </c>
      <c r="CO16" s="168">
        <v>13.199400000000001</v>
      </c>
      <c r="CP16" s="168">
        <v>12.822699999999999</v>
      </c>
      <c r="CQ16" s="168">
        <v>11.697699999999999</v>
      </c>
      <c r="CR16" s="168">
        <v>60.522100000000002</v>
      </c>
      <c r="CS16" s="168">
        <v>60.631399999999999</v>
      </c>
      <c r="CT16" s="168">
        <v>-25.462800000000001</v>
      </c>
      <c r="CU16" s="168">
        <v>-30.194099999999999</v>
      </c>
      <c r="CV16" s="168">
        <v>-28.6508</v>
      </c>
      <c r="CW16" s="168">
        <v>2.0508000000000002</v>
      </c>
      <c r="CX16" s="168">
        <v>25.46</v>
      </c>
      <c r="CY16" s="168">
        <v>13.1</v>
      </c>
      <c r="CZ16" s="168">
        <v>2.0360999999999998</v>
      </c>
      <c r="DA16" s="168">
        <v>2.3468</v>
      </c>
      <c r="DB16" s="168">
        <v>-4.62</v>
      </c>
      <c r="DC16" s="167"/>
      <c r="DD16" s="168">
        <v>-1.5587</v>
      </c>
      <c r="DE16" s="168">
        <v>-2.1859999999999999</v>
      </c>
      <c r="DF16" s="168">
        <v>29.529699999999998</v>
      </c>
      <c r="DG16" s="168">
        <v>1.5800000000000002E-2</v>
      </c>
      <c r="DH16" s="168">
        <v>-2.1478999999999999</v>
      </c>
      <c r="DI16" s="167"/>
      <c r="DJ16" s="167"/>
      <c r="DK16" s="168">
        <v>-6.1742999999999997</v>
      </c>
      <c r="DL16" s="168">
        <v>-4.1142000000000003</v>
      </c>
      <c r="DM16" s="168">
        <v>2.0552000000000001</v>
      </c>
      <c r="DN16" s="168">
        <v>1.4902</v>
      </c>
      <c r="DO16" s="168">
        <v>-3.9</v>
      </c>
      <c r="DP16" s="168">
        <v>-0.85</v>
      </c>
      <c r="DQ16" s="168">
        <v>2.0150000000000001</v>
      </c>
      <c r="DR16" s="168">
        <v>-31.599299999999999</v>
      </c>
      <c r="DS16" s="167"/>
      <c r="DT16" s="168">
        <v>-11.68</v>
      </c>
      <c r="DU16" s="168">
        <v>12.98</v>
      </c>
      <c r="DV16" s="168">
        <v>10.86</v>
      </c>
      <c r="DW16" s="168">
        <v>-30.0364</v>
      </c>
      <c r="DX16" s="168">
        <v>-15.2364</v>
      </c>
      <c r="DY16" s="168">
        <v>-30.901199999999999</v>
      </c>
      <c r="DZ16" s="168">
        <v>-30.9636</v>
      </c>
      <c r="EA16" s="168">
        <v>-23.404299999999999</v>
      </c>
      <c r="EB16" s="168">
        <v>-33.6419</v>
      </c>
      <c r="EC16" s="168">
        <v>-41.007300000000001</v>
      </c>
      <c r="ED16" s="168">
        <v>-40.769300000000001</v>
      </c>
      <c r="EE16" s="168">
        <v>-21.879799999999999</v>
      </c>
      <c r="EF16" s="168">
        <v>-23.823699999999999</v>
      </c>
      <c r="EG16" s="168">
        <v>-10.561999999999999</v>
      </c>
      <c r="EH16" s="168">
        <v>-251.47829999999999</v>
      </c>
      <c r="EI16" s="168">
        <v>33.294600000000003</v>
      </c>
      <c r="EJ16" s="167"/>
      <c r="EK16" s="168">
        <v>-3.8307000000000002</v>
      </c>
      <c r="EL16" s="168">
        <v>-3.2416</v>
      </c>
      <c r="EM16" s="168">
        <v>19.214099999999998</v>
      </c>
      <c r="EN16" s="168">
        <v>-16.154599999999999</v>
      </c>
      <c r="EO16" s="168">
        <v>-14.9444</v>
      </c>
      <c r="EP16" s="168">
        <v>-1.54</v>
      </c>
      <c r="EQ16" s="168">
        <v>-24.9575</v>
      </c>
      <c r="ER16" s="168">
        <v>-24.554300000000001</v>
      </c>
      <c r="ES16" s="168">
        <v>13.5364</v>
      </c>
      <c r="ET16" s="168">
        <v>0</v>
      </c>
      <c r="EU16" s="168">
        <v>-8.59</v>
      </c>
      <c r="EV16" s="168">
        <v>3.5</v>
      </c>
      <c r="EW16" s="168">
        <v>0.87339999999999995</v>
      </c>
      <c r="EX16" s="168">
        <v>-13.635300000000001</v>
      </c>
      <c r="EY16" s="168">
        <v>-13.735099999999999</v>
      </c>
      <c r="EZ16" s="168">
        <v>-2.5285000000000002</v>
      </c>
      <c r="FA16" s="168">
        <v>8.2370000000000001</v>
      </c>
      <c r="FB16" s="168">
        <v>15.291600000000001</v>
      </c>
      <c r="FC16" s="168">
        <v>-33.520499999999998</v>
      </c>
      <c r="FD16" s="167"/>
      <c r="FE16" s="168">
        <v>3.3414000000000001</v>
      </c>
      <c r="FF16" s="168">
        <v>3.4937</v>
      </c>
      <c r="FG16" s="168">
        <v>2.8906999999999998</v>
      </c>
      <c r="FH16" s="168">
        <v>2.9716</v>
      </c>
      <c r="FI16" s="168">
        <v>0</v>
      </c>
      <c r="FJ16" s="168">
        <v>-0.50239999999999996</v>
      </c>
      <c r="FK16" s="168">
        <v>-0.66979999999999995</v>
      </c>
      <c r="FL16" s="168">
        <v>-27.295400000000001</v>
      </c>
      <c r="FM16" s="168">
        <v>14.071400000000001</v>
      </c>
      <c r="FN16" s="168">
        <v>14.081300000000001</v>
      </c>
      <c r="FO16" s="168">
        <v>-12.446199999999999</v>
      </c>
      <c r="FP16" s="167"/>
      <c r="FQ16" s="168">
        <v>23.795500000000001</v>
      </c>
      <c r="FR16" s="168">
        <v>-19.600000000000001</v>
      </c>
      <c r="FS16" s="168">
        <v>-1.9094</v>
      </c>
      <c r="FT16" s="168">
        <v>0.25380000000000003</v>
      </c>
      <c r="FU16" s="168">
        <v>2.1</v>
      </c>
      <c r="FV16" s="168">
        <v>1.65</v>
      </c>
      <c r="FW16" s="168">
        <v>-21.4741</v>
      </c>
      <c r="FX16" s="167"/>
      <c r="FY16" s="168">
        <v>2.0059999999999998</v>
      </c>
      <c r="FZ16" s="168">
        <v>0.76</v>
      </c>
      <c r="GA16" s="167"/>
      <c r="GB16" s="168">
        <v>6.85</v>
      </c>
      <c r="GC16" s="168">
        <v>-6.1874000000000002</v>
      </c>
      <c r="GD16" s="168">
        <v>-1.8974</v>
      </c>
      <c r="GE16" s="168">
        <v>-3.64</v>
      </c>
      <c r="GF16" s="168">
        <v>21.931899999999999</v>
      </c>
      <c r="GG16" s="167"/>
      <c r="GH16" s="168">
        <v>19.730499999999999</v>
      </c>
      <c r="GI16" s="168">
        <v>-2.0489000000000002</v>
      </c>
      <c r="GJ16" s="168">
        <v>-2.1301000000000001</v>
      </c>
      <c r="GK16" s="168">
        <v>1.7020999999999999</v>
      </c>
      <c r="GL16" s="167"/>
      <c r="GM16" s="167"/>
      <c r="GN16" s="168">
        <v>-10.4107</v>
      </c>
      <c r="GO16" s="168">
        <v>1.4748000000000001</v>
      </c>
      <c r="GP16" s="168">
        <v>7.3693</v>
      </c>
      <c r="GQ16" s="168">
        <v>-22.970199999999998</v>
      </c>
      <c r="GR16" s="168">
        <v>7.7697000000000003</v>
      </c>
      <c r="GS16" s="168">
        <v>7.7168000000000001</v>
      </c>
      <c r="GT16" s="168">
        <v>92.343900000000005</v>
      </c>
      <c r="GU16" s="168">
        <v>-5.6581000000000001</v>
      </c>
      <c r="GV16" s="168">
        <v>-11.7798</v>
      </c>
      <c r="GW16" s="168">
        <v>11.930099999999999</v>
      </c>
      <c r="GX16" s="168">
        <v>3.3679000000000001</v>
      </c>
      <c r="GY16" s="168">
        <v>4.63</v>
      </c>
      <c r="GZ16" s="168">
        <v>4.6839000000000004</v>
      </c>
      <c r="HA16" s="168">
        <v>2.8936999999999999</v>
      </c>
      <c r="HB16" s="168">
        <v>18.501799999999999</v>
      </c>
      <c r="HC16" s="168">
        <v>22.202000000000002</v>
      </c>
      <c r="HD16" s="167"/>
      <c r="HE16" s="168">
        <v>-7.7811000000000003</v>
      </c>
      <c r="HF16" s="168">
        <v>16.200500000000002</v>
      </c>
      <c r="HG16" s="168">
        <v>26.900500000000001</v>
      </c>
      <c r="HH16" s="168">
        <v>48.779899999999998</v>
      </c>
      <c r="HI16" s="168">
        <v>23.941800000000001</v>
      </c>
      <c r="HJ16" s="168">
        <v>24.897300000000001</v>
      </c>
      <c r="HK16" s="168">
        <v>-9.3071000000000002</v>
      </c>
      <c r="HL16" s="167"/>
      <c r="HM16" s="168">
        <v>-13.7254</v>
      </c>
      <c r="HN16" s="168">
        <v>-16.113399999999999</v>
      </c>
      <c r="HO16" s="167"/>
      <c r="HP16" s="167"/>
      <c r="HQ16" s="168">
        <v>-16.813500000000001</v>
      </c>
      <c r="HR16" s="168">
        <v>-16.269600000000001</v>
      </c>
      <c r="HS16" s="168">
        <v>7.8067000000000002</v>
      </c>
      <c r="HT16" s="168">
        <v>7.8574999999999999</v>
      </c>
      <c r="HU16" s="168">
        <v>9.2899999999999991</v>
      </c>
      <c r="HV16" s="168">
        <v>9.34</v>
      </c>
      <c r="HW16" s="168">
        <v>-31.7</v>
      </c>
      <c r="HX16" s="168">
        <v>-32.200000000000003</v>
      </c>
      <c r="HY16" s="168">
        <v>1.0556000000000001</v>
      </c>
      <c r="HZ16" s="168">
        <v>-13.12</v>
      </c>
      <c r="IA16" s="168">
        <v>93.010800000000003</v>
      </c>
      <c r="IB16" s="168">
        <v>18.682600000000001</v>
      </c>
      <c r="IC16" s="168">
        <v>18.534300000000002</v>
      </c>
      <c r="ID16" s="168">
        <v>-20.8</v>
      </c>
      <c r="IE16" s="168">
        <v>-41.5</v>
      </c>
      <c r="IF16" s="168">
        <v>1.8</v>
      </c>
      <c r="IG16" s="168">
        <v>1.2</v>
      </c>
      <c r="IH16" s="167"/>
      <c r="II16" s="167"/>
      <c r="IJ16" s="168">
        <v>-90.5458</v>
      </c>
      <c r="IK16" s="168">
        <v>25.6129</v>
      </c>
      <c r="IL16" s="168">
        <v>-244.6208</v>
      </c>
      <c r="IM16" s="168">
        <v>-15.2415</v>
      </c>
      <c r="IN16" s="168">
        <v>-8.1273999999999997</v>
      </c>
      <c r="IO16" s="168">
        <v>113.8218</v>
      </c>
      <c r="IP16" s="168">
        <v>51.821199999999997</v>
      </c>
      <c r="IQ16" s="168">
        <v>113.1109</v>
      </c>
      <c r="IR16" s="168">
        <v>143.02879999999999</v>
      </c>
      <c r="IS16" s="168">
        <v>50.493600000000001</v>
      </c>
      <c r="IT16" s="168">
        <v>31.5928</v>
      </c>
      <c r="IU16" s="168">
        <v>28.3127</v>
      </c>
      <c r="IV16" s="168">
        <v>-10.2364</v>
      </c>
      <c r="IW16" s="168">
        <v>184.8459</v>
      </c>
      <c r="IX16" s="168">
        <v>-244.0325</v>
      </c>
      <c r="IY16" s="168">
        <v>87.331800000000001</v>
      </c>
      <c r="IZ16" s="168">
        <v>-78.346199999999996</v>
      </c>
      <c r="JA16" s="168">
        <v>-0.3967</v>
      </c>
      <c r="JB16" s="167"/>
      <c r="JC16" s="168">
        <v>-5.76</v>
      </c>
      <c r="JD16" s="168">
        <v>8.9999999999999993E-3</v>
      </c>
      <c r="JE16" s="168">
        <v>1E-3</v>
      </c>
      <c r="JF16" s="168">
        <v>2.48</v>
      </c>
      <c r="JG16" s="168">
        <v>0.48</v>
      </c>
      <c r="JH16" s="168">
        <v>-3.8037999999999998</v>
      </c>
      <c r="JI16" s="168">
        <v>-6.2088999999999999</v>
      </c>
      <c r="JJ16" s="168">
        <v>14.6807</v>
      </c>
      <c r="JK16" s="168">
        <v>-18.690799999999999</v>
      </c>
      <c r="JL16" s="168">
        <v>7</v>
      </c>
      <c r="JM16" s="168">
        <v>-0.97399999999999998</v>
      </c>
      <c r="JN16" s="168">
        <v>-0.67600000000000005</v>
      </c>
      <c r="JO16" s="167"/>
      <c r="JP16" s="167"/>
      <c r="JQ16" s="168">
        <v>2.3658999999999999</v>
      </c>
      <c r="JR16" s="168">
        <v>3.3635000000000002</v>
      </c>
      <c r="JS16" s="168">
        <v>3.2475000000000001</v>
      </c>
      <c r="JT16" s="167"/>
      <c r="JU16" s="168">
        <v>29.7</v>
      </c>
      <c r="JV16" s="168">
        <v>1.8960999999999999</v>
      </c>
      <c r="JW16" s="168">
        <v>-0.15</v>
      </c>
      <c r="JX16" s="167"/>
      <c r="JY16" s="168">
        <v>-10.6913</v>
      </c>
      <c r="JZ16" s="168">
        <v>-1.1103000000000001</v>
      </c>
      <c r="KA16" s="168">
        <v>-22.246500000000001</v>
      </c>
      <c r="KB16" s="168">
        <v>-9.7781000000000002</v>
      </c>
      <c r="KC16" s="168">
        <v>-4.7411000000000003</v>
      </c>
      <c r="KD16" s="168">
        <v>-21.6889</v>
      </c>
      <c r="KE16" s="168">
        <v>-3.7831999999999999</v>
      </c>
      <c r="KF16" s="168">
        <v>-31.6</v>
      </c>
      <c r="KG16" s="168">
        <v>14.9</v>
      </c>
      <c r="KH16" s="167"/>
      <c r="KI16" s="167"/>
    </row>
    <row r="17" spans="1:295" ht="18" customHeight="1" x14ac:dyDescent="0.3">
      <c r="A17" s="160" t="s">
        <v>60</v>
      </c>
      <c r="B17" s="160" t="s">
        <v>730</v>
      </c>
      <c r="C17" s="162">
        <v>0</v>
      </c>
      <c r="D17" s="162">
        <v>6.9320000000000004</v>
      </c>
      <c r="E17" s="162">
        <v>-9.2559000000000005</v>
      </c>
      <c r="F17" s="162">
        <v>2.2532000000000001</v>
      </c>
      <c r="G17" s="162">
        <v>7.8436000000000003</v>
      </c>
      <c r="H17" s="161"/>
      <c r="I17" s="162">
        <v>8.2140000000000004</v>
      </c>
      <c r="J17" s="161"/>
      <c r="K17" s="162">
        <v>3.2936999999999999</v>
      </c>
      <c r="L17" s="162">
        <v>0.35799999999999998</v>
      </c>
      <c r="M17" s="162">
        <v>1.8318000000000001</v>
      </c>
      <c r="N17" s="162">
        <v>-2.2200000000000002</v>
      </c>
      <c r="O17" s="161"/>
      <c r="P17" s="161"/>
      <c r="Q17" s="161"/>
      <c r="R17" s="162">
        <v>-15.4</v>
      </c>
      <c r="S17" s="162">
        <v>2.9036</v>
      </c>
      <c r="T17" s="162">
        <v>-12.880699999999999</v>
      </c>
      <c r="U17" s="162">
        <v>3.3258000000000001</v>
      </c>
      <c r="V17" s="162">
        <v>3.2629999999999999</v>
      </c>
      <c r="W17" s="162">
        <v>5.9987000000000004</v>
      </c>
      <c r="X17" s="162">
        <v>3.8658999999999999</v>
      </c>
      <c r="Y17" s="162">
        <v>0.24440000000000001</v>
      </c>
      <c r="Z17" s="162">
        <v>2.5716999999999999</v>
      </c>
      <c r="AA17" s="161"/>
      <c r="AB17" s="162">
        <v>-1.0945</v>
      </c>
      <c r="AC17" s="162">
        <v>-0.95699999999999996</v>
      </c>
      <c r="AD17" s="162">
        <v>-0.94399999999999995</v>
      </c>
      <c r="AE17" s="162">
        <v>1.8380000000000001</v>
      </c>
      <c r="AF17" s="162">
        <v>-17.760000000000002</v>
      </c>
      <c r="AG17" s="162">
        <v>-15.4</v>
      </c>
      <c r="AH17" s="162">
        <v>-2.073</v>
      </c>
      <c r="AI17" s="162">
        <v>0.26100000000000001</v>
      </c>
      <c r="AJ17" s="161"/>
      <c r="AK17" s="162">
        <v>-22.86</v>
      </c>
      <c r="AL17" s="161"/>
      <c r="AM17" s="161"/>
      <c r="AN17" s="162">
        <v>-2.39</v>
      </c>
      <c r="AO17" s="162">
        <v>2.1352000000000002</v>
      </c>
      <c r="AP17" s="162">
        <v>3.8271999999999999</v>
      </c>
      <c r="AQ17" s="162">
        <v>7.5247000000000002</v>
      </c>
      <c r="AR17" s="162">
        <v>7.7880000000000003</v>
      </c>
      <c r="AS17" s="162">
        <v>-12.800800000000001</v>
      </c>
      <c r="AT17" s="162">
        <v>-9.9130000000000003</v>
      </c>
      <c r="AU17" s="162">
        <v>-9.6976999999999993</v>
      </c>
      <c r="AV17" s="162">
        <v>1.5268999999999999</v>
      </c>
      <c r="AW17" s="162">
        <v>1.72</v>
      </c>
      <c r="AX17" s="162">
        <v>-13.797800000000001</v>
      </c>
      <c r="AY17" s="162">
        <v>-11.788399999999999</v>
      </c>
      <c r="AZ17" s="162">
        <v>1.5905</v>
      </c>
      <c r="BA17" s="162">
        <v>9.4434000000000005</v>
      </c>
      <c r="BB17" s="162">
        <v>34.6158</v>
      </c>
      <c r="BC17" s="162">
        <v>13.8269</v>
      </c>
      <c r="BD17" s="162">
        <v>-6.3</v>
      </c>
      <c r="BE17" s="162">
        <v>-6.3</v>
      </c>
      <c r="BF17" s="162">
        <v>-26.693899999999999</v>
      </c>
      <c r="BG17" s="162">
        <v>-26.0931</v>
      </c>
      <c r="BH17" s="162">
        <v>-1.6579999999999999</v>
      </c>
      <c r="BI17" s="161"/>
      <c r="BJ17" s="162">
        <v>1.2770999999999999</v>
      </c>
      <c r="BK17" s="162">
        <v>-0.2039</v>
      </c>
      <c r="BL17" s="161"/>
      <c r="BM17" s="162">
        <v>0</v>
      </c>
      <c r="BN17" s="162">
        <v>-109.5309</v>
      </c>
      <c r="BO17" s="162">
        <v>-20.844100000000001</v>
      </c>
      <c r="BP17" s="162">
        <v>-20.905200000000001</v>
      </c>
      <c r="BQ17" s="162">
        <v>163.8706</v>
      </c>
      <c r="BR17" s="162">
        <v>-195.90880000000001</v>
      </c>
      <c r="BS17" s="161"/>
      <c r="BT17" s="161"/>
      <c r="BU17" s="161"/>
      <c r="BV17" s="162">
        <v>-1.1776</v>
      </c>
      <c r="BW17" s="162">
        <v>5.56</v>
      </c>
      <c r="BX17" s="162">
        <v>1.03</v>
      </c>
      <c r="BY17" s="162">
        <v>-19.54</v>
      </c>
      <c r="BZ17" s="162">
        <v>-3.96</v>
      </c>
      <c r="CA17" s="162">
        <v>-14.1953</v>
      </c>
      <c r="CB17" s="162">
        <v>-14.597099999999999</v>
      </c>
      <c r="CC17" s="162">
        <v>14.1113</v>
      </c>
      <c r="CD17" s="162">
        <v>13.8155</v>
      </c>
      <c r="CE17" s="162">
        <v>-5.2365000000000004</v>
      </c>
      <c r="CF17" s="161"/>
      <c r="CG17" s="162">
        <v>-39.250700000000002</v>
      </c>
      <c r="CH17" s="162">
        <v>0.8458</v>
      </c>
      <c r="CI17" s="162">
        <v>0.93889999999999996</v>
      </c>
      <c r="CJ17" s="161"/>
      <c r="CK17" s="161"/>
      <c r="CL17" s="162">
        <v>9.1999999999999993</v>
      </c>
      <c r="CM17" s="162">
        <v>3.2</v>
      </c>
      <c r="CN17" s="162">
        <v>-0.38</v>
      </c>
      <c r="CO17" s="162">
        <v>14.2258</v>
      </c>
      <c r="CP17" s="162">
        <v>14.535500000000001</v>
      </c>
      <c r="CQ17" s="162">
        <v>13.4437</v>
      </c>
      <c r="CR17" s="162">
        <v>60.226199999999999</v>
      </c>
      <c r="CS17" s="162">
        <v>61.162799999999997</v>
      </c>
      <c r="CT17" s="162">
        <v>-27.885999999999999</v>
      </c>
      <c r="CU17" s="162">
        <v>-29.5076</v>
      </c>
      <c r="CV17" s="162">
        <v>-30.1723</v>
      </c>
      <c r="CW17" s="162">
        <v>1.9568000000000001</v>
      </c>
      <c r="CX17" s="162">
        <v>24.12</v>
      </c>
      <c r="CY17" s="162">
        <v>12.89</v>
      </c>
      <c r="CZ17" s="162">
        <v>1.7236</v>
      </c>
      <c r="DA17" s="162">
        <v>2.1515</v>
      </c>
      <c r="DB17" s="162">
        <v>-4.41</v>
      </c>
      <c r="DC17" s="161"/>
      <c r="DD17" s="162">
        <v>-3.2858999999999998</v>
      </c>
      <c r="DE17" s="162">
        <v>-2.9437000000000002</v>
      </c>
      <c r="DF17" s="162">
        <v>33.3996</v>
      </c>
      <c r="DG17" s="162">
        <v>1.5599999999999999E-2</v>
      </c>
      <c r="DH17" s="162">
        <v>-1.9464999999999999</v>
      </c>
      <c r="DI17" s="161"/>
      <c r="DJ17" s="161"/>
      <c r="DK17" s="162">
        <v>-6.0156000000000001</v>
      </c>
      <c r="DL17" s="162">
        <v>-4.1142000000000003</v>
      </c>
      <c r="DM17" s="162">
        <v>0.79349999999999998</v>
      </c>
      <c r="DN17" s="162">
        <v>1.1191</v>
      </c>
      <c r="DO17" s="162">
        <v>-3.89</v>
      </c>
      <c r="DP17" s="162">
        <v>-0.76</v>
      </c>
      <c r="DQ17" s="162">
        <v>1.1005</v>
      </c>
      <c r="DR17" s="162">
        <v>-33.634399999999999</v>
      </c>
      <c r="DS17" s="161"/>
      <c r="DT17" s="162">
        <v>-11.09</v>
      </c>
      <c r="DU17" s="162">
        <v>12.93</v>
      </c>
      <c r="DV17" s="162">
        <v>10.84</v>
      </c>
      <c r="DW17" s="162">
        <v>-32.472700000000003</v>
      </c>
      <c r="DX17" s="162">
        <v>-16.681799999999999</v>
      </c>
      <c r="DY17" s="162">
        <v>-32.573900000000002</v>
      </c>
      <c r="DZ17" s="162">
        <v>-32.872700000000002</v>
      </c>
      <c r="EA17" s="162">
        <v>-24.774699999999999</v>
      </c>
      <c r="EB17" s="162">
        <v>-34.108699999999999</v>
      </c>
      <c r="EC17" s="162">
        <v>-41.756</v>
      </c>
      <c r="ED17" s="162">
        <v>-41.840899999999998</v>
      </c>
      <c r="EE17" s="162">
        <v>-20.285499999999999</v>
      </c>
      <c r="EF17" s="162">
        <v>-22.693899999999999</v>
      </c>
      <c r="EG17" s="162">
        <v>-10.507</v>
      </c>
      <c r="EH17" s="162">
        <v>-250.923</v>
      </c>
      <c r="EI17" s="162">
        <v>38.634999999999998</v>
      </c>
      <c r="EJ17" s="161"/>
      <c r="EK17" s="162">
        <v>-3.9357000000000002</v>
      </c>
      <c r="EL17" s="162">
        <v>-2.9944999999999999</v>
      </c>
      <c r="EM17" s="162">
        <v>23.0532</v>
      </c>
      <c r="EN17" s="162">
        <v>-17.0532</v>
      </c>
      <c r="EO17" s="162">
        <v>-15.9451</v>
      </c>
      <c r="EP17" s="162">
        <v>2.0640000000000001</v>
      </c>
      <c r="EQ17" s="162">
        <v>-26.8993</v>
      </c>
      <c r="ER17" s="162">
        <v>-26.486799999999999</v>
      </c>
      <c r="ES17" s="162">
        <v>16.7683</v>
      </c>
      <c r="ET17" s="162">
        <v>0</v>
      </c>
      <c r="EU17" s="162">
        <v>-6.41</v>
      </c>
      <c r="EV17" s="162">
        <v>-2</v>
      </c>
      <c r="EW17" s="162">
        <v>1.0543</v>
      </c>
      <c r="EX17" s="162">
        <v>-17.797699999999999</v>
      </c>
      <c r="EY17" s="162">
        <v>-13.6431</v>
      </c>
      <c r="EZ17" s="162">
        <v>-2.7317</v>
      </c>
      <c r="FA17" s="162">
        <v>8.3963999999999999</v>
      </c>
      <c r="FB17" s="162">
        <v>16.579699999999999</v>
      </c>
      <c r="FC17" s="162">
        <v>-34.582799999999999</v>
      </c>
      <c r="FD17" s="161"/>
      <c r="FE17" s="162">
        <v>3.3607999999999998</v>
      </c>
      <c r="FF17" s="162">
        <v>3.4952999999999999</v>
      </c>
      <c r="FG17" s="162">
        <v>3.3010999999999999</v>
      </c>
      <c r="FH17" s="162">
        <v>0</v>
      </c>
      <c r="FI17" s="162">
        <v>0</v>
      </c>
      <c r="FJ17" s="162">
        <v>1.0046999999999999</v>
      </c>
      <c r="FK17" s="162">
        <v>0.83730000000000004</v>
      </c>
      <c r="FL17" s="162">
        <v>-27.797799999999999</v>
      </c>
      <c r="FM17" s="162">
        <v>16.913</v>
      </c>
      <c r="FN17" s="162">
        <v>16.2563</v>
      </c>
      <c r="FO17" s="162">
        <v>-12.6242</v>
      </c>
      <c r="FP17" s="161"/>
      <c r="FQ17" s="162">
        <v>23.092400000000001</v>
      </c>
      <c r="FR17" s="162">
        <v>-19.48</v>
      </c>
      <c r="FS17" s="162">
        <v>-3.0207999999999999</v>
      </c>
      <c r="FT17" s="162">
        <v>0.25659999999999999</v>
      </c>
      <c r="FU17" s="162">
        <v>1.95</v>
      </c>
      <c r="FV17" s="162">
        <v>0.79</v>
      </c>
      <c r="FW17" s="162">
        <v>-22.3049</v>
      </c>
      <c r="FX17" s="161"/>
      <c r="FY17" s="162">
        <v>2.0339999999999998</v>
      </c>
      <c r="FZ17" s="162">
        <v>0.81899999999999995</v>
      </c>
      <c r="GA17" s="161"/>
      <c r="GB17" s="162">
        <v>6.62</v>
      </c>
      <c r="GC17" s="162">
        <v>-6.6007999999999996</v>
      </c>
      <c r="GD17" s="162">
        <v>-1.9750000000000001</v>
      </c>
      <c r="GE17" s="162">
        <v>-3.58</v>
      </c>
      <c r="GF17" s="162">
        <v>22.186900000000001</v>
      </c>
      <c r="GG17" s="161"/>
      <c r="GH17" s="162">
        <v>19.904800000000002</v>
      </c>
      <c r="GI17" s="162">
        <v>-2.2332000000000001</v>
      </c>
      <c r="GJ17" s="162">
        <v>-2.3309000000000002</v>
      </c>
      <c r="GK17" s="162">
        <v>1.6912</v>
      </c>
      <c r="GL17" s="161"/>
      <c r="GM17" s="161"/>
      <c r="GN17" s="161"/>
      <c r="GO17" s="162">
        <v>1.9216</v>
      </c>
      <c r="GP17" s="162">
        <v>7.1344000000000003</v>
      </c>
      <c r="GQ17" s="162">
        <v>-22.641999999999999</v>
      </c>
      <c r="GR17" s="162">
        <v>6.6212999999999997</v>
      </c>
      <c r="GS17" s="162">
        <v>6.3708</v>
      </c>
      <c r="GT17" s="162">
        <v>94.731099999999998</v>
      </c>
      <c r="GU17" s="162">
        <v>-5.5484</v>
      </c>
      <c r="GV17" s="162">
        <v>-11.465199999999999</v>
      </c>
      <c r="GW17" s="162">
        <v>12.0084</v>
      </c>
      <c r="GX17" s="162">
        <v>3.7130999999999998</v>
      </c>
      <c r="GY17" s="162">
        <v>4.6886000000000001</v>
      </c>
      <c r="GZ17" s="162">
        <v>4.6523000000000003</v>
      </c>
      <c r="HA17" s="162">
        <v>3</v>
      </c>
      <c r="HB17" s="162">
        <v>19.3736</v>
      </c>
      <c r="HC17" s="162">
        <v>20.865500000000001</v>
      </c>
      <c r="HD17" s="161"/>
      <c r="HE17" s="162">
        <v>-10.0273</v>
      </c>
      <c r="HF17" s="162">
        <v>17.1769</v>
      </c>
      <c r="HG17" s="162">
        <v>29.5732</v>
      </c>
      <c r="HH17" s="162">
        <v>51.204599999999999</v>
      </c>
      <c r="HI17" s="162">
        <v>24.128900000000002</v>
      </c>
      <c r="HJ17" s="162">
        <v>25.1388</v>
      </c>
      <c r="HK17" s="162">
        <v>-9.1366999999999994</v>
      </c>
      <c r="HL17" s="161"/>
      <c r="HM17" s="162">
        <v>-13.937200000000001</v>
      </c>
      <c r="HN17" s="162">
        <v>-13.9923</v>
      </c>
      <c r="HO17" s="161"/>
      <c r="HP17" s="161"/>
      <c r="HQ17" s="162">
        <v>-15.918100000000001</v>
      </c>
      <c r="HR17" s="162">
        <v>-15.286300000000001</v>
      </c>
      <c r="HS17" s="162">
        <v>7.3967000000000001</v>
      </c>
      <c r="HT17" s="162">
        <v>7.5259999999999998</v>
      </c>
      <c r="HU17" s="162">
        <v>8.08</v>
      </c>
      <c r="HV17" s="162">
        <v>8.0299999999999994</v>
      </c>
      <c r="HW17" s="162">
        <v>-30.9</v>
      </c>
      <c r="HX17" s="162">
        <v>-30.7</v>
      </c>
      <c r="HY17" s="162">
        <v>1.0556000000000001</v>
      </c>
      <c r="HZ17" s="162">
        <v>-13.28</v>
      </c>
      <c r="IA17" s="162">
        <v>85.909000000000006</v>
      </c>
      <c r="IB17" s="162">
        <v>21.349799999999998</v>
      </c>
      <c r="IC17" s="162">
        <v>21.3218</v>
      </c>
      <c r="ID17" s="162">
        <v>-20.399999999999999</v>
      </c>
      <c r="IE17" s="162">
        <v>-41.8</v>
      </c>
      <c r="IF17" s="162">
        <v>-0.3</v>
      </c>
      <c r="IG17" s="162">
        <v>-0.8</v>
      </c>
      <c r="IH17" s="162">
        <v>-17.767199999999999</v>
      </c>
      <c r="II17" s="161"/>
      <c r="IJ17" s="162">
        <v>-91.127200000000002</v>
      </c>
      <c r="IK17" s="162">
        <v>31.311900000000001</v>
      </c>
      <c r="IL17" s="162">
        <v>-245.5676</v>
      </c>
      <c r="IM17" s="162">
        <v>-19.9649</v>
      </c>
      <c r="IN17" s="162">
        <v>-7.6913</v>
      </c>
      <c r="IO17" s="162">
        <v>116.249</v>
      </c>
      <c r="IP17" s="162">
        <v>49.4831</v>
      </c>
      <c r="IQ17" s="162">
        <v>109.63120000000001</v>
      </c>
      <c r="IR17" s="162">
        <v>144.601</v>
      </c>
      <c r="IS17" s="162">
        <v>51.311</v>
      </c>
      <c r="IT17" s="162">
        <v>29.858899999999998</v>
      </c>
      <c r="IU17" s="162">
        <v>29.108599999999999</v>
      </c>
      <c r="IV17" s="162">
        <v>0.68600000000000005</v>
      </c>
      <c r="IW17" s="162">
        <v>189.03370000000001</v>
      </c>
      <c r="IX17" s="162">
        <v>-241.15719999999999</v>
      </c>
      <c r="IY17" s="162">
        <v>90.572400000000002</v>
      </c>
      <c r="IZ17" s="162">
        <v>-78.838399999999993</v>
      </c>
      <c r="JA17" s="162">
        <v>-0.72629999999999995</v>
      </c>
      <c r="JB17" s="161"/>
      <c r="JC17" s="162">
        <v>-5.76</v>
      </c>
      <c r="JD17" s="162">
        <v>0.19500000000000001</v>
      </c>
      <c r="JE17" s="162">
        <v>0.189</v>
      </c>
      <c r="JF17" s="162">
        <v>2.4</v>
      </c>
      <c r="JG17" s="162">
        <v>0.24</v>
      </c>
      <c r="JH17" s="162">
        <v>-4.0815000000000001</v>
      </c>
      <c r="JI17" s="162">
        <v>-6.6788999999999996</v>
      </c>
      <c r="JJ17" s="162">
        <v>15.089600000000001</v>
      </c>
      <c r="JK17" s="162">
        <v>-18.748799999999999</v>
      </c>
      <c r="JL17" s="162">
        <v>7.2</v>
      </c>
      <c r="JM17" s="162">
        <v>-8.7999999999999995E-2</v>
      </c>
      <c r="JN17" s="162">
        <v>-0.29299999999999998</v>
      </c>
      <c r="JO17" s="162">
        <v>2.5497999999999998</v>
      </c>
      <c r="JP17" s="162">
        <v>2.9188000000000001</v>
      </c>
      <c r="JQ17" s="162">
        <v>2.9550000000000001</v>
      </c>
      <c r="JR17" s="162">
        <v>2.7984</v>
      </c>
      <c r="JS17" s="162">
        <v>3.0142000000000002</v>
      </c>
      <c r="JT17" s="161"/>
      <c r="JU17" s="162">
        <v>30.2</v>
      </c>
      <c r="JV17" s="162">
        <v>2.8216999999999999</v>
      </c>
      <c r="JW17" s="162">
        <v>-0.13</v>
      </c>
      <c r="JX17" s="161"/>
      <c r="JY17" s="162">
        <v>-11.676500000000001</v>
      </c>
      <c r="JZ17" s="162">
        <v>-0.73440000000000005</v>
      </c>
      <c r="KA17" s="162">
        <v>-22.081700000000001</v>
      </c>
      <c r="KB17" s="162">
        <v>-10.8362</v>
      </c>
      <c r="KC17" s="162">
        <v>-5.1802999999999999</v>
      </c>
      <c r="KD17" s="162">
        <v>-22.183800000000002</v>
      </c>
      <c r="KE17" s="162">
        <v>-3.2079</v>
      </c>
      <c r="KF17" s="162">
        <v>-31.2</v>
      </c>
      <c r="KG17" s="162">
        <v>15.7</v>
      </c>
      <c r="KH17" s="161"/>
      <c r="KI17" s="161"/>
    </row>
    <row r="18" spans="1:295" ht="18" customHeight="1" x14ac:dyDescent="0.3">
      <c r="A18" s="160" t="s">
        <v>60</v>
      </c>
      <c r="B18" s="160" t="s">
        <v>731</v>
      </c>
      <c r="C18" s="165">
        <v>0</v>
      </c>
      <c r="D18" s="165">
        <v>6.8696999999999999</v>
      </c>
      <c r="E18" s="165">
        <v>-9.2384000000000004</v>
      </c>
      <c r="F18" s="165">
        <v>2.302</v>
      </c>
      <c r="G18" s="165">
        <v>7.7309000000000001</v>
      </c>
      <c r="H18" s="164"/>
      <c r="I18" s="165">
        <v>8.2868999999999993</v>
      </c>
      <c r="J18" s="164"/>
      <c r="K18" s="165">
        <v>3.2018</v>
      </c>
      <c r="L18" s="165">
        <v>0.26700000000000002</v>
      </c>
      <c r="M18" s="165">
        <v>1.7707999999999999</v>
      </c>
      <c r="N18" s="165">
        <v>0</v>
      </c>
      <c r="O18" s="164"/>
      <c r="P18" s="164"/>
      <c r="Q18" s="164"/>
      <c r="R18" s="165">
        <v>-15.4</v>
      </c>
      <c r="S18" s="165">
        <v>2.7987000000000002</v>
      </c>
      <c r="T18" s="165">
        <v>-12.5479</v>
      </c>
      <c r="U18" s="165">
        <v>3.3473000000000002</v>
      </c>
      <c r="V18" s="165">
        <v>3.2439</v>
      </c>
      <c r="W18" s="165">
        <v>6.0182000000000002</v>
      </c>
      <c r="X18" s="165">
        <v>3.3986999999999998</v>
      </c>
      <c r="Y18" s="165">
        <v>0.18060000000000001</v>
      </c>
      <c r="Z18" s="165">
        <v>2.5242</v>
      </c>
      <c r="AA18" s="164"/>
      <c r="AB18" s="165">
        <v>-1.2137</v>
      </c>
      <c r="AC18" s="165">
        <v>-0.85599999999999998</v>
      </c>
      <c r="AD18" s="165">
        <v>-0.85199999999999998</v>
      </c>
      <c r="AE18" s="165">
        <v>2.4489999999999998</v>
      </c>
      <c r="AF18" s="165">
        <v>-22.2</v>
      </c>
      <c r="AG18" s="164"/>
      <c r="AH18" s="165">
        <v>-2.1360000000000001</v>
      </c>
      <c r="AI18" s="165">
        <v>0.27300000000000002</v>
      </c>
      <c r="AJ18" s="164"/>
      <c r="AK18" s="165">
        <v>-21.92</v>
      </c>
      <c r="AL18" s="164"/>
      <c r="AM18" s="164"/>
      <c r="AN18" s="165">
        <v>-2.1800000000000002</v>
      </c>
      <c r="AO18" s="165">
        <v>1.734</v>
      </c>
      <c r="AP18" s="165">
        <v>3.8757999999999999</v>
      </c>
      <c r="AQ18" s="165">
        <v>6.5091999999999999</v>
      </c>
      <c r="AR18" s="165">
        <v>7.5834999999999999</v>
      </c>
      <c r="AS18" s="165">
        <v>-14.1503</v>
      </c>
      <c r="AT18" s="165">
        <v>-8.8413000000000004</v>
      </c>
      <c r="AU18" s="165">
        <v>-7.7431000000000001</v>
      </c>
      <c r="AV18" s="165">
        <v>1.2964</v>
      </c>
      <c r="AW18" s="165">
        <v>1.4107000000000001</v>
      </c>
      <c r="AX18" s="165">
        <v>-14.1997</v>
      </c>
      <c r="AY18" s="165">
        <v>-11.654400000000001</v>
      </c>
      <c r="AZ18" s="165">
        <v>1.5905</v>
      </c>
      <c r="BA18" s="165">
        <v>7.8851000000000004</v>
      </c>
      <c r="BB18" s="165">
        <v>34.708199999999998</v>
      </c>
      <c r="BC18" s="165">
        <v>12.694100000000001</v>
      </c>
      <c r="BD18" s="165">
        <v>-6.4</v>
      </c>
      <c r="BE18" s="165">
        <v>-6.4</v>
      </c>
      <c r="BF18" s="165">
        <v>-25.8261</v>
      </c>
      <c r="BG18" s="165">
        <v>-25.979800000000001</v>
      </c>
      <c r="BH18" s="165">
        <v>-1.667</v>
      </c>
      <c r="BI18" s="164"/>
      <c r="BJ18" s="165">
        <v>1.8586</v>
      </c>
      <c r="BK18" s="165">
        <v>-0.1211</v>
      </c>
      <c r="BL18" s="164"/>
      <c r="BM18" s="164"/>
      <c r="BN18" s="165">
        <v>-105.28879999999999</v>
      </c>
      <c r="BO18" s="165">
        <v>-20.874700000000001</v>
      </c>
      <c r="BP18" s="165">
        <v>-20.813600000000001</v>
      </c>
      <c r="BQ18" s="165">
        <v>158.8869</v>
      </c>
      <c r="BR18" s="165">
        <v>-192.7636</v>
      </c>
      <c r="BS18" s="164"/>
      <c r="BT18" s="164"/>
      <c r="BU18" s="164"/>
      <c r="BV18" s="164"/>
      <c r="BW18" s="165">
        <v>5.65</v>
      </c>
      <c r="BX18" s="165">
        <v>1.25</v>
      </c>
      <c r="BY18" s="165">
        <v>-19.27</v>
      </c>
      <c r="BZ18" s="165">
        <v>-4.05</v>
      </c>
      <c r="CA18" s="165">
        <v>-14.1953</v>
      </c>
      <c r="CB18" s="165">
        <v>-14.7311</v>
      </c>
      <c r="CC18" s="165">
        <v>13.7455</v>
      </c>
      <c r="CD18" s="165">
        <v>13.259499999999999</v>
      </c>
      <c r="CE18" s="165">
        <v>-5.1257999999999999</v>
      </c>
      <c r="CF18" s="164"/>
      <c r="CG18" s="165">
        <v>-37.387500000000003</v>
      </c>
      <c r="CH18" s="165">
        <v>1.9923</v>
      </c>
      <c r="CI18" s="165">
        <v>1.6605000000000001</v>
      </c>
      <c r="CJ18" s="164"/>
      <c r="CK18" s="164"/>
      <c r="CL18" s="165">
        <v>12.6</v>
      </c>
      <c r="CM18" s="165">
        <v>2.6</v>
      </c>
      <c r="CN18" s="165">
        <v>-0.47</v>
      </c>
      <c r="CO18" s="165">
        <v>15.3017</v>
      </c>
      <c r="CP18" s="165">
        <v>15.582599999999999</v>
      </c>
      <c r="CQ18" s="165">
        <v>14.6493</v>
      </c>
      <c r="CR18" s="165">
        <v>59.679699999999997</v>
      </c>
      <c r="CS18" s="165">
        <v>59.415999999999997</v>
      </c>
      <c r="CT18" s="165">
        <v>-26.881699999999999</v>
      </c>
      <c r="CU18" s="165">
        <v>-28.7605</v>
      </c>
      <c r="CV18" s="165">
        <v>-29.842400000000001</v>
      </c>
      <c r="CW18" s="165">
        <v>1.9901</v>
      </c>
      <c r="CX18" s="165">
        <v>24.33</v>
      </c>
      <c r="CY18" s="165">
        <v>13.04</v>
      </c>
      <c r="CZ18" s="165">
        <v>2.1924000000000001</v>
      </c>
      <c r="DA18" s="165">
        <v>2.5421</v>
      </c>
      <c r="DB18" s="165">
        <v>-4.6500000000000004</v>
      </c>
      <c r="DC18" s="164"/>
      <c r="DD18" s="165">
        <v>-3.5821000000000001</v>
      </c>
      <c r="DE18" s="165">
        <v>-3.4653</v>
      </c>
      <c r="DF18" s="165">
        <v>32.785299999999999</v>
      </c>
      <c r="DG18" s="165">
        <v>1.5599999999999999E-2</v>
      </c>
      <c r="DH18" s="165">
        <v>-2.1219999999999999</v>
      </c>
      <c r="DI18" s="164"/>
      <c r="DJ18" s="165">
        <v>27.2</v>
      </c>
      <c r="DK18" s="165">
        <v>-6.0681000000000003</v>
      </c>
      <c r="DL18" s="165">
        <v>-3.9272</v>
      </c>
      <c r="DM18" s="165">
        <v>1.2665999999999999</v>
      </c>
      <c r="DN18" s="165">
        <v>1.4902</v>
      </c>
      <c r="DO18" s="165">
        <v>-3.74</v>
      </c>
      <c r="DP18" s="165">
        <v>-1.04</v>
      </c>
      <c r="DQ18" s="165">
        <v>1.9530000000000001</v>
      </c>
      <c r="DR18" s="165">
        <v>-32.709400000000002</v>
      </c>
      <c r="DS18" s="164"/>
      <c r="DT18" s="165">
        <v>-11.2</v>
      </c>
      <c r="DU18" s="165">
        <v>13.48</v>
      </c>
      <c r="DV18" s="165">
        <v>11.41</v>
      </c>
      <c r="DW18" s="165">
        <v>-32.781799999999997</v>
      </c>
      <c r="DX18" s="165">
        <v>-16.363600000000002</v>
      </c>
      <c r="DY18" s="165">
        <v>-32.771799999999999</v>
      </c>
      <c r="DZ18" s="165">
        <v>-32.336399999999998</v>
      </c>
      <c r="EA18" s="165">
        <v>-23.071999999999999</v>
      </c>
      <c r="EB18" s="165">
        <v>-32.8489</v>
      </c>
      <c r="EC18" s="165">
        <v>-40.784500000000001</v>
      </c>
      <c r="ED18" s="165">
        <v>-40.525700000000001</v>
      </c>
      <c r="EE18" s="165">
        <v>-13.276199999999999</v>
      </c>
      <c r="EF18" s="165">
        <v>-17.8965</v>
      </c>
      <c r="EG18" s="165">
        <v>-10.317</v>
      </c>
      <c r="EH18" s="165">
        <v>-244.10120000000001</v>
      </c>
      <c r="EI18" s="165">
        <v>40.698500000000003</v>
      </c>
      <c r="EJ18" s="164"/>
      <c r="EK18" s="165">
        <v>-4.1275000000000004</v>
      </c>
      <c r="EL18" s="165">
        <v>-3.3148</v>
      </c>
      <c r="EM18" s="165">
        <v>20.970600000000001</v>
      </c>
      <c r="EN18" s="165">
        <v>-20.941099999999999</v>
      </c>
      <c r="EO18" s="165">
        <v>-18.930199999999999</v>
      </c>
      <c r="EP18" s="165">
        <v>23.568000000000001</v>
      </c>
      <c r="EQ18" s="165">
        <v>-28.868099999999998</v>
      </c>
      <c r="ER18" s="165">
        <v>-27.855</v>
      </c>
      <c r="ES18" s="165">
        <v>14.139099999999999</v>
      </c>
      <c r="ET18" s="165">
        <v>-13.69</v>
      </c>
      <c r="EU18" s="165">
        <v>-7.82</v>
      </c>
      <c r="EV18" s="165">
        <v>2.6</v>
      </c>
      <c r="EW18" s="165">
        <v>0.96230000000000004</v>
      </c>
      <c r="EX18" s="165">
        <v>-27.309899999999999</v>
      </c>
      <c r="EY18" s="165">
        <v>-13.1007</v>
      </c>
      <c r="EZ18" s="165">
        <v>-2.0552000000000001</v>
      </c>
      <c r="FA18" s="165">
        <v>8.1857000000000006</v>
      </c>
      <c r="FB18" s="165">
        <v>8.3993000000000002</v>
      </c>
      <c r="FC18" s="165">
        <v>-33.754399999999997</v>
      </c>
      <c r="FD18" s="164"/>
      <c r="FE18" s="165">
        <v>3.0958000000000001</v>
      </c>
      <c r="FF18" s="165">
        <v>3.2004000000000001</v>
      </c>
      <c r="FG18" s="165">
        <v>0</v>
      </c>
      <c r="FH18" s="165">
        <v>2.6876000000000002</v>
      </c>
      <c r="FI18" s="165">
        <v>0</v>
      </c>
      <c r="FJ18" s="165">
        <v>1.1721999999999999</v>
      </c>
      <c r="FK18" s="165">
        <v>1.1721999999999999</v>
      </c>
      <c r="FL18" s="165">
        <v>-29.3049</v>
      </c>
      <c r="FM18" s="165">
        <v>16.764700000000001</v>
      </c>
      <c r="FN18" s="165">
        <v>16.761900000000001</v>
      </c>
      <c r="FO18" s="165">
        <v>-13.361800000000001</v>
      </c>
      <c r="FP18" s="164"/>
      <c r="FQ18" s="165">
        <v>24.1569</v>
      </c>
      <c r="FR18" s="165">
        <v>-19.8</v>
      </c>
      <c r="FS18" s="165">
        <v>-2.7204999999999999</v>
      </c>
      <c r="FT18" s="165">
        <v>0.2621</v>
      </c>
      <c r="FU18" s="165">
        <v>1.71</v>
      </c>
      <c r="FV18" s="165">
        <v>0.73</v>
      </c>
      <c r="FW18" s="165">
        <v>-22.419</v>
      </c>
      <c r="FX18" s="164"/>
      <c r="FY18" s="165">
        <v>2.13</v>
      </c>
      <c r="FZ18" s="165">
        <v>0.66300000000000003</v>
      </c>
      <c r="GA18" s="164"/>
      <c r="GB18" s="165">
        <v>5.97</v>
      </c>
      <c r="GC18" s="165">
        <v>-5.4226999999999999</v>
      </c>
      <c r="GD18" s="165">
        <v>-1.1757</v>
      </c>
      <c r="GE18" s="165">
        <v>-3.55</v>
      </c>
      <c r="GF18" s="165">
        <v>21.398</v>
      </c>
      <c r="GG18" s="164"/>
      <c r="GH18" s="165">
        <v>19.760100000000001</v>
      </c>
      <c r="GI18" s="165">
        <v>-2.2719</v>
      </c>
      <c r="GJ18" s="165">
        <v>-2.4563999999999999</v>
      </c>
      <c r="GK18" s="165">
        <v>1.6531</v>
      </c>
      <c r="GL18" s="164"/>
      <c r="GM18" s="164"/>
      <c r="GN18" s="165">
        <v>-11.0947</v>
      </c>
      <c r="GO18" s="165">
        <v>1.0811999999999999</v>
      </c>
      <c r="GP18" s="165">
        <v>6.2553999999999998</v>
      </c>
      <c r="GQ18" s="165">
        <v>-22.628</v>
      </c>
      <c r="GR18" s="165">
        <v>7.4105999999999996</v>
      </c>
      <c r="GS18" s="165">
        <v>6.2908999999999997</v>
      </c>
      <c r="GT18" s="165">
        <v>95.562100000000001</v>
      </c>
      <c r="GU18" s="165">
        <v>-5.4256000000000002</v>
      </c>
      <c r="GV18" s="165">
        <v>-11.2697</v>
      </c>
      <c r="GW18" s="165">
        <v>11.732699999999999</v>
      </c>
      <c r="GX18" s="165">
        <v>3.5661999999999998</v>
      </c>
      <c r="GY18" s="165">
        <v>4.7252000000000001</v>
      </c>
      <c r="GZ18" s="165">
        <v>4.7077</v>
      </c>
      <c r="HA18" s="165">
        <v>3.2589000000000001</v>
      </c>
      <c r="HB18" s="165">
        <v>19.035299999999999</v>
      </c>
      <c r="HC18" s="165">
        <v>21.773599999999998</v>
      </c>
      <c r="HD18" s="164"/>
      <c r="HE18" s="165">
        <v>-10.958600000000001</v>
      </c>
      <c r="HF18" s="165">
        <v>16.2911</v>
      </c>
      <c r="HG18" s="165">
        <v>30.642199999999999</v>
      </c>
      <c r="HH18" s="165">
        <v>50.7592</v>
      </c>
      <c r="HI18" s="165">
        <v>26.238099999999999</v>
      </c>
      <c r="HJ18" s="165">
        <v>25.9605</v>
      </c>
      <c r="HK18" s="165">
        <v>-9.1351999999999993</v>
      </c>
      <c r="HL18" s="164"/>
      <c r="HM18" s="165">
        <v>-14.416499999999999</v>
      </c>
      <c r="HN18" s="165">
        <v>-14.9335</v>
      </c>
      <c r="HO18" s="165">
        <v>56.496699999999997</v>
      </c>
      <c r="HP18" s="165">
        <v>57.996699999999997</v>
      </c>
      <c r="HQ18" s="165">
        <v>-14.7041</v>
      </c>
      <c r="HR18" s="165">
        <v>-14.143700000000001</v>
      </c>
      <c r="HS18" s="165">
        <v>7.1696</v>
      </c>
      <c r="HT18" s="165">
        <v>7.3402000000000003</v>
      </c>
      <c r="HU18" s="165">
        <v>8.67</v>
      </c>
      <c r="HV18" s="165">
        <v>8.7200000000000006</v>
      </c>
      <c r="HW18" s="165">
        <v>-31.4</v>
      </c>
      <c r="HX18" s="165">
        <v>-31.8</v>
      </c>
      <c r="HY18" s="165">
        <v>0.94940000000000002</v>
      </c>
      <c r="HZ18" s="165">
        <v>-12.24</v>
      </c>
      <c r="IA18" s="165">
        <v>86.8369</v>
      </c>
      <c r="IB18" s="165">
        <v>20.442599999999999</v>
      </c>
      <c r="IC18" s="165">
        <v>20.658300000000001</v>
      </c>
      <c r="ID18" s="165">
        <v>-20</v>
      </c>
      <c r="IE18" s="165">
        <v>-41.5</v>
      </c>
      <c r="IF18" s="165">
        <v>-0.3</v>
      </c>
      <c r="IG18" s="165">
        <v>-0.9</v>
      </c>
      <c r="IH18" s="164"/>
      <c r="II18" s="164"/>
      <c r="IJ18" s="165">
        <v>-92.747299999999996</v>
      </c>
      <c r="IK18" s="165">
        <v>37.090600000000002</v>
      </c>
      <c r="IL18" s="165">
        <v>-246.24610000000001</v>
      </c>
      <c r="IM18" s="165">
        <v>-20.676300000000001</v>
      </c>
      <c r="IN18" s="165">
        <v>-6.5979999999999999</v>
      </c>
      <c r="IO18" s="165">
        <v>117.62649999999999</v>
      </c>
      <c r="IP18" s="165">
        <v>48.803600000000003</v>
      </c>
      <c r="IQ18" s="165">
        <v>109.6311</v>
      </c>
      <c r="IR18" s="165">
        <v>142.89410000000001</v>
      </c>
      <c r="IS18" s="165">
        <v>53.948599999999999</v>
      </c>
      <c r="IT18" s="165">
        <v>33.389099999999999</v>
      </c>
      <c r="IU18" s="165">
        <v>28.9833</v>
      </c>
      <c r="IV18" s="165">
        <v>0.62829999999999997</v>
      </c>
      <c r="IW18" s="165">
        <v>193.4025</v>
      </c>
      <c r="IX18" s="165">
        <v>-241.29409999999999</v>
      </c>
      <c r="IY18" s="165">
        <v>92.8429</v>
      </c>
      <c r="IZ18" s="165">
        <v>-81.977800000000002</v>
      </c>
      <c r="JA18" s="165">
        <v>-0.86550000000000005</v>
      </c>
      <c r="JB18" s="164"/>
      <c r="JC18" s="165">
        <v>-6.24</v>
      </c>
      <c r="JD18" s="165">
        <v>0.23799999999999999</v>
      </c>
      <c r="JE18" s="165">
        <v>0.23200000000000001</v>
      </c>
      <c r="JF18" s="165">
        <v>2.72</v>
      </c>
      <c r="JG18" s="165">
        <v>0.32</v>
      </c>
      <c r="JH18" s="165">
        <v>-3.8837999999999999</v>
      </c>
      <c r="JI18" s="165">
        <v>-6.3278999999999996</v>
      </c>
      <c r="JJ18" s="165">
        <v>14.885199999999999</v>
      </c>
      <c r="JK18" s="165">
        <v>-18.660299999999999</v>
      </c>
      <c r="JL18" s="165">
        <v>7.5</v>
      </c>
      <c r="JM18" s="165">
        <v>0.61599999999999999</v>
      </c>
      <c r="JN18" s="165">
        <v>0.34100000000000003</v>
      </c>
      <c r="JO18" s="164"/>
      <c r="JP18" s="164"/>
      <c r="JQ18" s="165">
        <v>3.2814999999999999</v>
      </c>
      <c r="JR18" s="165">
        <v>2.4824999999999999</v>
      </c>
      <c r="JS18" s="165">
        <v>2.5409999999999999</v>
      </c>
      <c r="JT18" s="164"/>
      <c r="JU18" s="165">
        <v>30.6</v>
      </c>
      <c r="JV18" s="165">
        <v>2.6924000000000001</v>
      </c>
      <c r="JW18" s="165">
        <v>-0.13</v>
      </c>
      <c r="JX18" s="164"/>
      <c r="JY18" s="165">
        <v>-12.439500000000001</v>
      </c>
      <c r="JZ18" s="165">
        <v>-0.2641</v>
      </c>
      <c r="KA18" s="165">
        <v>-21.760200000000001</v>
      </c>
      <c r="KB18" s="165">
        <v>-10.620200000000001</v>
      </c>
      <c r="KC18" s="165">
        <v>-5.5488</v>
      </c>
      <c r="KD18" s="165">
        <v>-21.7364</v>
      </c>
      <c r="KE18" s="165">
        <v>-3.4306999999999999</v>
      </c>
      <c r="KF18" s="165">
        <v>-31.5</v>
      </c>
      <c r="KG18" s="165">
        <v>16</v>
      </c>
      <c r="KH18" s="164"/>
      <c r="KI18" s="164"/>
    </row>
    <row r="19" spans="1:295" ht="18" customHeight="1" x14ac:dyDescent="0.3">
      <c r="A19" s="160" t="s">
        <v>60</v>
      </c>
      <c r="B19" s="160" t="s">
        <v>732</v>
      </c>
      <c r="C19" s="165">
        <v>0</v>
      </c>
      <c r="D19" s="165">
        <v>6.9612999999999996</v>
      </c>
      <c r="E19" s="165">
        <v>-9.3542000000000005</v>
      </c>
      <c r="F19" s="165">
        <v>2.21</v>
      </c>
      <c r="G19" s="165">
        <v>6.5286</v>
      </c>
      <c r="H19" s="164"/>
      <c r="I19" s="165">
        <v>9.0556999999999999</v>
      </c>
      <c r="J19" s="164"/>
      <c r="K19" s="165">
        <v>3.2214</v>
      </c>
      <c r="L19" s="165">
        <v>0.44700000000000001</v>
      </c>
      <c r="M19" s="165">
        <v>1.9146000000000001</v>
      </c>
      <c r="N19" s="165">
        <v>-2.2200000000000002</v>
      </c>
      <c r="O19" s="164"/>
      <c r="P19" s="164"/>
      <c r="Q19" s="165">
        <v>1.6559999999999999</v>
      </c>
      <c r="R19" s="165">
        <v>-13.2</v>
      </c>
      <c r="S19" s="165">
        <v>2.8155000000000001</v>
      </c>
      <c r="T19" s="165">
        <v>-11.7159</v>
      </c>
      <c r="U19" s="165">
        <v>3.5737999999999999</v>
      </c>
      <c r="V19" s="165">
        <v>3.5840000000000001</v>
      </c>
      <c r="W19" s="165">
        <v>6.5212000000000003</v>
      </c>
      <c r="X19" s="165">
        <v>3.3147000000000002</v>
      </c>
      <c r="Y19" s="165">
        <v>0.28889999999999999</v>
      </c>
      <c r="Z19" s="165">
        <v>2.5647000000000002</v>
      </c>
      <c r="AA19" s="164"/>
      <c r="AB19" s="165">
        <v>-1.0347</v>
      </c>
      <c r="AC19" s="165">
        <v>-0.81699999999999995</v>
      </c>
      <c r="AD19" s="165">
        <v>-0.80700000000000005</v>
      </c>
      <c r="AE19" s="165">
        <v>2.1800000000000002</v>
      </c>
      <c r="AF19" s="165">
        <v>-19.98</v>
      </c>
      <c r="AG19" s="164"/>
      <c r="AH19" s="165">
        <v>-2.2509999999999999</v>
      </c>
      <c r="AI19" s="165">
        <v>0.27200000000000002</v>
      </c>
      <c r="AJ19" s="164"/>
      <c r="AK19" s="165">
        <v>-21.37</v>
      </c>
      <c r="AL19" s="164"/>
      <c r="AM19" s="164"/>
      <c r="AN19" s="165">
        <v>-2.17</v>
      </c>
      <c r="AO19" s="165">
        <v>1.4153</v>
      </c>
      <c r="AP19" s="165">
        <v>3.9211</v>
      </c>
      <c r="AQ19" s="165">
        <v>4.6436999999999999</v>
      </c>
      <c r="AR19" s="165">
        <v>5.7310999999999996</v>
      </c>
      <c r="AS19" s="165">
        <v>-11.909800000000001</v>
      </c>
      <c r="AT19" s="165">
        <v>-8.5733999999999995</v>
      </c>
      <c r="AU19" s="165">
        <v>-8.0641999999999996</v>
      </c>
      <c r="AV19" s="165">
        <v>0.75239999999999996</v>
      </c>
      <c r="AW19" s="165">
        <v>0.62380000000000002</v>
      </c>
      <c r="AX19" s="165">
        <v>-13.797800000000001</v>
      </c>
      <c r="AY19" s="165">
        <v>-11.5205</v>
      </c>
      <c r="AZ19" s="165">
        <v>1.196</v>
      </c>
      <c r="BA19" s="165">
        <v>6.5484999999999998</v>
      </c>
      <c r="BB19" s="165">
        <v>37.298299999999998</v>
      </c>
      <c r="BC19" s="165">
        <v>12.1942</v>
      </c>
      <c r="BD19" s="165">
        <v>-6.1</v>
      </c>
      <c r="BE19" s="165">
        <v>-6.2</v>
      </c>
      <c r="BF19" s="165">
        <v>-25.6432</v>
      </c>
      <c r="BG19" s="165">
        <v>-25.544599999999999</v>
      </c>
      <c r="BH19" s="165">
        <v>-1.7744</v>
      </c>
      <c r="BI19" s="164"/>
      <c r="BJ19" s="165">
        <v>3.1240000000000001</v>
      </c>
      <c r="BK19" s="165">
        <v>-0.24740000000000001</v>
      </c>
      <c r="BL19" s="164"/>
      <c r="BM19" s="165">
        <v>-0.49590000000000001</v>
      </c>
      <c r="BN19" s="165">
        <v>-98.7273</v>
      </c>
      <c r="BO19" s="165">
        <v>-21.1188</v>
      </c>
      <c r="BP19" s="165">
        <v>-21.3324</v>
      </c>
      <c r="BQ19" s="165">
        <v>151.81180000000001</v>
      </c>
      <c r="BR19" s="165">
        <v>-189.56020000000001</v>
      </c>
      <c r="BS19" s="164"/>
      <c r="BT19" s="164"/>
      <c r="BU19" s="164"/>
      <c r="BV19" s="165">
        <v>-0.21959999999999999</v>
      </c>
      <c r="BW19" s="165">
        <v>5.74</v>
      </c>
      <c r="BX19" s="165">
        <v>1.19</v>
      </c>
      <c r="BY19" s="165">
        <v>-18.600000000000001</v>
      </c>
      <c r="BZ19" s="165">
        <v>-3.7</v>
      </c>
      <c r="CA19" s="165">
        <v>-15.534800000000001</v>
      </c>
      <c r="CB19" s="165">
        <v>-15.132999999999999</v>
      </c>
      <c r="CC19" s="165">
        <v>14.493600000000001</v>
      </c>
      <c r="CD19" s="165">
        <v>13.813700000000001</v>
      </c>
      <c r="CE19" s="165">
        <v>-5.4722999999999997</v>
      </c>
      <c r="CF19" s="164"/>
      <c r="CG19" s="165">
        <v>-33.8001</v>
      </c>
      <c r="CH19" s="165">
        <v>2.3123999999999998</v>
      </c>
      <c r="CI19" s="165">
        <v>4.0305</v>
      </c>
      <c r="CJ19" s="164"/>
      <c r="CK19" s="164"/>
      <c r="CL19" s="165">
        <v>18.399999999999999</v>
      </c>
      <c r="CM19" s="165">
        <v>-4.4000000000000004</v>
      </c>
      <c r="CN19" s="165">
        <v>-0.47</v>
      </c>
      <c r="CO19" s="165">
        <v>17.532</v>
      </c>
      <c r="CP19" s="165">
        <v>17.9026</v>
      </c>
      <c r="CQ19" s="165">
        <v>17.270600000000002</v>
      </c>
      <c r="CR19" s="165">
        <v>57.267000000000003</v>
      </c>
      <c r="CS19" s="165">
        <v>57.933</v>
      </c>
      <c r="CT19" s="165">
        <v>-27.5914</v>
      </c>
      <c r="CU19" s="165">
        <v>-27.715399999999999</v>
      </c>
      <c r="CV19" s="165">
        <v>-30.421399999999998</v>
      </c>
      <c r="CW19" s="165">
        <v>1.8568</v>
      </c>
      <c r="CX19" s="165">
        <v>25.08</v>
      </c>
      <c r="CY19" s="165">
        <v>12.62</v>
      </c>
      <c r="CZ19" s="165">
        <v>2.3485999999999998</v>
      </c>
      <c r="DA19" s="165">
        <v>2.7374000000000001</v>
      </c>
      <c r="DB19" s="165">
        <v>-4.97</v>
      </c>
      <c r="DC19" s="164"/>
      <c r="DD19" s="165">
        <v>-6.3804999999999996</v>
      </c>
      <c r="DE19" s="165">
        <v>-5.8348000000000004</v>
      </c>
      <c r="DF19" s="165">
        <v>36.436700000000002</v>
      </c>
      <c r="DG19" s="165">
        <v>1.55E-2</v>
      </c>
      <c r="DH19" s="165">
        <v>-2.2974000000000001</v>
      </c>
      <c r="DI19" s="164"/>
      <c r="DJ19" s="164"/>
      <c r="DK19" s="165">
        <v>-5.7788000000000004</v>
      </c>
      <c r="DL19" s="165">
        <v>-3.3660999999999999</v>
      </c>
      <c r="DM19" s="165">
        <v>1.5821000000000001</v>
      </c>
      <c r="DN19" s="165">
        <v>1.8613</v>
      </c>
      <c r="DO19" s="165">
        <v>-3.27</v>
      </c>
      <c r="DP19" s="165">
        <v>-0.88</v>
      </c>
      <c r="DQ19" s="165">
        <v>2.0459999999999998</v>
      </c>
      <c r="DR19" s="165">
        <v>-36.5871</v>
      </c>
      <c r="DS19" s="164"/>
      <c r="DT19" s="165">
        <v>-11.2</v>
      </c>
      <c r="DU19" s="165">
        <v>14.44</v>
      </c>
      <c r="DV19" s="165">
        <v>12.34</v>
      </c>
      <c r="DW19" s="165">
        <v>-34.7455</v>
      </c>
      <c r="DX19" s="165">
        <v>-16.945499999999999</v>
      </c>
      <c r="DY19" s="165">
        <v>-34.383899999999997</v>
      </c>
      <c r="DZ19" s="165">
        <v>-33.918199999999999</v>
      </c>
      <c r="EA19" s="165">
        <v>-19.220300000000002</v>
      </c>
      <c r="EB19" s="165">
        <v>-30.5779</v>
      </c>
      <c r="EC19" s="165">
        <v>-39.193199999999997</v>
      </c>
      <c r="ED19" s="165">
        <v>-38.4343</v>
      </c>
      <c r="EE19" s="165">
        <v>-19.413499999999999</v>
      </c>
      <c r="EF19" s="165">
        <v>-21.1798</v>
      </c>
      <c r="EG19" s="165">
        <v>-9.5570000000000004</v>
      </c>
      <c r="EH19" s="165">
        <v>-237.25200000000001</v>
      </c>
      <c r="EI19" s="165">
        <v>45.316200000000002</v>
      </c>
      <c r="EJ19" s="164"/>
      <c r="EK19" s="165">
        <v>-4.5467000000000004</v>
      </c>
      <c r="EL19" s="165">
        <v>-3.8296999999999999</v>
      </c>
      <c r="EM19" s="165">
        <v>27.7622</v>
      </c>
      <c r="EN19" s="165">
        <v>-19.060600000000001</v>
      </c>
      <c r="EO19" s="165">
        <v>-18.899699999999999</v>
      </c>
      <c r="EP19" s="165">
        <v>-0.51600000000000001</v>
      </c>
      <c r="EQ19" s="165">
        <v>-28.834599999999998</v>
      </c>
      <c r="ER19" s="165">
        <v>-28.372299999999999</v>
      </c>
      <c r="ES19" s="165">
        <v>18.8827</v>
      </c>
      <c r="ET19" s="165">
        <v>0</v>
      </c>
      <c r="EU19" s="165">
        <v>-9.06</v>
      </c>
      <c r="EV19" s="165">
        <v>-1.9</v>
      </c>
      <c r="EW19" s="165">
        <v>1.3705000000000001</v>
      </c>
      <c r="EX19" s="165">
        <v>-22.819400000000002</v>
      </c>
      <c r="EY19" s="165">
        <v>-12.701700000000001</v>
      </c>
      <c r="EZ19" s="165">
        <v>-1.7132000000000001</v>
      </c>
      <c r="FA19" s="165">
        <v>8.1452000000000009</v>
      </c>
      <c r="FB19" s="165">
        <v>19.2363</v>
      </c>
      <c r="FC19" s="165">
        <v>-35.266500000000001</v>
      </c>
      <c r="FD19" s="164"/>
      <c r="FE19" s="165">
        <v>3.0846</v>
      </c>
      <c r="FF19" s="165">
        <v>3.1989000000000001</v>
      </c>
      <c r="FG19" s="165">
        <v>3.2675999999999998</v>
      </c>
      <c r="FH19" s="165">
        <v>2.9447000000000001</v>
      </c>
      <c r="FI19" s="165">
        <v>3.1373000000000002</v>
      </c>
      <c r="FJ19" s="165">
        <v>3.1817000000000002</v>
      </c>
      <c r="FK19" s="165">
        <v>2.8468</v>
      </c>
      <c r="FL19" s="165">
        <v>-32.988900000000001</v>
      </c>
      <c r="FM19" s="165">
        <v>19.2681</v>
      </c>
      <c r="FN19" s="165">
        <v>18.987300000000001</v>
      </c>
      <c r="FO19" s="165">
        <v>-14.756500000000001</v>
      </c>
      <c r="FP19" s="164"/>
      <c r="FQ19" s="165">
        <v>25.226199999999999</v>
      </c>
      <c r="FR19" s="165">
        <v>-19.87</v>
      </c>
      <c r="FS19" s="165">
        <v>-2.4220999999999999</v>
      </c>
      <c r="FT19" s="165">
        <v>0.2621</v>
      </c>
      <c r="FU19" s="165">
        <v>1.96</v>
      </c>
      <c r="FV19" s="165">
        <v>0.15</v>
      </c>
      <c r="FW19" s="165">
        <v>-23.651199999999999</v>
      </c>
      <c r="FX19" s="164"/>
      <c r="FY19" s="165">
        <v>2.0419999999999998</v>
      </c>
      <c r="FZ19" s="165">
        <v>0.45</v>
      </c>
      <c r="GA19" s="164"/>
      <c r="GB19" s="165">
        <v>5.36</v>
      </c>
      <c r="GC19" s="165">
        <v>-4.4852999999999996</v>
      </c>
      <c r="GD19" s="165">
        <v>0.62649999999999995</v>
      </c>
      <c r="GE19" s="165">
        <v>-3.76</v>
      </c>
      <c r="GF19" s="165">
        <v>20.380700000000001</v>
      </c>
      <c r="GG19" s="164"/>
      <c r="GH19" s="165">
        <v>20.3507</v>
      </c>
      <c r="GI19" s="165">
        <v>-2.1372</v>
      </c>
      <c r="GJ19" s="165">
        <v>-2.3807999999999998</v>
      </c>
      <c r="GK19" s="165">
        <v>1.7222</v>
      </c>
      <c r="GL19" s="164"/>
      <c r="GM19" s="164"/>
      <c r="GN19" s="165">
        <v>-11.6173</v>
      </c>
      <c r="GO19" s="165">
        <v>0.72870000000000001</v>
      </c>
      <c r="GP19" s="165">
        <v>5.8754999999999997</v>
      </c>
      <c r="GQ19" s="165">
        <v>-22.703399999999998</v>
      </c>
      <c r="GR19" s="165">
        <v>7.1422999999999996</v>
      </c>
      <c r="GS19" s="165">
        <v>7.3864999999999998</v>
      </c>
      <c r="GT19" s="165">
        <v>96.19</v>
      </c>
      <c r="GU19" s="165">
        <v>-5.2165999999999997</v>
      </c>
      <c r="GV19" s="165">
        <v>-12.317600000000001</v>
      </c>
      <c r="GW19" s="165">
        <v>12.0687</v>
      </c>
      <c r="GX19" s="165">
        <v>3.8107000000000002</v>
      </c>
      <c r="GY19" s="165">
        <v>4.7984</v>
      </c>
      <c r="GZ19" s="165">
        <v>4.7946999999999997</v>
      </c>
      <c r="HA19" s="165">
        <v>3</v>
      </c>
      <c r="HB19" s="165">
        <v>20.0623</v>
      </c>
      <c r="HC19" s="165">
        <v>22.229299999999999</v>
      </c>
      <c r="HD19" s="164"/>
      <c r="HE19" s="165">
        <v>-11.5954</v>
      </c>
      <c r="HF19" s="165">
        <v>13.507300000000001</v>
      </c>
      <c r="HG19" s="165">
        <v>36.441499999999998</v>
      </c>
      <c r="HH19" s="165">
        <v>53.849499999999999</v>
      </c>
      <c r="HI19" s="165">
        <v>26.5258</v>
      </c>
      <c r="HJ19" s="165">
        <v>27.1157</v>
      </c>
      <c r="HK19" s="165">
        <v>-9.9074000000000009</v>
      </c>
      <c r="HL19" s="164"/>
      <c r="HM19" s="165">
        <v>-13.924899999999999</v>
      </c>
      <c r="HN19" s="165">
        <v>-14.680199999999999</v>
      </c>
      <c r="HO19" s="164"/>
      <c r="HP19" s="164"/>
      <c r="HQ19" s="165">
        <v>-13.770200000000001</v>
      </c>
      <c r="HR19" s="165">
        <v>-13.5779</v>
      </c>
      <c r="HS19" s="165">
        <v>6.5777000000000001</v>
      </c>
      <c r="HT19" s="165">
        <v>6.5297000000000001</v>
      </c>
      <c r="HU19" s="165">
        <v>8.26</v>
      </c>
      <c r="HV19" s="165">
        <v>8.2200000000000006</v>
      </c>
      <c r="HW19" s="165">
        <v>-30.8</v>
      </c>
      <c r="HX19" s="165">
        <v>-31.2</v>
      </c>
      <c r="HY19" s="165">
        <v>0.9677</v>
      </c>
      <c r="HZ19" s="165">
        <v>-12.48</v>
      </c>
      <c r="IA19" s="165">
        <v>84.908699999999996</v>
      </c>
      <c r="IB19" s="165">
        <v>20.412500000000001</v>
      </c>
      <c r="IC19" s="165">
        <v>20.3809</v>
      </c>
      <c r="ID19" s="165">
        <v>-19.899999999999999</v>
      </c>
      <c r="IE19" s="165">
        <v>-42.3</v>
      </c>
      <c r="IF19" s="165">
        <v>-1.6</v>
      </c>
      <c r="IG19" s="165">
        <v>-2.2999999999999998</v>
      </c>
      <c r="IH19" s="164"/>
      <c r="II19" s="165">
        <v>-17.566199999999998</v>
      </c>
      <c r="IJ19" s="165">
        <v>-92.867000000000004</v>
      </c>
      <c r="IK19" s="165">
        <v>38.5839</v>
      </c>
      <c r="IL19" s="165">
        <v>-247.01660000000001</v>
      </c>
      <c r="IM19" s="165">
        <v>-19.254100000000001</v>
      </c>
      <c r="IN19" s="165">
        <v>-6.6189999999999998</v>
      </c>
      <c r="IO19" s="165">
        <v>121.47</v>
      </c>
      <c r="IP19" s="165">
        <v>44.165999999999997</v>
      </c>
      <c r="IQ19" s="165">
        <v>103.6011</v>
      </c>
      <c r="IR19" s="165">
        <v>144.32919999999999</v>
      </c>
      <c r="IS19" s="165">
        <v>57.957299999999996</v>
      </c>
      <c r="IT19" s="165">
        <v>34.162999999999997</v>
      </c>
      <c r="IU19" s="165">
        <v>33.647500000000001</v>
      </c>
      <c r="IV19" s="165">
        <v>-0.66559999999999997</v>
      </c>
      <c r="IW19" s="165">
        <v>193.54820000000001</v>
      </c>
      <c r="IX19" s="165">
        <v>-242.5685</v>
      </c>
      <c r="IY19" s="165">
        <v>99.978200000000001</v>
      </c>
      <c r="IZ19" s="165">
        <v>-85.390299999999996</v>
      </c>
      <c r="JA19" s="165">
        <v>-1.3123</v>
      </c>
      <c r="JB19" s="164"/>
      <c r="JC19" s="165">
        <v>-6.16</v>
      </c>
      <c r="JD19" s="165">
        <v>0.251</v>
      </c>
      <c r="JE19" s="165">
        <v>0.246</v>
      </c>
      <c r="JF19" s="165">
        <v>2.64</v>
      </c>
      <c r="JG19" s="165">
        <v>0.48</v>
      </c>
      <c r="JH19" s="165">
        <v>-4.3513000000000002</v>
      </c>
      <c r="JI19" s="165">
        <v>-6.6208999999999998</v>
      </c>
      <c r="JJ19" s="165">
        <v>15.4406</v>
      </c>
      <c r="JK19" s="165">
        <v>-18.867799999999999</v>
      </c>
      <c r="JL19" s="165">
        <v>7.6</v>
      </c>
      <c r="JM19" s="165">
        <v>-7.2999999999999995E-2</v>
      </c>
      <c r="JN19" s="165">
        <v>-0.52400000000000002</v>
      </c>
      <c r="JO19" s="165">
        <v>2.3258999999999999</v>
      </c>
      <c r="JP19" s="164"/>
      <c r="JQ19" s="165">
        <v>3.4786999999999999</v>
      </c>
      <c r="JR19" s="165">
        <v>2.3751000000000002</v>
      </c>
      <c r="JS19" s="165">
        <v>2.4024999999999999</v>
      </c>
      <c r="JT19" s="164"/>
      <c r="JU19" s="165">
        <v>30.7</v>
      </c>
      <c r="JV19" s="165">
        <v>3.1131000000000002</v>
      </c>
      <c r="JW19" s="165">
        <v>-7.0000000000000007E-2</v>
      </c>
      <c r="JX19" s="164"/>
      <c r="JY19" s="165">
        <v>-12.636799999999999</v>
      </c>
      <c r="JZ19" s="165">
        <v>-0.50919999999999999</v>
      </c>
      <c r="KA19" s="165">
        <v>-21.707899999999999</v>
      </c>
      <c r="KB19" s="165">
        <v>-12.0451</v>
      </c>
      <c r="KC19" s="165">
        <v>-5.8281999999999998</v>
      </c>
      <c r="KD19" s="165">
        <v>-20.690799999999999</v>
      </c>
      <c r="KE19" s="165">
        <v>-3.2233999999999998</v>
      </c>
      <c r="KF19" s="165">
        <v>-32</v>
      </c>
      <c r="KG19" s="165">
        <v>16.3</v>
      </c>
      <c r="KH19" s="164"/>
      <c r="KI19" s="164"/>
    </row>
    <row r="20" spans="1:295" ht="18" customHeight="1" x14ac:dyDescent="0.3">
      <c r="A20" s="160" t="s">
        <v>60</v>
      </c>
      <c r="B20" s="160" t="s">
        <v>733</v>
      </c>
      <c r="C20" s="165">
        <v>0</v>
      </c>
      <c r="D20" s="165">
        <v>7.0208000000000004</v>
      </c>
      <c r="E20" s="165">
        <v>-9.4351000000000003</v>
      </c>
      <c r="F20" s="165">
        <v>2.2601</v>
      </c>
      <c r="G20" s="165">
        <v>4.6768999999999998</v>
      </c>
      <c r="H20" s="164"/>
      <c r="I20" s="165">
        <v>8.8362999999999996</v>
      </c>
      <c r="J20" s="164"/>
      <c r="K20" s="165">
        <v>3.6156999999999999</v>
      </c>
      <c r="L20" s="165">
        <v>0.61799999999999999</v>
      </c>
      <c r="M20" s="165">
        <v>2.0413000000000001</v>
      </c>
      <c r="N20" s="165">
        <v>-6.66</v>
      </c>
      <c r="O20" s="165">
        <v>-19.8</v>
      </c>
      <c r="P20" s="165">
        <v>-2.2000000000000002</v>
      </c>
      <c r="Q20" s="165">
        <v>1.6559999999999999</v>
      </c>
      <c r="R20" s="164"/>
      <c r="S20" s="165">
        <v>3.3382999999999998</v>
      </c>
      <c r="T20" s="165">
        <v>-11.023400000000001</v>
      </c>
      <c r="U20" s="165">
        <v>3.7976999999999999</v>
      </c>
      <c r="V20" s="165">
        <v>3.7370000000000001</v>
      </c>
      <c r="W20" s="165">
        <v>6.8495999999999997</v>
      </c>
      <c r="X20" s="165">
        <v>3.4988000000000001</v>
      </c>
      <c r="Y20" s="165">
        <v>0.39689999999999998</v>
      </c>
      <c r="Z20" s="165">
        <v>2.2212000000000001</v>
      </c>
      <c r="AA20" s="164"/>
      <c r="AB20" s="165">
        <v>-1.1434</v>
      </c>
      <c r="AC20" s="165">
        <v>-0.64900000000000002</v>
      </c>
      <c r="AD20" s="165">
        <v>-0.63100000000000001</v>
      </c>
      <c r="AE20" s="165">
        <v>2.0449999999999999</v>
      </c>
      <c r="AF20" s="165">
        <v>-13.32</v>
      </c>
      <c r="AG20" s="165">
        <v>-15.4</v>
      </c>
      <c r="AH20" s="165">
        <v>-2.3519999999999999</v>
      </c>
      <c r="AI20" s="165">
        <v>0.27200000000000002</v>
      </c>
      <c r="AJ20" s="164"/>
      <c r="AK20" s="165">
        <v>-19.14</v>
      </c>
      <c r="AL20" s="164"/>
      <c r="AM20" s="164"/>
      <c r="AN20" s="165">
        <v>1.34</v>
      </c>
      <c r="AO20" s="165">
        <v>1.4846999999999999</v>
      </c>
      <c r="AP20" s="165">
        <v>3.9500999999999999</v>
      </c>
      <c r="AQ20" s="165">
        <v>1.5621</v>
      </c>
      <c r="AR20" s="165">
        <v>2.6435</v>
      </c>
      <c r="AS20" s="165">
        <v>-11.0146</v>
      </c>
      <c r="AT20" s="165">
        <v>-11.252599999999999</v>
      </c>
      <c r="AU20" s="165">
        <v>-9.8963000000000001</v>
      </c>
      <c r="AV20" s="165">
        <v>13.3</v>
      </c>
      <c r="AW20" s="165">
        <v>12.7963</v>
      </c>
      <c r="AX20" s="165">
        <v>-15.9411</v>
      </c>
      <c r="AY20" s="165">
        <v>-12.994</v>
      </c>
      <c r="AZ20" s="165">
        <v>2.3795999999999999</v>
      </c>
      <c r="BA20" s="165">
        <v>16.2042</v>
      </c>
      <c r="BB20" s="165">
        <v>26.726500000000001</v>
      </c>
      <c r="BC20" s="165">
        <v>10.120900000000001</v>
      </c>
      <c r="BD20" s="165">
        <v>-5.8</v>
      </c>
      <c r="BE20" s="165">
        <v>-5.9</v>
      </c>
      <c r="BF20" s="165">
        <v>-21.166899999999998</v>
      </c>
      <c r="BG20" s="165">
        <v>-21.784800000000001</v>
      </c>
      <c r="BH20" s="165">
        <v>-1.5609</v>
      </c>
      <c r="BI20" s="164"/>
      <c r="BJ20" s="165">
        <v>0.68630000000000002</v>
      </c>
      <c r="BK20" s="165">
        <v>-0.16739999999999999</v>
      </c>
      <c r="BL20" s="164"/>
      <c r="BM20" s="165">
        <v>0</v>
      </c>
      <c r="BN20" s="165">
        <v>-71.016499999999994</v>
      </c>
      <c r="BO20" s="165">
        <v>-23.163499999999999</v>
      </c>
      <c r="BP20" s="165">
        <v>-23.041499999999999</v>
      </c>
      <c r="BQ20" s="165">
        <v>143.1789</v>
      </c>
      <c r="BR20" s="165">
        <v>-170.6618</v>
      </c>
      <c r="BS20" s="164"/>
      <c r="BT20" s="164"/>
      <c r="BU20" s="164"/>
      <c r="BV20" s="165">
        <v>0.81830000000000003</v>
      </c>
      <c r="BW20" s="165">
        <v>5.94</v>
      </c>
      <c r="BX20" s="165">
        <v>1.53</v>
      </c>
      <c r="BY20" s="165">
        <v>-18.29</v>
      </c>
      <c r="BZ20" s="165">
        <v>-3.43</v>
      </c>
      <c r="CA20" s="165">
        <v>-19.419599999999999</v>
      </c>
      <c r="CB20" s="165">
        <v>-19.419599999999999</v>
      </c>
      <c r="CC20" s="165">
        <v>18.7608</v>
      </c>
      <c r="CD20" s="165">
        <v>17.941800000000001</v>
      </c>
      <c r="CE20" s="165">
        <v>-6.7384000000000004</v>
      </c>
      <c r="CF20" s="164"/>
      <c r="CG20" s="165">
        <v>-35.913800000000002</v>
      </c>
      <c r="CH20" s="165">
        <v>-4.6899999999999997E-2</v>
      </c>
      <c r="CI20" s="165">
        <v>3.0533999999999999</v>
      </c>
      <c r="CJ20" s="164"/>
      <c r="CK20" s="164"/>
      <c r="CL20" s="165">
        <v>18.8</v>
      </c>
      <c r="CM20" s="165">
        <v>-1.6</v>
      </c>
      <c r="CN20" s="165">
        <v>-0.61</v>
      </c>
      <c r="CO20" s="165">
        <v>18.096499999999999</v>
      </c>
      <c r="CP20" s="165">
        <v>18.280100000000001</v>
      </c>
      <c r="CQ20" s="165">
        <v>17.4314</v>
      </c>
      <c r="CR20" s="165">
        <v>52.999600000000001</v>
      </c>
      <c r="CS20" s="165">
        <v>53.9071</v>
      </c>
      <c r="CT20" s="165">
        <v>-26.300999999999998</v>
      </c>
      <c r="CU20" s="165">
        <v>-24.656099999999999</v>
      </c>
      <c r="CV20" s="165">
        <v>-29.3721</v>
      </c>
      <c r="CW20" s="165">
        <v>2.2462</v>
      </c>
      <c r="CX20" s="165">
        <v>26.63</v>
      </c>
      <c r="CY20" s="165">
        <v>14.25</v>
      </c>
      <c r="CZ20" s="165">
        <v>2.8174000000000001</v>
      </c>
      <c r="DA20" s="165">
        <v>3.3233999999999999</v>
      </c>
      <c r="DB20" s="165">
        <v>-5.26</v>
      </c>
      <c r="DC20" s="164"/>
      <c r="DD20" s="165">
        <v>-4.9478999999999997</v>
      </c>
      <c r="DE20" s="165">
        <v>-4.9055999999999997</v>
      </c>
      <c r="DF20" s="165">
        <v>33.284599999999998</v>
      </c>
      <c r="DG20" s="165">
        <v>1.54E-2</v>
      </c>
      <c r="DH20" s="165">
        <v>-2.4788999999999999</v>
      </c>
      <c r="DI20" s="165">
        <v>25.2</v>
      </c>
      <c r="DJ20" s="165">
        <v>24.9</v>
      </c>
      <c r="DK20" s="165">
        <v>-5.9508999999999999</v>
      </c>
      <c r="DL20" s="165">
        <v>-2.6181000000000001</v>
      </c>
      <c r="DM20" s="165">
        <v>3.3169</v>
      </c>
      <c r="DN20" s="165">
        <v>3.1600999999999999</v>
      </c>
      <c r="DO20" s="165">
        <v>-2.4300000000000002</v>
      </c>
      <c r="DP20" s="165">
        <v>-1.48</v>
      </c>
      <c r="DQ20" s="165">
        <v>1.829</v>
      </c>
      <c r="DR20" s="165">
        <v>-32.556899999999999</v>
      </c>
      <c r="DS20" s="164"/>
      <c r="DT20" s="165">
        <v>-11.15</v>
      </c>
      <c r="DU20" s="165">
        <v>15.27</v>
      </c>
      <c r="DV20" s="165">
        <v>12.52</v>
      </c>
      <c r="DW20" s="165">
        <v>-30.145499999999998</v>
      </c>
      <c r="DX20" s="165">
        <v>-15.327299999999999</v>
      </c>
      <c r="DY20" s="165">
        <v>-37.207099999999997</v>
      </c>
      <c r="DZ20" s="165">
        <v>-37.081800000000001</v>
      </c>
      <c r="EA20" s="165">
        <v>-15.9533</v>
      </c>
      <c r="EB20" s="165">
        <v>-27.2517</v>
      </c>
      <c r="EC20" s="165">
        <v>-35.934199999999997</v>
      </c>
      <c r="ED20" s="165">
        <v>-36.136000000000003</v>
      </c>
      <c r="EE20" s="165">
        <v>-24.386700000000001</v>
      </c>
      <c r="EF20" s="165">
        <v>-26.9742</v>
      </c>
      <c r="EG20" s="165">
        <v>-9.3420000000000005</v>
      </c>
      <c r="EH20" s="165">
        <v>-227.21789999999999</v>
      </c>
      <c r="EI20" s="165">
        <v>34.180799999999998</v>
      </c>
      <c r="EJ20" s="164"/>
      <c r="EK20" s="165">
        <v>-5.1367000000000003</v>
      </c>
      <c r="EL20" s="165">
        <v>-4.4169</v>
      </c>
      <c r="EM20" s="165">
        <v>22.2561</v>
      </c>
      <c r="EN20" s="165">
        <v>-15.498900000000001</v>
      </c>
      <c r="EO20" s="165">
        <v>-14.6561</v>
      </c>
      <c r="EP20" s="165">
        <v>-3.0760000000000001</v>
      </c>
      <c r="EQ20" s="165">
        <v>-27.819500000000001</v>
      </c>
      <c r="ER20" s="165">
        <v>-27.459800000000001</v>
      </c>
      <c r="ES20" s="165">
        <v>15.9582</v>
      </c>
      <c r="ET20" s="165">
        <v>0</v>
      </c>
      <c r="EU20" s="165">
        <v>-9.92</v>
      </c>
      <c r="EV20" s="165">
        <v>0</v>
      </c>
      <c r="EW20" s="165">
        <v>1.4671000000000001</v>
      </c>
      <c r="EX20" s="165">
        <v>-18.149799999999999</v>
      </c>
      <c r="EY20" s="165">
        <v>-12.9407</v>
      </c>
      <c r="EZ20" s="165">
        <v>-2.0017</v>
      </c>
      <c r="FA20" s="165">
        <v>8.2013999999999996</v>
      </c>
      <c r="FB20" s="165">
        <v>18.2682</v>
      </c>
      <c r="FC20" s="165">
        <v>-33.176900000000003</v>
      </c>
      <c r="FD20" s="164"/>
      <c r="FE20" s="165">
        <v>3.3992</v>
      </c>
      <c r="FF20" s="165">
        <v>3.4173</v>
      </c>
      <c r="FG20" s="165">
        <v>3.4443999999999999</v>
      </c>
      <c r="FH20" s="165">
        <v>3.1257000000000001</v>
      </c>
      <c r="FI20" s="165">
        <v>2.419</v>
      </c>
      <c r="FJ20" s="165">
        <v>5.5260999999999996</v>
      </c>
      <c r="FK20" s="165">
        <v>5.8609999999999998</v>
      </c>
      <c r="FL20" s="165">
        <v>-33.323799999999999</v>
      </c>
      <c r="FM20" s="165">
        <v>20.330300000000001</v>
      </c>
      <c r="FN20" s="165">
        <v>20.575199999999999</v>
      </c>
      <c r="FO20" s="165">
        <v>-15.374000000000001</v>
      </c>
      <c r="FP20" s="165">
        <v>0</v>
      </c>
      <c r="FQ20" s="165">
        <v>24.659800000000001</v>
      </c>
      <c r="FR20" s="165">
        <v>-19.43</v>
      </c>
      <c r="FS20" s="165">
        <v>-2.4201999999999999</v>
      </c>
      <c r="FT20" s="165">
        <v>0.2969</v>
      </c>
      <c r="FU20" s="165">
        <v>1.8</v>
      </c>
      <c r="FV20" s="165">
        <v>-0.14000000000000001</v>
      </c>
      <c r="FW20" s="165">
        <v>-23.720400000000001</v>
      </c>
      <c r="FX20" s="164"/>
      <c r="FY20" s="165">
        <v>2.2269999999999999</v>
      </c>
      <c r="FZ20" s="165">
        <v>-3.3000000000000002E-2</v>
      </c>
      <c r="GA20" s="164"/>
      <c r="GB20" s="165">
        <v>5.05</v>
      </c>
      <c r="GC20" s="165">
        <v>-8.2283000000000008</v>
      </c>
      <c r="GD20" s="165">
        <v>-3.0274000000000001</v>
      </c>
      <c r="GE20" s="165">
        <v>-3.75</v>
      </c>
      <c r="GF20" s="165">
        <v>21.275300000000001</v>
      </c>
      <c r="GG20" s="164"/>
      <c r="GH20" s="165">
        <v>20.250900000000001</v>
      </c>
      <c r="GI20" s="165">
        <v>-2.2761999999999998</v>
      </c>
      <c r="GJ20" s="165">
        <v>-2.4977</v>
      </c>
      <c r="GK20" s="165">
        <v>1.7729999999999999</v>
      </c>
      <c r="GL20" s="164"/>
      <c r="GM20" s="164"/>
      <c r="GN20" s="165">
        <v>-10.997199999999999</v>
      </c>
      <c r="GO20" s="165">
        <v>0.65549999999999997</v>
      </c>
      <c r="GP20" s="165">
        <v>4.9081000000000001</v>
      </c>
      <c r="GQ20" s="165">
        <v>-21.694500000000001</v>
      </c>
      <c r="GR20" s="165">
        <v>6.9890999999999996</v>
      </c>
      <c r="GS20" s="165">
        <v>6.3254000000000001</v>
      </c>
      <c r="GT20" s="165">
        <v>123.815</v>
      </c>
      <c r="GU20" s="165">
        <v>-5.1323999999999996</v>
      </c>
      <c r="GV20" s="165">
        <v>-11.9335</v>
      </c>
      <c r="GW20" s="165">
        <v>11.7485</v>
      </c>
      <c r="GX20" s="165">
        <v>3.4390999999999998</v>
      </c>
      <c r="GY20" s="165">
        <v>4.9814999999999996</v>
      </c>
      <c r="GZ20" s="165">
        <v>4.9924999999999997</v>
      </c>
      <c r="HA20" s="164"/>
      <c r="HB20" s="165">
        <v>20.3809</v>
      </c>
      <c r="HC20" s="165">
        <v>22.1279</v>
      </c>
      <c r="HD20" s="164"/>
      <c r="HE20" s="165">
        <v>-11.580399999999999</v>
      </c>
      <c r="HF20" s="165">
        <v>13.6699</v>
      </c>
      <c r="HG20" s="165">
        <v>38.206400000000002</v>
      </c>
      <c r="HH20" s="165">
        <v>53.718699999999998</v>
      </c>
      <c r="HI20" s="165">
        <v>25.571400000000001</v>
      </c>
      <c r="HJ20" s="165">
        <v>27.6218</v>
      </c>
      <c r="HK20" s="165">
        <v>-9.7462</v>
      </c>
      <c r="HL20" s="164"/>
      <c r="HM20" s="165">
        <v>-14.3329</v>
      </c>
      <c r="HN20" s="165">
        <v>-15.6159</v>
      </c>
      <c r="HO20" s="164"/>
      <c r="HP20" s="164"/>
      <c r="HQ20" s="165">
        <v>-13.946</v>
      </c>
      <c r="HR20" s="165">
        <v>-13.6493</v>
      </c>
      <c r="HS20" s="165">
        <v>6.1706000000000003</v>
      </c>
      <c r="HT20" s="165">
        <v>6.1783999999999999</v>
      </c>
      <c r="HU20" s="165">
        <v>8.58</v>
      </c>
      <c r="HV20" s="165">
        <v>8.6</v>
      </c>
      <c r="HW20" s="165">
        <v>-31</v>
      </c>
      <c r="HX20" s="165">
        <v>-30.8</v>
      </c>
      <c r="HY20" s="165">
        <v>0.9677</v>
      </c>
      <c r="HZ20" s="165">
        <v>-13.44</v>
      </c>
      <c r="IA20" s="165">
        <v>86.398099999999999</v>
      </c>
      <c r="IB20" s="165">
        <v>20.238299999999999</v>
      </c>
      <c r="IC20" s="165">
        <v>20.209299999999999</v>
      </c>
      <c r="ID20" s="165">
        <v>-19.3</v>
      </c>
      <c r="IE20" s="165">
        <v>-42.2</v>
      </c>
      <c r="IF20" s="165">
        <v>-0.3</v>
      </c>
      <c r="IG20" s="165">
        <v>-1.2</v>
      </c>
      <c r="IH20" s="164"/>
      <c r="II20" s="165">
        <v>-17.729099999999999</v>
      </c>
      <c r="IJ20" s="165">
        <v>-88.922200000000004</v>
      </c>
      <c r="IK20" s="165">
        <v>36.722099999999998</v>
      </c>
      <c r="IL20" s="165">
        <v>-246.52940000000001</v>
      </c>
      <c r="IM20" s="165">
        <v>-20.1388</v>
      </c>
      <c r="IN20" s="165">
        <v>-7.1955999999999998</v>
      </c>
      <c r="IO20" s="165">
        <v>118.9893</v>
      </c>
      <c r="IP20" s="165">
        <v>44.453499999999998</v>
      </c>
      <c r="IQ20" s="165">
        <v>106.974</v>
      </c>
      <c r="IR20" s="165">
        <v>145.70509999999999</v>
      </c>
      <c r="IS20" s="165">
        <v>57.643500000000003</v>
      </c>
      <c r="IT20" s="165">
        <v>32.758800000000001</v>
      </c>
      <c r="IU20" s="165">
        <v>32.161299999999997</v>
      </c>
      <c r="IV20" s="165">
        <v>0.73780000000000001</v>
      </c>
      <c r="IW20" s="165">
        <v>194.4503</v>
      </c>
      <c r="IX20" s="165">
        <v>-241.5412</v>
      </c>
      <c r="IY20" s="165">
        <v>93.7928</v>
      </c>
      <c r="IZ20" s="165">
        <v>-82.421199999999999</v>
      </c>
      <c r="JA20" s="165">
        <v>-1.0290999999999999</v>
      </c>
      <c r="JB20" s="164"/>
      <c r="JC20" s="165">
        <v>-6.64</v>
      </c>
      <c r="JD20" s="165">
        <v>0.36499999999999999</v>
      </c>
      <c r="JE20" s="165">
        <v>0.36099999999999999</v>
      </c>
      <c r="JF20" s="165">
        <v>2.96</v>
      </c>
      <c r="JG20" s="165">
        <v>0.64</v>
      </c>
      <c r="JH20" s="165">
        <v>-4.3521999999999998</v>
      </c>
      <c r="JI20" s="165">
        <v>-6.7948000000000004</v>
      </c>
      <c r="JJ20" s="165">
        <v>15.062200000000001</v>
      </c>
      <c r="JK20" s="165">
        <v>-18.660299999999999</v>
      </c>
      <c r="JL20" s="165">
        <v>7.9</v>
      </c>
      <c r="JM20" s="165">
        <v>1.2629999999999999</v>
      </c>
      <c r="JN20" s="165">
        <v>-0.13600000000000001</v>
      </c>
      <c r="JO20" s="164"/>
      <c r="JP20" s="165">
        <v>2.9201999999999999</v>
      </c>
      <c r="JQ20" s="165">
        <v>2.9209000000000001</v>
      </c>
      <c r="JR20" s="165">
        <v>3.0672000000000001</v>
      </c>
      <c r="JS20" s="165">
        <v>2.9935</v>
      </c>
      <c r="JT20" s="164"/>
      <c r="JU20" s="165">
        <v>29.8</v>
      </c>
      <c r="JV20" s="165">
        <v>3.0935999999999999</v>
      </c>
      <c r="JW20" s="165">
        <v>-0.01</v>
      </c>
      <c r="JX20" s="164"/>
      <c r="JY20" s="165">
        <v>-12.9147</v>
      </c>
      <c r="JZ20" s="165">
        <v>-0.74390000000000001</v>
      </c>
      <c r="KA20" s="165">
        <v>-21.805800000000001</v>
      </c>
      <c r="KB20" s="165">
        <v>-11.3599</v>
      </c>
      <c r="KC20" s="165">
        <v>-5.5067000000000004</v>
      </c>
      <c r="KD20" s="165">
        <v>-21.573699999999999</v>
      </c>
      <c r="KE20" s="165">
        <v>-3.6391</v>
      </c>
      <c r="KF20" s="165">
        <v>-31.8</v>
      </c>
      <c r="KG20" s="165">
        <v>16.3</v>
      </c>
      <c r="KH20" s="164"/>
      <c r="KI20" s="164"/>
    </row>
    <row r="21" spans="1:295" ht="18" customHeight="1" x14ac:dyDescent="0.3">
      <c r="A21" s="160" t="s">
        <v>60</v>
      </c>
      <c r="B21" s="160" t="s">
        <v>734</v>
      </c>
      <c r="C21" s="165">
        <v>0</v>
      </c>
      <c r="D21" s="165">
        <v>7.3897000000000004</v>
      </c>
      <c r="E21" s="165">
        <v>-9.5345999999999993</v>
      </c>
      <c r="F21" s="165">
        <v>2.4636</v>
      </c>
      <c r="G21" s="165">
        <v>6.3819999999999997</v>
      </c>
      <c r="H21" s="164"/>
      <c r="I21" s="165">
        <v>9.9342000000000006</v>
      </c>
      <c r="J21" s="164"/>
      <c r="K21" s="165">
        <v>5.6097999999999999</v>
      </c>
      <c r="L21" s="165">
        <v>1.5009999999999999</v>
      </c>
      <c r="M21" s="165">
        <v>2.9493999999999998</v>
      </c>
      <c r="N21" s="165">
        <v>-6.66</v>
      </c>
      <c r="O21" s="165">
        <v>-19.8</v>
      </c>
      <c r="P21" s="165">
        <v>-2.2000000000000002</v>
      </c>
      <c r="Q21" s="165">
        <v>1.6559999999999999</v>
      </c>
      <c r="R21" s="165">
        <v>-15.4</v>
      </c>
      <c r="S21" s="165">
        <v>3.0023</v>
      </c>
      <c r="T21" s="165">
        <v>-14.46</v>
      </c>
      <c r="U21" s="165">
        <v>4.1605999999999996</v>
      </c>
      <c r="V21" s="165">
        <v>4</v>
      </c>
      <c r="W21" s="165">
        <v>7.2679999999999998</v>
      </c>
      <c r="X21" s="165">
        <v>3.1223000000000001</v>
      </c>
      <c r="Y21" s="165">
        <v>0.13880000000000001</v>
      </c>
      <c r="Z21" s="165">
        <v>2.1781999999999999</v>
      </c>
      <c r="AA21" s="164"/>
      <c r="AB21" s="165">
        <v>-1.0464</v>
      </c>
      <c r="AC21" s="165">
        <v>-0.54200000000000004</v>
      </c>
      <c r="AD21" s="165">
        <v>-0.53700000000000003</v>
      </c>
      <c r="AE21" s="165">
        <v>1.865</v>
      </c>
      <c r="AF21" s="165">
        <v>-13.32</v>
      </c>
      <c r="AG21" s="165">
        <v>-13.2</v>
      </c>
      <c r="AH21" s="165">
        <v>-2.4180000000000001</v>
      </c>
      <c r="AI21" s="165">
        <v>0.26900000000000002</v>
      </c>
      <c r="AJ21" s="164"/>
      <c r="AK21" s="165">
        <v>-16.670000000000002</v>
      </c>
      <c r="AL21" s="164"/>
      <c r="AM21" s="164"/>
      <c r="AN21" s="165">
        <v>1.83</v>
      </c>
      <c r="AO21" s="165">
        <v>1.0073000000000001</v>
      </c>
      <c r="AP21" s="165">
        <v>4.0807000000000002</v>
      </c>
      <c r="AQ21" s="165">
        <v>2.073</v>
      </c>
      <c r="AR21" s="165">
        <v>3.8334000000000001</v>
      </c>
      <c r="AS21" s="165">
        <v>-9.2508999999999997</v>
      </c>
      <c r="AT21" s="165">
        <v>-9.9130000000000003</v>
      </c>
      <c r="AU21" s="165">
        <v>-9.3376000000000001</v>
      </c>
      <c r="AV21" s="165">
        <v>10.339700000000001</v>
      </c>
      <c r="AW21" s="165">
        <v>19.374400000000001</v>
      </c>
      <c r="AX21" s="165">
        <v>-16.477</v>
      </c>
      <c r="AY21" s="165">
        <v>-15.2713</v>
      </c>
      <c r="AZ21" s="165">
        <v>2.3795999999999999</v>
      </c>
      <c r="BA21" s="165">
        <v>16.253299999999999</v>
      </c>
      <c r="BB21" s="165">
        <v>28.049700000000001</v>
      </c>
      <c r="BC21" s="165">
        <v>10.7491</v>
      </c>
      <c r="BD21" s="165">
        <v>-6.5</v>
      </c>
      <c r="BE21" s="165">
        <v>-6.6</v>
      </c>
      <c r="BF21" s="165">
        <v>-20.552800000000001</v>
      </c>
      <c r="BG21" s="165">
        <v>-21.445799999999998</v>
      </c>
      <c r="BH21" s="165">
        <v>-1.3635999999999999</v>
      </c>
      <c r="BI21" s="164"/>
      <c r="BJ21" s="165">
        <v>-1.2924</v>
      </c>
      <c r="BK21" s="165">
        <v>-0.21240000000000001</v>
      </c>
      <c r="BL21" s="164"/>
      <c r="BM21" s="165">
        <v>-0.43469999999999998</v>
      </c>
      <c r="BN21" s="165">
        <v>-71.871099999999998</v>
      </c>
      <c r="BO21" s="165">
        <v>-21.851199999999999</v>
      </c>
      <c r="BP21" s="165">
        <v>-22.125900000000001</v>
      </c>
      <c r="BQ21" s="165">
        <v>134.36590000000001</v>
      </c>
      <c r="BR21" s="165">
        <v>-169.1138</v>
      </c>
      <c r="BS21" s="164"/>
      <c r="BT21" s="164"/>
      <c r="BU21" s="164"/>
      <c r="BV21" s="165">
        <v>0.92810000000000004</v>
      </c>
      <c r="BW21" s="165">
        <v>5.73</v>
      </c>
      <c r="BX21" s="165">
        <v>1.1100000000000001</v>
      </c>
      <c r="BY21" s="165">
        <v>-17.95</v>
      </c>
      <c r="BZ21" s="165">
        <v>-3.29</v>
      </c>
      <c r="CA21" s="165">
        <v>-17.678100000000001</v>
      </c>
      <c r="CB21" s="165">
        <v>-17.812100000000001</v>
      </c>
      <c r="CC21" s="165">
        <v>18.162099999999999</v>
      </c>
      <c r="CD21" s="165">
        <v>17.034199999999998</v>
      </c>
      <c r="CE21" s="165">
        <v>-7.0624000000000002</v>
      </c>
      <c r="CF21" s="164"/>
      <c r="CG21" s="165">
        <v>-36.422499999999999</v>
      </c>
      <c r="CH21" s="165">
        <v>-0.72809999999999997</v>
      </c>
      <c r="CI21" s="165">
        <v>3.8243999999999998</v>
      </c>
      <c r="CJ21" s="164"/>
      <c r="CK21" s="164"/>
      <c r="CL21" s="165">
        <v>21.5</v>
      </c>
      <c r="CM21" s="165">
        <v>-2.9</v>
      </c>
      <c r="CN21" s="165">
        <v>-0.69</v>
      </c>
      <c r="CO21" s="165">
        <v>18.448599999999999</v>
      </c>
      <c r="CP21" s="165">
        <v>18.777100000000001</v>
      </c>
      <c r="CQ21" s="165">
        <v>17.8629</v>
      </c>
      <c r="CR21" s="165">
        <v>52.796399999999998</v>
      </c>
      <c r="CS21" s="165">
        <v>53.525300000000001</v>
      </c>
      <c r="CT21" s="165">
        <v>-26.4466</v>
      </c>
      <c r="CU21" s="165">
        <v>-24.244199999999999</v>
      </c>
      <c r="CV21" s="165">
        <v>-29.046700000000001</v>
      </c>
      <c r="CW21" s="165">
        <v>1.9972000000000001</v>
      </c>
      <c r="CX21" s="165">
        <v>27.11</v>
      </c>
      <c r="CY21" s="165">
        <v>14.33</v>
      </c>
      <c r="CZ21" s="165">
        <v>3.9110999999999998</v>
      </c>
      <c r="DA21" s="165">
        <v>4.2999000000000001</v>
      </c>
      <c r="DB21" s="165">
        <v>-5.88</v>
      </c>
      <c r="DC21" s="164"/>
      <c r="DD21" s="165">
        <v>-5.9946999999999999</v>
      </c>
      <c r="DE21" s="165">
        <v>-5.9949000000000003</v>
      </c>
      <c r="DF21" s="165">
        <v>35.663800000000002</v>
      </c>
      <c r="DG21" s="165">
        <v>1.55E-2</v>
      </c>
      <c r="DH21" s="165">
        <v>-2.7940999999999998</v>
      </c>
      <c r="DI21" s="165">
        <v>22.8</v>
      </c>
      <c r="DJ21" s="165">
        <v>22.3</v>
      </c>
      <c r="DK21" s="165">
        <v>-5.7763999999999998</v>
      </c>
      <c r="DL21" s="165">
        <v>-1.6831</v>
      </c>
      <c r="DM21" s="165">
        <v>5.6826999999999996</v>
      </c>
      <c r="DN21" s="165">
        <v>5.0156000000000001</v>
      </c>
      <c r="DO21" s="165">
        <v>-1.1299999999999999</v>
      </c>
      <c r="DP21" s="165">
        <v>-2.0099999999999998</v>
      </c>
      <c r="DQ21" s="165">
        <v>1.798</v>
      </c>
      <c r="DR21" s="165">
        <v>-33.856900000000003</v>
      </c>
      <c r="DS21" s="164"/>
      <c r="DT21" s="165">
        <v>-11.97</v>
      </c>
      <c r="DU21" s="165">
        <v>15.78</v>
      </c>
      <c r="DV21" s="165">
        <v>14.08</v>
      </c>
      <c r="DW21" s="165">
        <v>-31.9818</v>
      </c>
      <c r="DX21" s="165">
        <v>-16.327300000000001</v>
      </c>
      <c r="DY21" s="165">
        <v>-38.236899999999999</v>
      </c>
      <c r="DZ21" s="165">
        <v>-37.954500000000003</v>
      </c>
      <c r="EA21" s="165">
        <v>-12.931900000000001</v>
      </c>
      <c r="EB21" s="165">
        <v>-25.300899999999999</v>
      </c>
      <c r="EC21" s="165">
        <v>-34.476999999999997</v>
      </c>
      <c r="ED21" s="165">
        <v>-33.9771</v>
      </c>
      <c r="EE21" s="165">
        <v>-21.779599999999999</v>
      </c>
      <c r="EF21" s="165">
        <v>-25.006699999999999</v>
      </c>
      <c r="EG21" s="165">
        <v>-7.8220000000000001</v>
      </c>
      <c r="EH21" s="165">
        <v>-217.02160000000001</v>
      </c>
      <c r="EI21" s="165">
        <v>7.6482000000000001</v>
      </c>
      <c r="EJ21" s="164"/>
      <c r="EK21" s="165">
        <v>-6.1340000000000003</v>
      </c>
      <c r="EL21" s="165">
        <v>-5.6581999999999999</v>
      </c>
      <c r="EM21" s="165">
        <v>18.670200000000001</v>
      </c>
      <c r="EN21" s="165">
        <v>-18.054200000000002</v>
      </c>
      <c r="EO21" s="165">
        <v>-17.146999999999998</v>
      </c>
      <c r="EP21" s="165">
        <v>12.816000000000001</v>
      </c>
      <c r="EQ21" s="165">
        <v>-29.2681</v>
      </c>
      <c r="ER21" s="165">
        <v>-28.8203</v>
      </c>
      <c r="ES21" s="165">
        <v>12.3194</v>
      </c>
      <c r="ET21" s="165">
        <v>-20.329999999999998</v>
      </c>
      <c r="EU21" s="165">
        <v>-9.48</v>
      </c>
      <c r="EV21" s="165">
        <v>0</v>
      </c>
      <c r="EW21" s="165">
        <v>1.71</v>
      </c>
      <c r="EX21" s="165">
        <v>-23.064</v>
      </c>
      <c r="EY21" s="165">
        <v>-12.639900000000001</v>
      </c>
      <c r="EZ21" s="165">
        <v>-1.7490000000000001</v>
      </c>
      <c r="FA21" s="165">
        <v>6.8581000000000003</v>
      </c>
      <c r="FB21" s="165">
        <v>14.7468</v>
      </c>
      <c r="FC21" s="165">
        <v>-29.2148</v>
      </c>
      <c r="FD21" s="164"/>
      <c r="FE21" s="165">
        <v>3.6859000000000002</v>
      </c>
      <c r="FF21" s="165">
        <v>3.74</v>
      </c>
      <c r="FG21" s="165">
        <v>2.9775999999999998</v>
      </c>
      <c r="FH21" s="165">
        <v>3.6726000000000001</v>
      </c>
      <c r="FI21" s="165">
        <v>0</v>
      </c>
      <c r="FJ21" s="165">
        <v>4.6887999999999996</v>
      </c>
      <c r="FK21" s="165">
        <v>4.3539000000000003</v>
      </c>
      <c r="FL21" s="165">
        <v>-31.146899999999999</v>
      </c>
      <c r="FM21" s="165">
        <v>19.559799999999999</v>
      </c>
      <c r="FN21" s="165">
        <v>19.573399999999999</v>
      </c>
      <c r="FO21" s="165">
        <v>-11.7356</v>
      </c>
      <c r="FP21" s="164"/>
      <c r="FQ21" s="165">
        <v>24.679300000000001</v>
      </c>
      <c r="FR21" s="165">
        <v>-19.59</v>
      </c>
      <c r="FS21" s="165">
        <v>-1.6109</v>
      </c>
      <c r="FT21" s="165">
        <v>0.25569999999999998</v>
      </c>
      <c r="FU21" s="165">
        <v>1.03</v>
      </c>
      <c r="FV21" s="165">
        <v>0.84</v>
      </c>
      <c r="FW21" s="165">
        <v>-24.955500000000001</v>
      </c>
      <c r="FX21" s="164"/>
      <c r="FY21" s="165">
        <v>2.3410000000000002</v>
      </c>
      <c r="FZ21" s="165">
        <v>-0.03</v>
      </c>
      <c r="GA21" s="165">
        <v>1.8655999999999999</v>
      </c>
      <c r="GB21" s="165">
        <v>3.57</v>
      </c>
      <c r="GC21" s="165">
        <v>-12.541600000000001</v>
      </c>
      <c r="GD21" s="165">
        <v>-7.0980999999999996</v>
      </c>
      <c r="GE21" s="165">
        <v>-3.87</v>
      </c>
      <c r="GF21" s="165">
        <v>19.305</v>
      </c>
      <c r="GG21" s="164"/>
      <c r="GH21" s="165">
        <v>20.444400000000002</v>
      </c>
      <c r="GI21" s="165">
        <v>-2.6093999999999999</v>
      </c>
      <c r="GJ21" s="165">
        <v>-2.7523</v>
      </c>
      <c r="GK21" s="165">
        <v>1.7961</v>
      </c>
      <c r="GL21" s="164"/>
      <c r="GM21" s="164"/>
      <c r="GN21" s="165">
        <v>-10.8225</v>
      </c>
      <c r="GO21" s="165">
        <v>-1.3852</v>
      </c>
      <c r="GP21" s="165">
        <v>4.0002000000000004</v>
      </c>
      <c r="GQ21" s="165">
        <v>-21.070499999999999</v>
      </c>
      <c r="GR21" s="165">
        <v>5.7998000000000003</v>
      </c>
      <c r="GS21" s="165">
        <v>5.6604000000000001</v>
      </c>
      <c r="GT21" s="165">
        <v>135.4263</v>
      </c>
      <c r="GU21" s="165">
        <v>-4.9386000000000001</v>
      </c>
      <c r="GV21" s="165">
        <v>-11.6334</v>
      </c>
      <c r="GW21" s="165">
        <v>11.3614</v>
      </c>
      <c r="GX21" s="165">
        <v>3.5916000000000001</v>
      </c>
      <c r="GY21" s="165">
        <v>4.8056999999999999</v>
      </c>
      <c r="GZ21" s="165">
        <v>4.8579999999999997</v>
      </c>
      <c r="HA21" s="165">
        <v>3</v>
      </c>
      <c r="HB21" s="165">
        <v>15.189</v>
      </c>
      <c r="HC21" s="165">
        <v>15.3217</v>
      </c>
      <c r="HD21" s="164"/>
      <c r="HE21" s="165">
        <v>-9.3902999999999999</v>
      </c>
      <c r="HF21" s="165">
        <v>21.517900000000001</v>
      </c>
      <c r="HG21" s="165">
        <v>24.815000000000001</v>
      </c>
      <c r="HH21" s="165">
        <v>46.127600000000001</v>
      </c>
      <c r="HI21" s="165">
        <v>23.316700000000001</v>
      </c>
      <c r="HJ21" s="165">
        <v>23.061299999999999</v>
      </c>
      <c r="HK21" s="165">
        <v>-7.8944999999999999</v>
      </c>
      <c r="HL21" s="164"/>
      <c r="HM21" s="165">
        <v>-14.756600000000001</v>
      </c>
      <c r="HN21" s="165">
        <v>-16.322299999999998</v>
      </c>
      <c r="HO21" s="165">
        <v>49.9773</v>
      </c>
      <c r="HP21" s="164"/>
      <c r="HQ21" s="165">
        <v>-15.918100000000001</v>
      </c>
      <c r="HR21" s="165">
        <v>-15.3468</v>
      </c>
      <c r="HS21" s="165">
        <v>4.7779999999999996</v>
      </c>
      <c r="HT21" s="165">
        <v>5.0420999999999996</v>
      </c>
      <c r="HU21" s="165">
        <v>10.48</v>
      </c>
      <c r="HV21" s="165">
        <v>10.61</v>
      </c>
      <c r="HW21" s="165">
        <v>-33.200000000000003</v>
      </c>
      <c r="HX21" s="165">
        <v>-33.6</v>
      </c>
      <c r="HY21" s="165">
        <v>1.1252</v>
      </c>
      <c r="HZ21" s="165">
        <v>-14.4</v>
      </c>
      <c r="IA21" s="165">
        <v>77.396100000000004</v>
      </c>
      <c r="IB21" s="165">
        <v>19.9815</v>
      </c>
      <c r="IC21" s="165">
        <v>19.346900000000002</v>
      </c>
      <c r="ID21" s="165">
        <v>-19.5</v>
      </c>
      <c r="IE21" s="165">
        <v>-40.1</v>
      </c>
      <c r="IF21" s="165">
        <v>0.5</v>
      </c>
      <c r="IG21" s="165">
        <v>-0.3</v>
      </c>
      <c r="IH21" s="165">
        <v>-17.959499999999998</v>
      </c>
      <c r="II21" s="165">
        <v>-17.924099999999999</v>
      </c>
      <c r="IJ21" s="165">
        <v>-87.584699999999998</v>
      </c>
      <c r="IK21" s="165">
        <v>27.4346</v>
      </c>
      <c r="IL21" s="165">
        <v>-244.39689999999999</v>
      </c>
      <c r="IM21" s="165">
        <v>-21.6312</v>
      </c>
      <c r="IN21" s="165">
        <v>-10.103300000000001</v>
      </c>
      <c r="IO21" s="165">
        <v>107.2176</v>
      </c>
      <c r="IP21" s="165">
        <v>63.067999999999998</v>
      </c>
      <c r="IQ21" s="165">
        <v>114.17</v>
      </c>
      <c r="IR21" s="165">
        <v>135.99510000000001</v>
      </c>
      <c r="IS21" s="165">
        <v>39.412700000000001</v>
      </c>
      <c r="IT21" s="165">
        <v>31.270199999999999</v>
      </c>
      <c r="IU21" s="165">
        <v>29.256699999999999</v>
      </c>
      <c r="IV21" s="165">
        <v>-5.7283999999999997</v>
      </c>
      <c r="IW21" s="165">
        <v>172.2234</v>
      </c>
      <c r="IX21" s="165">
        <v>-237.54079999999999</v>
      </c>
      <c r="IY21" s="165">
        <v>79.646100000000004</v>
      </c>
      <c r="IZ21" s="165">
        <v>-72.410799999999995</v>
      </c>
      <c r="JA21" s="165">
        <v>-0.49199999999999999</v>
      </c>
      <c r="JB21" s="164"/>
      <c r="JC21" s="165">
        <v>-6.32</v>
      </c>
      <c r="JD21" s="165">
        <v>0.42399999999999999</v>
      </c>
      <c r="JE21" s="165">
        <v>0.41799999999999998</v>
      </c>
      <c r="JF21" s="165">
        <v>1.76</v>
      </c>
      <c r="JG21" s="165">
        <v>2.3199999999999998</v>
      </c>
      <c r="JH21" s="165">
        <v>-4.6900000000000004</v>
      </c>
      <c r="JI21" s="165">
        <v>-8.7876999999999992</v>
      </c>
      <c r="JJ21" s="165">
        <v>9.2606999999999999</v>
      </c>
      <c r="JK21" s="165">
        <v>-12.5383</v>
      </c>
      <c r="JL21" s="165">
        <v>9</v>
      </c>
      <c r="JM21" s="165">
        <v>-1.782</v>
      </c>
      <c r="JN21" s="165">
        <v>-1.9830000000000001</v>
      </c>
      <c r="JO21" s="165">
        <v>2.4386000000000001</v>
      </c>
      <c r="JP21" s="165">
        <v>2.7888999999999999</v>
      </c>
      <c r="JQ21" s="165">
        <v>3.3706999999999998</v>
      </c>
      <c r="JR21" s="165">
        <v>3.2341000000000002</v>
      </c>
      <c r="JS21" s="165">
        <v>2.9253</v>
      </c>
      <c r="JT21" s="164"/>
      <c r="JU21" s="165">
        <v>23.9</v>
      </c>
      <c r="JV21" s="165">
        <v>2.1509</v>
      </c>
      <c r="JW21" s="165">
        <v>0.2</v>
      </c>
      <c r="JX21" s="164"/>
      <c r="JY21" s="165">
        <v>-9.5010999999999992</v>
      </c>
      <c r="JZ21" s="165">
        <v>-1.5998000000000001</v>
      </c>
      <c r="KA21" s="165">
        <v>-23.326499999999999</v>
      </c>
      <c r="KB21" s="165">
        <v>-9.0721000000000007</v>
      </c>
      <c r="KC21" s="165">
        <v>-4.6584000000000003</v>
      </c>
      <c r="KD21" s="165">
        <v>-23.225899999999999</v>
      </c>
      <c r="KE21" s="165">
        <v>-3.6187</v>
      </c>
      <c r="KF21" s="165">
        <v>-25.5</v>
      </c>
      <c r="KG21" s="165">
        <v>8</v>
      </c>
      <c r="KH21" s="164"/>
      <c r="KI21" s="164"/>
    </row>
    <row r="22" spans="1:295" ht="18" customHeight="1" x14ac:dyDescent="0.3">
      <c r="A22" s="160" t="s">
        <v>60</v>
      </c>
      <c r="B22" s="160" t="s">
        <v>735</v>
      </c>
      <c r="C22" s="165">
        <v>0</v>
      </c>
      <c r="D22" s="165">
        <v>7.3234000000000004</v>
      </c>
      <c r="E22" s="165">
        <v>-9.4787999999999997</v>
      </c>
      <c r="F22" s="165">
        <v>2.5215999999999998</v>
      </c>
      <c r="G22" s="165">
        <v>5.8707000000000003</v>
      </c>
      <c r="H22" s="164"/>
      <c r="I22" s="165">
        <v>10.083299999999999</v>
      </c>
      <c r="J22" s="164"/>
      <c r="K22" s="165">
        <v>7.3672000000000004</v>
      </c>
      <c r="L22" s="165">
        <v>2.5478999999999998</v>
      </c>
      <c r="M22" s="165">
        <v>3.9077000000000002</v>
      </c>
      <c r="N22" s="165">
        <v>-8.8800000000000008</v>
      </c>
      <c r="O22" s="165">
        <v>-22</v>
      </c>
      <c r="P22" s="165">
        <v>-2.2000000000000002</v>
      </c>
      <c r="Q22" s="165">
        <v>1.6559999999999999</v>
      </c>
      <c r="R22" s="164"/>
      <c r="S22" s="165">
        <v>2.8264999999999998</v>
      </c>
      <c r="T22" s="165">
        <v>-14.436299999999999</v>
      </c>
      <c r="U22" s="165">
        <v>3.6789000000000001</v>
      </c>
      <c r="V22" s="165">
        <v>3.7559999999999998</v>
      </c>
      <c r="W22" s="165">
        <v>6.7070999999999996</v>
      </c>
      <c r="X22" s="165">
        <v>2.9093</v>
      </c>
      <c r="Y22" s="165">
        <v>0.14480000000000001</v>
      </c>
      <c r="Z22" s="165">
        <v>1.4417</v>
      </c>
      <c r="AA22" s="164"/>
      <c r="AB22" s="165">
        <v>-1.0406</v>
      </c>
      <c r="AC22" s="165">
        <v>-0.69799999999999995</v>
      </c>
      <c r="AD22" s="165">
        <v>-0.68300000000000005</v>
      </c>
      <c r="AE22" s="165">
        <v>1.7130000000000001</v>
      </c>
      <c r="AF22" s="165">
        <v>-11.1</v>
      </c>
      <c r="AG22" s="165">
        <v>-13.2</v>
      </c>
      <c r="AH22" s="165">
        <v>-3.41</v>
      </c>
      <c r="AI22" s="165">
        <v>0.26700000000000002</v>
      </c>
      <c r="AJ22" s="164"/>
      <c r="AK22" s="165">
        <v>-18.95</v>
      </c>
      <c r="AL22" s="164"/>
      <c r="AM22" s="164"/>
      <c r="AN22" s="165">
        <v>0.73</v>
      </c>
      <c r="AO22" s="165">
        <v>1.5690999999999999</v>
      </c>
      <c r="AP22" s="165">
        <v>3.911</v>
      </c>
      <c r="AQ22" s="165">
        <v>5.5740999999999996</v>
      </c>
      <c r="AR22" s="165">
        <v>7.5087999999999999</v>
      </c>
      <c r="AS22" s="165">
        <v>-9.2987000000000002</v>
      </c>
      <c r="AT22" s="165">
        <v>-10.046900000000001</v>
      </c>
      <c r="AU22" s="165">
        <v>-9.6865000000000006</v>
      </c>
      <c r="AV22" s="165">
        <v>1.8882000000000001</v>
      </c>
      <c r="AW22" s="165">
        <v>2.3319999999999999</v>
      </c>
      <c r="AX22" s="165">
        <v>-12.324199999999999</v>
      </c>
      <c r="AY22" s="165">
        <v>-10.3148</v>
      </c>
      <c r="AZ22" s="165">
        <v>1.196</v>
      </c>
      <c r="BA22" s="165">
        <v>5.6612999999999998</v>
      </c>
      <c r="BB22" s="165">
        <v>28.7439</v>
      </c>
      <c r="BC22" s="165">
        <v>10.578799999999999</v>
      </c>
      <c r="BD22" s="165">
        <v>-6.8</v>
      </c>
      <c r="BE22" s="165">
        <v>-6.8</v>
      </c>
      <c r="BF22" s="165">
        <v>-22.305499999999999</v>
      </c>
      <c r="BG22" s="165">
        <v>-22.623000000000001</v>
      </c>
      <c r="BH22" s="165">
        <v>-1.7366999999999999</v>
      </c>
      <c r="BI22" s="164"/>
      <c r="BJ22" s="165">
        <v>0.52769999999999995</v>
      </c>
      <c r="BK22" s="165">
        <v>0.2616</v>
      </c>
      <c r="BL22" s="164"/>
      <c r="BM22" s="165">
        <v>-0.19400000000000001</v>
      </c>
      <c r="BN22" s="165">
        <v>-76.326800000000006</v>
      </c>
      <c r="BO22" s="165">
        <v>-19.6234</v>
      </c>
      <c r="BP22" s="165">
        <v>-19.898099999999999</v>
      </c>
      <c r="BQ22" s="165">
        <v>135.51240000000001</v>
      </c>
      <c r="BR22" s="165">
        <v>-169.97290000000001</v>
      </c>
      <c r="BS22" s="164"/>
      <c r="BT22" s="164"/>
      <c r="BU22" s="164"/>
      <c r="BV22" s="165">
        <v>-0.1497</v>
      </c>
      <c r="BW22" s="165">
        <v>5.36</v>
      </c>
      <c r="BX22" s="165">
        <v>0.88</v>
      </c>
      <c r="BY22" s="165">
        <v>-18.309999999999999</v>
      </c>
      <c r="BZ22" s="165">
        <v>-3.61</v>
      </c>
      <c r="CA22" s="165">
        <v>-17.812100000000001</v>
      </c>
      <c r="CB22" s="165">
        <v>-16.4725</v>
      </c>
      <c r="CC22" s="165">
        <v>16.656300000000002</v>
      </c>
      <c r="CD22" s="165">
        <v>15.922000000000001</v>
      </c>
      <c r="CE22" s="165">
        <v>-6.65</v>
      </c>
      <c r="CF22" s="164"/>
      <c r="CG22" s="165">
        <v>-36.974699999999999</v>
      </c>
      <c r="CH22" s="165">
        <v>0.86009999999999998</v>
      </c>
      <c r="CI22" s="165">
        <v>2.1907000000000001</v>
      </c>
      <c r="CJ22" s="164"/>
      <c r="CK22" s="164"/>
      <c r="CL22" s="165">
        <v>22.7</v>
      </c>
      <c r="CM22" s="165">
        <v>-4.0999999999999996</v>
      </c>
      <c r="CN22" s="165">
        <v>-1.05</v>
      </c>
      <c r="CO22" s="165">
        <v>18.5002</v>
      </c>
      <c r="CP22" s="165">
        <v>18.678000000000001</v>
      </c>
      <c r="CQ22" s="165">
        <v>18.2563</v>
      </c>
      <c r="CR22" s="165">
        <v>54.067500000000003</v>
      </c>
      <c r="CS22" s="165">
        <v>54.087800000000001</v>
      </c>
      <c r="CT22" s="165">
        <v>-27.889199999999999</v>
      </c>
      <c r="CU22" s="165">
        <v>-24.5871</v>
      </c>
      <c r="CV22" s="165">
        <v>-30.369299999999999</v>
      </c>
      <c r="CW22" s="165">
        <v>2.0680999999999998</v>
      </c>
      <c r="CX22" s="165">
        <v>29.81</v>
      </c>
      <c r="CY22" s="165">
        <v>14.69</v>
      </c>
      <c r="CZ22" s="165">
        <v>4.2236000000000002</v>
      </c>
      <c r="DA22" s="165">
        <v>4.4951999999999996</v>
      </c>
      <c r="DB22" s="165">
        <v>-5.8</v>
      </c>
      <c r="DC22" s="164"/>
      <c r="DD22" s="165">
        <v>-4.6502999999999997</v>
      </c>
      <c r="DE22" s="165">
        <v>-5.0229999999999997</v>
      </c>
      <c r="DF22" s="165">
        <v>33.581299999999999</v>
      </c>
      <c r="DG22" s="165">
        <v>1.54E-2</v>
      </c>
      <c r="DH22" s="165">
        <v>-2.7187999999999999</v>
      </c>
      <c r="DI22" s="165">
        <v>21</v>
      </c>
      <c r="DJ22" s="165">
        <v>22.3</v>
      </c>
      <c r="DK22" s="165">
        <v>-5.6334999999999997</v>
      </c>
      <c r="DL22" s="165">
        <v>-0.93500000000000005</v>
      </c>
      <c r="DM22" s="165">
        <v>6.6289999999999996</v>
      </c>
      <c r="DN22" s="165">
        <v>5.9432999999999998</v>
      </c>
      <c r="DO22" s="165">
        <v>-0.55000000000000004</v>
      </c>
      <c r="DP22" s="165">
        <v>-2.2599999999999998</v>
      </c>
      <c r="DQ22" s="165">
        <v>1.0385</v>
      </c>
      <c r="DR22" s="165">
        <v>-32.721899999999998</v>
      </c>
      <c r="DS22" s="164"/>
      <c r="DT22" s="165">
        <v>-11.22</v>
      </c>
      <c r="DU22" s="165">
        <v>17</v>
      </c>
      <c r="DV22" s="165">
        <v>13.36</v>
      </c>
      <c r="DW22" s="165">
        <v>-31.872699999999998</v>
      </c>
      <c r="DX22" s="165">
        <v>-15.563599999999999</v>
      </c>
      <c r="DY22" s="165">
        <v>-38.233600000000003</v>
      </c>
      <c r="DZ22" s="165">
        <v>-37.809100000000001</v>
      </c>
      <c r="EA22" s="165">
        <v>-12.815099999999999</v>
      </c>
      <c r="EB22" s="165">
        <v>-24.457799999999999</v>
      </c>
      <c r="EC22" s="165">
        <v>-33.509399999999999</v>
      </c>
      <c r="ED22" s="165">
        <v>-34.445599999999999</v>
      </c>
      <c r="EE22" s="165">
        <v>-24.668600000000001</v>
      </c>
      <c r="EF22" s="165">
        <v>-26.901499999999999</v>
      </c>
      <c r="EG22" s="165">
        <v>-6.5869999999999997</v>
      </c>
      <c r="EH22" s="165">
        <v>-214.45699999999999</v>
      </c>
      <c r="EI22" s="165">
        <v>-12.5503</v>
      </c>
      <c r="EJ22" s="164"/>
      <c r="EK22" s="165">
        <v>-7.0011999999999999</v>
      </c>
      <c r="EL22" s="165">
        <v>-5.8730000000000002</v>
      </c>
      <c r="EM22" s="165">
        <v>23.2257</v>
      </c>
      <c r="EN22" s="165">
        <v>-18.1572</v>
      </c>
      <c r="EO22" s="165">
        <v>-18.825900000000001</v>
      </c>
      <c r="EP22" s="165">
        <v>-6.66</v>
      </c>
      <c r="EQ22" s="165">
        <v>-26.443000000000001</v>
      </c>
      <c r="ER22" s="165">
        <v>-25.721599999999999</v>
      </c>
      <c r="ES22" s="165">
        <v>15.099600000000001</v>
      </c>
      <c r="ET22" s="165">
        <v>6.78</v>
      </c>
      <c r="EU22" s="165">
        <v>-6.55</v>
      </c>
      <c r="EV22" s="165">
        <v>2.2999999999999998</v>
      </c>
      <c r="EW22" s="165">
        <v>2.0516000000000001</v>
      </c>
      <c r="EX22" s="165">
        <v>-23.633600000000001</v>
      </c>
      <c r="EY22" s="165">
        <v>-11.806900000000001</v>
      </c>
      <c r="EZ22" s="165">
        <v>-0.46610000000000001</v>
      </c>
      <c r="FA22" s="165">
        <v>5.6939000000000002</v>
      </c>
      <c r="FB22" s="165">
        <v>17.1492</v>
      </c>
      <c r="FC22" s="165">
        <v>-31.523299999999999</v>
      </c>
      <c r="FD22" s="164"/>
      <c r="FE22" s="165">
        <v>3.8308</v>
      </c>
      <c r="FF22" s="165">
        <v>3.9485000000000001</v>
      </c>
      <c r="FG22" s="165">
        <v>2.5488</v>
      </c>
      <c r="FH22" s="165">
        <v>0</v>
      </c>
      <c r="FI22" s="165">
        <v>0</v>
      </c>
      <c r="FJ22" s="165">
        <v>3.5165999999999999</v>
      </c>
      <c r="FK22" s="165">
        <v>3.5165999999999999</v>
      </c>
      <c r="FL22" s="165">
        <v>-33.491300000000003</v>
      </c>
      <c r="FM22" s="165">
        <v>19.2973</v>
      </c>
      <c r="FN22" s="165">
        <v>18.3156</v>
      </c>
      <c r="FO22" s="165">
        <v>-16.4742</v>
      </c>
      <c r="FP22" s="164"/>
      <c r="FQ22" s="165">
        <v>22.301400000000001</v>
      </c>
      <c r="FR22" s="165">
        <v>-19.04</v>
      </c>
      <c r="FS22" s="165">
        <v>-1.5247999999999999</v>
      </c>
      <c r="FT22" s="165">
        <v>0.23549999999999999</v>
      </c>
      <c r="FU22" s="165">
        <v>1.04</v>
      </c>
      <c r="FV22" s="165">
        <v>2.71</v>
      </c>
      <c r="FW22" s="165">
        <v>-22.972200000000001</v>
      </c>
      <c r="FX22" s="164"/>
      <c r="FY22" s="165">
        <v>2.3879999999999999</v>
      </c>
      <c r="FZ22" s="165">
        <v>5.3999999999999999E-2</v>
      </c>
      <c r="GA22" s="164"/>
      <c r="GB22" s="165">
        <v>-2.64</v>
      </c>
      <c r="GC22" s="165">
        <v>-5.0599999999999996</v>
      </c>
      <c r="GD22" s="165">
        <v>-0.80479999999999996</v>
      </c>
      <c r="GE22" s="165">
        <v>-4.87</v>
      </c>
      <c r="GF22" s="165">
        <v>22.381900000000002</v>
      </c>
      <c r="GG22" s="164"/>
      <c r="GH22" s="165">
        <v>20.332100000000001</v>
      </c>
      <c r="GI22" s="165">
        <v>-2.7464</v>
      </c>
      <c r="GJ22" s="165">
        <v>-2.9097</v>
      </c>
      <c r="GK22" s="165">
        <v>1.7625999999999999</v>
      </c>
      <c r="GL22" s="164"/>
      <c r="GM22" s="164"/>
      <c r="GN22" s="165">
        <v>-10.654400000000001</v>
      </c>
      <c r="GO22" s="165">
        <v>-1.6274</v>
      </c>
      <c r="GP22" s="165">
        <v>3.077</v>
      </c>
      <c r="GQ22" s="165">
        <v>-20.831</v>
      </c>
      <c r="GR22" s="165">
        <v>5.7945000000000002</v>
      </c>
      <c r="GS22" s="165">
        <v>5.4943</v>
      </c>
      <c r="GT22" s="165">
        <v>126.2278</v>
      </c>
      <c r="GU22" s="165">
        <v>-4.5590999999999999</v>
      </c>
      <c r="GV22" s="165">
        <v>-11.083</v>
      </c>
      <c r="GW22" s="165">
        <v>10.854799999999999</v>
      </c>
      <c r="GX22" s="165">
        <v>2.8142999999999998</v>
      </c>
      <c r="GY22" s="165">
        <v>5.1719999999999997</v>
      </c>
      <c r="GZ22" s="165">
        <v>5.2060000000000004</v>
      </c>
      <c r="HA22" s="165">
        <v>2.3639000000000001</v>
      </c>
      <c r="HB22" s="165">
        <v>8.8104999999999993</v>
      </c>
      <c r="HC22" s="165">
        <v>9.7124000000000006</v>
      </c>
      <c r="HD22" s="164"/>
      <c r="HE22" s="165">
        <v>-4.2079000000000004</v>
      </c>
      <c r="HF22" s="165">
        <v>28.527000000000001</v>
      </c>
      <c r="HG22" s="165">
        <v>14.347</v>
      </c>
      <c r="HH22" s="165">
        <v>40.284500000000001</v>
      </c>
      <c r="HI22" s="165">
        <v>18.215599999999998</v>
      </c>
      <c r="HJ22" s="165">
        <v>19.068999999999999</v>
      </c>
      <c r="HK22" s="165">
        <v>-5.6368999999999998</v>
      </c>
      <c r="HL22" s="164"/>
      <c r="HM22" s="165">
        <v>-16.3948</v>
      </c>
      <c r="HN22" s="165">
        <v>-15.219799999999999</v>
      </c>
      <c r="HO22" s="164"/>
      <c r="HP22" s="165">
        <v>46.7455</v>
      </c>
      <c r="HQ22" s="165">
        <v>-20.2193</v>
      </c>
      <c r="HR22" s="165">
        <v>-19.598500000000001</v>
      </c>
      <c r="HS22" s="165">
        <v>1.1037999999999999</v>
      </c>
      <c r="HT22" s="165">
        <v>1.2846</v>
      </c>
      <c r="HU22" s="165">
        <v>13</v>
      </c>
      <c r="HV22" s="165">
        <v>13.02</v>
      </c>
      <c r="HW22" s="165">
        <v>-32.799999999999997</v>
      </c>
      <c r="HX22" s="165">
        <v>-32.9</v>
      </c>
      <c r="HY22" s="165">
        <v>1.0739000000000001</v>
      </c>
      <c r="HZ22" s="165">
        <v>-12</v>
      </c>
      <c r="IA22" s="165">
        <v>89.315899999999999</v>
      </c>
      <c r="IB22" s="165">
        <v>18.951699999999999</v>
      </c>
      <c r="IC22" s="165">
        <v>18.5928</v>
      </c>
      <c r="ID22" s="165">
        <v>-19.100000000000001</v>
      </c>
      <c r="IE22" s="165">
        <v>-40.5</v>
      </c>
      <c r="IF22" s="165">
        <v>4.3</v>
      </c>
      <c r="IG22" s="165">
        <v>3.8</v>
      </c>
      <c r="IH22" s="165">
        <v>-18.177399999999999</v>
      </c>
      <c r="II22" s="165">
        <v>-18.130500000000001</v>
      </c>
      <c r="IJ22" s="165">
        <v>-88.694699999999997</v>
      </c>
      <c r="IK22" s="165">
        <v>22.421500000000002</v>
      </c>
      <c r="IL22" s="165">
        <v>-246.434</v>
      </c>
      <c r="IM22" s="165">
        <v>-20.213799999999999</v>
      </c>
      <c r="IN22" s="165">
        <v>-10.5082</v>
      </c>
      <c r="IO22" s="165">
        <v>94.463200000000001</v>
      </c>
      <c r="IP22" s="165">
        <v>74.714500000000001</v>
      </c>
      <c r="IQ22" s="165">
        <v>132.26840000000001</v>
      </c>
      <c r="IR22" s="165">
        <v>134.6842</v>
      </c>
      <c r="IS22" s="165">
        <v>25.351099999999999</v>
      </c>
      <c r="IT22" s="165">
        <v>27.453299999999999</v>
      </c>
      <c r="IU22" s="165">
        <v>26.431699999999999</v>
      </c>
      <c r="IV22" s="165">
        <v>-22.494399999999999</v>
      </c>
      <c r="IW22" s="165">
        <v>157.0163</v>
      </c>
      <c r="IX22" s="165">
        <v>-240.38249999999999</v>
      </c>
      <c r="IY22" s="165">
        <v>61.891599999999997</v>
      </c>
      <c r="IZ22" s="165">
        <v>-53.426200000000001</v>
      </c>
      <c r="JA22" s="165">
        <v>0.3528</v>
      </c>
      <c r="JB22" s="164"/>
      <c r="JC22" s="165">
        <v>-8.24</v>
      </c>
      <c r="JD22" s="165">
        <v>0.40100000000000002</v>
      </c>
      <c r="JE22" s="165">
        <v>0.38900000000000001</v>
      </c>
      <c r="JF22" s="165">
        <v>4.32</v>
      </c>
      <c r="JG22" s="165">
        <v>0.4</v>
      </c>
      <c r="JH22" s="165">
        <v>-5.0808</v>
      </c>
      <c r="JI22" s="165">
        <v>-6.7948000000000004</v>
      </c>
      <c r="JJ22" s="165">
        <v>10.6065</v>
      </c>
      <c r="JK22" s="165">
        <v>-15.760999999999999</v>
      </c>
      <c r="JL22" s="165">
        <v>9.5</v>
      </c>
      <c r="JM22" s="165">
        <v>2.1480000000000001</v>
      </c>
      <c r="JN22" s="165">
        <v>2.0379999999999998</v>
      </c>
      <c r="JO22" s="164"/>
      <c r="JP22" s="164"/>
      <c r="JQ22" s="165">
        <v>2.9285999999999999</v>
      </c>
      <c r="JR22" s="165">
        <v>2.7317</v>
      </c>
      <c r="JS22" s="165">
        <v>2.8744000000000001</v>
      </c>
      <c r="JT22" s="164"/>
      <c r="JU22" s="165">
        <v>26.7</v>
      </c>
      <c r="JV22" s="165">
        <v>1.4710000000000001</v>
      </c>
      <c r="JW22" s="165">
        <v>0.36</v>
      </c>
      <c r="JX22" s="164"/>
      <c r="JY22" s="165">
        <v>-7.3018999999999998</v>
      </c>
      <c r="JZ22" s="165">
        <v>-3.2507999999999999</v>
      </c>
      <c r="KA22" s="165">
        <v>-25.796099999999999</v>
      </c>
      <c r="KB22" s="165">
        <v>-6.0654000000000003</v>
      </c>
      <c r="KC22" s="165">
        <v>-3.2120000000000002</v>
      </c>
      <c r="KD22" s="165">
        <v>-25.508800000000001</v>
      </c>
      <c r="KE22" s="165">
        <v>-2.8148</v>
      </c>
      <c r="KF22" s="165">
        <v>-28.1</v>
      </c>
      <c r="KG22" s="165">
        <v>11.1</v>
      </c>
      <c r="KH22" s="164"/>
      <c r="KI22" s="164"/>
    </row>
    <row r="23" spans="1:295" ht="18" customHeight="1" x14ac:dyDescent="0.3">
      <c r="A23" s="160" t="s">
        <v>60</v>
      </c>
      <c r="B23" s="160" t="s">
        <v>736</v>
      </c>
      <c r="C23" s="165">
        <v>0</v>
      </c>
      <c r="D23" s="165">
        <v>7.3148</v>
      </c>
      <c r="E23" s="165">
        <v>-9.3383000000000003</v>
      </c>
      <c r="F23" s="165">
        <v>2.5669</v>
      </c>
      <c r="G23" s="165">
        <v>5.7885999999999997</v>
      </c>
      <c r="H23" s="164"/>
      <c r="I23" s="165">
        <v>10.861700000000001</v>
      </c>
      <c r="J23" s="164"/>
      <c r="K23" s="165">
        <v>10.0024</v>
      </c>
      <c r="L23" s="165">
        <v>3.9588999999999999</v>
      </c>
      <c r="M23" s="165">
        <v>5.2438000000000002</v>
      </c>
      <c r="N23" s="165">
        <v>-4.4400000000000004</v>
      </c>
      <c r="O23" s="165">
        <v>-19.8</v>
      </c>
      <c r="P23" s="165">
        <v>-2.2000000000000002</v>
      </c>
      <c r="Q23" s="165">
        <v>2.484</v>
      </c>
      <c r="R23" s="165">
        <v>-15.4</v>
      </c>
      <c r="S23" s="165">
        <v>2.4586999999999999</v>
      </c>
      <c r="T23" s="165">
        <v>-11.3736</v>
      </c>
      <c r="U23" s="165">
        <v>4.3320999999999996</v>
      </c>
      <c r="V23" s="165">
        <v>4.4771999999999998</v>
      </c>
      <c r="W23" s="165">
        <v>7.8775000000000004</v>
      </c>
      <c r="X23" s="165">
        <v>2.6650999999999998</v>
      </c>
      <c r="Y23" s="165">
        <v>0.27200000000000002</v>
      </c>
      <c r="Z23" s="165">
        <v>1.0093000000000001</v>
      </c>
      <c r="AA23" s="164"/>
      <c r="AB23" s="165">
        <v>-1.0949</v>
      </c>
      <c r="AC23" s="165">
        <v>-0.89100000000000001</v>
      </c>
      <c r="AD23" s="165">
        <v>-0.88100000000000001</v>
      </c>
      <c r="AE23" s="165">
        <v>1.7190000000000001</v>
      </c>
      <c r="AF23" s="165">
        <v>-15.54</v>
      </c>
      <c r="AG23" s="165">
        <v>-13.2</v>
      </c>
      <c r="AH23" s="165">
        <v>-3.129</v>
      </c>
      <c r="AI23" s="165">
        <v>0.27300000000000002</v>
      </c>
      <c r="AJ23" s="164"/>
      <c r="AK23" s="165">
        <v>-9.36</v>
      </c>
      <c r="AL23" s="164"/>
      <c r="AM23" s="164"/>
      <c r="AN23" s="165">
        <v>-5.14</v>
      </c>
      <c r="AO23" s="165">
        <v>2.6179999999999999</v>
      </c>
      <c r="AP23" s="165">
        <v>4.0921000000000003</v>
      </c>
      <c r="AQ23" s="165">
        <v>4.7765000000000004</v>
      </c>
      <c r="AR23" s="165">
        <v>7.0162000000000004</v>
      </c>
      <c r="AS23" s="165">
        <v>-18.5776</v>
      </c>
      <c r="AT23" s="165">
        <v>-8.5733999999999995</v>
      </c>
      <c r="AU23" s="165">
        <v>-8.2718000000000007</v>
      </c>
      <c r="AV23" s="165">
        <v>15.0473</v>
      </c>
      <c r="AW23" s="165">
        <v>8.1077999999999992</v>
      </c>
      <c r="AX23" s="165">
        <v>-19.558</v>
      </c>
      <c r="AY23" s="165">
        <v>-17.2807</v>
      </c>
      <c r="AZ23" s="165">
        <v>1.9851000000000001</v>
      </c>
      <c r="BA23" s="165">
        <v>5.835</v>
      </c>
      <c r="BB23" s="165">
        <v>50.492199999999997</v>
      </c>
      <c r="BC23" s="165">
        <v>8.0012000000000008</v>
      </c>
      <c r="BD23" s="165">
        <v>-6.4</v>
      </c>
      <c r="BE23" s="165">
        <v>-5.9</v>
      </c>
      <c r="BF23" s="165">
        <v>-20.2331</v>
      </c>
      <c r="BG23" s="165">
        <v>-18.1113</v>
      </c>
      <c r="BH23" s="165">
        <v>-1.6358999999999999</v>
      </c>
      <c r="BI23" s="164"/>
      <c r="BJ23" s="165">
        <v>1.4614</v>
      </c>
      <c r="BK23" s="165">
        <v>1.7670999999999999</v>
      </c>
      <c r="BL23" s="164"/>
      <c r="BM23" s="165">
        <v>0.9395</v>
      </c>
      <c r="BN23" s="165">
        <v>-47.822499999999998</v>
      </c>
      <c r="BO23" s="165">
        <v>-19.470800000000001</v>
      </c>
      <c r="BP23" s="165">
        <v>-19.715</v>
      </c>
      <c r="BQ23" s="165">
        <v>111.5834</v>
      </c>
      <c r="BR23" s="165">
        <v>-146.05930000000001</v>
      </c>
      <c r="BS23" s="164"/>
      <c r="BT23" s="164"/>
      <c r="BU23" s="164"/>
      <c r="BV23" s="165">
        <v>2.9239999999999999</v>
      </c>
      <c r="BW23" s="165">
        <v>5.89</v>
      </c>
      <c r="BX23" s="165">
        <v>1.44</v>
      </c>
      <c r="BY23" s="165">
        <v>-16.399999999999999</v>
      </c>
      <c r="BZ23" s="165">
        <v>-1.74</v>
      </c>
      <c r="CA23" s="165">
        <v>-20.223299999999998</v>
      </c>
      <c r="CB23" s="165">
        <v>-17.678100000000001</v>
      </c>
      <c r="CC23" s="165">
        <v>19.911200000000001</v>
      </c>
      <c r="CD23" s="165">
        <v>18.691500000000001</v>
      </c>
      <c r="CE23" s="165">
        <v>-7.1346999999999996</v>
      </c>
      <c r="CF23" s="164"/>
      <c r="CG23" s="165">
        <v>-37.125700000000002</v>
      </c>
      <c r="CH23" s="165">
        <v>3.4906000000000001</v>
      </c>
      <c r="CI23" s="165">
        <v>2.9441999999999999</v>
      </c>
      <c r="CJ23" s="164"/>
      <c r="CK23" s="164"/>
      <c r="CL23" s="165">
        <v>28.5</v>
      </c>
      <c r="CM23" s="165">
        <v>-2.7</v>
      </c>
      <c r="CN23" s="165">
        <v>-1.32</v>
      </c>
      <c r="CO23" s="165">
        <v>21.1813</v>
      </c>
      <c r="CP23" s="165">
        <v>21.8001</v>
      </c>
      <c r="CQ23" s="165">
        <v>20.5322</v>
      </c>
      <c r="CR23" s="165">
        <v>48.313299999999998</v>
      </c>
      <c r="CS23" s="165">
        <v>49.140999999999998</v>
      </c>
      <c r="CT23" s="165">
        <v>-26.396799999999999</v>
      </c>
      <c r="CU23" s="165">
        <v>-22.305800000000001</v>
      </c>
      <c r="CV23" s="165">
        <v>-27.670999999999999</v>
      </c>
      <c r="CW23" s="165">
        <v>2.0464000000000002</v>
      </c>
      <c r="CX23" s="165">
        <v>32.36</v>
      </c>
      <c r="CY23" s="165">
        <v>17.12</v>
      </c>
      <c r="CZ23" s="165">
        <v>5.1611000000000002</v>
      </c>
      <c r="DA23" s="165">
        <v>5.3741000000000003</v>
      </c>
      <c r="DB23" s="165">
        <v>-6.09</v>
      </c>
      <c r="DC23" s="164"/>
      <c r="DD23" s="165">
        <v>-4.8356000000000003</v>
      </c>
      <c r="DE23" s="165">
        <v>-4.758</v>
      </c>
      <c r="DF23" s="165">
        <v>31.0229</v>
      </c>
      <c r="DG23" s="165">
        <v>1.5299999999999999E-2</v>
      </c>
      <c r="DH23" s="165">
        <v>-2.8664000000000001</v>
      </c>
      <c r="DI23" s="165">
        <v>18.3</v>
      </c>
      <c r="DJ23" s="165">
        <v>20</v>
      </c>
      <c r="DK23" s="165">
        <v>-4.7766000000000002</v>
      </c>
      <c r="DL23" s="165">
        <v>0.37990000000000002</v>
      </c>
      <c r="DM23" s="165">
        <v>7.2598000000000003</v>
      </c>
      <c r="DN23" s="165">
        <v>7.9843000000000002</v>
      </c>
      <c r="DO23" s="165">
        <v>0.86</v>
      </c>
      <c r="DP23" s="165">
        <v>-2.17</v>
      </c>
      <c r="DQ23" s="165">
        <v>2.2785000000000002</v>
      </c>
      <c r="DR23" s="165">
        <v>-30.351700000000001</v>
      </c>
      <c r="DS23" s="164"/>
      <c r="DT23" s="165">
        <v>-12.14</v>
      </c>
      <c r="DU23" s="165">
        <v>19.98</v>
      </c>
      <c r="DV23" s="165">
        <v>15.35</v>
      </c>
      <c r="DW23" s="165">
        <v>-28.7636</v>
      </c>
      <c r="DX23" s="165">
        <v>-14.054500000000001</v>
      </c>
      <c r="DY23" s="165">
        <v>-41.0625</v>
      </c>
      <c r="DZ23" s="165">
        <v>-40.372700000000002</v>
      </c>
      <c r="EA23" s="165">
        <v>-10.0213</v>
      </c>
      <c r="EB23" s="165">
        <v>-17.475300000000001</v>
      </c>
      <c r="EC23" s="165">
        <v>-27.573399999999999</v>
      </c>
      <c r="ED23" s="165">
        <v>-27.335799999999999</v>
      </c>
      <c r="EE23" s="165">
        <v>-25.505299999999998</v>
      </c>
      <c r="EF23" s="165">
        <v>-23.730899999999998</v>
      </c>
      <c r="EG23" s="165">
        <v>-6.359</v>
      </c>
      <c r="EH23" s="165">
        <v>-188.76929999999999</v>
      </c>
      <c r="EI23" s="165">
        <v>-47.274500000000003</v>
      </c>
      <c r="EJ23" s="164"/>
      <c r="EK23" s="165">
        <v>-7.6943000000000001</v>
      </c>
      <c r="EL23" s="165">
        <v>-7.3367000000000004</v>
      </c>
      <c r="EM23" s="165">
        <v>25.8169</v>
      </c>
      <c r="EN23" s="165">
        <v>-17.459800000000001</v>
      </c>
      <c r="EO23" s="165">
        <v>-17.286999999999999</v>
      </c>
      <c r="EP23" s="165">
        <v>-8.1959999999999997</v>
      </c>
      <c r="EQ23" s="165">
        <v>-28.125900000000001</v>
      </c>
      <c r="ER23" s="165">
        <v>-27.804400000000001</v>
      </c>
      <c r="ES23" s="165">
        <v>15.8986</v>
      </c>
      <c r="ET23" s="165">
        <v>6.79</v>
      </c>
      <c r="EU23" s="165">
        <v>-6.96</v>
      </c>
      <c r="EV23" s="165">
        <v>1.1000000000000001</v>
      </c>
      <c r="EW23" s="165">
        <v>2.2488999999999999</v>
      </c>
      <c r="EX23" s="165">
        <v>-23.070399999999999</v>
      </c>
      <c r="EY23" s="165">
        <v>-12.7559</v>
      </c>
      <c r="EZ23" s="165">
        <v>-1.4133</v>
      </c>
      <c r="FA23" s="165">
        <v>6.1478999999999999</v>
      </c>
      <c r="FB23" s="165">
        <v>16.8354</v>
      </c>
      <c r="FC23" s="165">
        <v>-32.718499999999999</v>
      </c>
      <c r="FD23" s="164"/>
      <c r="FE23" s="165">
        <v>3.9176000000000002</v>
      </c>
      <c r="FF23" s="165">
        <v>4.0385999999999997</v>
      </c>
      <c r="FG23" s="165">
        <v>2.8757999999999999</v>
      </c>
      <c r="FH23" s="165">
        <v>3.6650999999999998</v>
      </c>
      <c r="FI23" s="165">
        <v>0</v>
      </c>
      <c r="FJ23" s="165">
        <v>8.3727999999999998</v>
      </c>
      <c r="FK23" s="165">
        <v>7.8704000000000001</v>
      </c>
      <c r="FL23" s="165">
        <v>-32.151600000000002</v>
      </c>
      <c r="FM23" s="165">
        <v>22.408100000000001</v>
      </c>
      <c r="FN23" s="165">
        <v>22.155799999999999</v>
      </c>
      <c r="FO23" s="165">
        <v>-15.9803</v>
      </c>
      <c r="FP23" s="165">
        <v>0</v>
      </c>
      <c r="FQ23" s="165">
        <v>22.628499999999999</v>
      </c>
      <c r="FR23" s="165">
        <v>-18.87</v>
      </c>
      <c r="FS23" s="165">
        <v>-1.7153</v>
      </c>
      <c r="FT23" s="165">
        <v>0.23549999999999999</v>
      </c>
      <c r="FU23" s="165">
        <v>1.05</v>
      </c>
      <c r="FV23" s="165">
        <v>3.23</v>
      </c>
      <c r="FW23" s="165">
        <v>-23.7682</v>
      </c>
      <c r="FX23" s="164"/>
      <c r="FY23" s="165">
        <v>2.4049999999999998</v>
      </c>
      <c r="FZ23" s="165">
        <v>0.28199999999999997</v>
      </c>
      <c r="GA23" s="164"/>
      <c r="GB23" s="165">
        <v>-1.72</v>
      </c>
      <c r="GC23" s="165">
        <v>-4.6021999999999998</v>
      </c>
      <c r="GD23" s="165">
        <v>-0.83179999999999998</v>
      </c>
      <c r="GE23" s="165">
        <v>-4.92</v>
      </c>
      <c r="GF23" s="165">
        <v>23.589099999999998</v>
      </c>
      <c r="GG23" s="164"/>
      <c r="GH23" s="165">
        <v>21.729399999999998</v>
      </c>
      <c r="GI23" s="165">
        <v>-3.1530999999999998</v>
      </c>
      <c r="GJ23" s="165">
        <v>-3.5781000000000001</v>
      </c>
      <c r="GK23" s="165">
        <v>1.9125000000000001</v>
      </c>
      <c r="GL23" s="164"/>
      <c r="GM23" s="164"/>
      <c r="GN23" s="165">
        <v>-10.8271</v>
      </c>
      <c r="GO23" s="165">
        <v>-4.0338000000000003</v>
      </c>
      <c r="GP23" s="165">
        <v>3.6049000000000002</v>
      </c>
      <c r="GQ23" s="165">
        <v>-20.812100000000001</v>
      </c>
      <c r="GR23" s="165">
        <v>7.9871999999999996</v>
      </c>
      <c r="GS23" s="165">
        <v>6.9744000000000002</v>
      </c>
      <c r="GT23" s="165">
        <v>138.75790000000001</v>
      </c>
      <c r="GU23" s="165">
        <v>-3.2048000000000001</v>
      </c>
      <c r="GV23" s="165">
        <v>-11.772500000000001</v>
      </c>
      <c r="GW23" s="165">
        <v>10.461</v>
      </c>
      <c r="GX23" s="165">
        <v>2.9365999999999999</v>
      </c>
      <c r="GY23" s="165">
        <v>5.6773999999999996</v>
      </c>
      <c r="GZ23" s="165">
        <v>5.6965000000000003</v>
      </c>
      <c r="HA23" s="165">
        <v>2</v>
      </c>
      <c r="HB23" s="165">
        <v>11.9345</v>
      </c>
      <c r="HC23" s="165">
        <v>11.6439</v>
      </c>
      <c r="HD23" s="164"/>
      <c r="HE23" s="165">
        <v>3.9156</v>
      </c>
      <c r="HF23" s="165">
        <v>25.908799999999999</v>
      </c>
      <c r="HG23" s="165">
        <v>14.0829</v>
      </c>
      <c r="HH23" s="165">
        <v>46.227400000000003</v>
      </c>
      <c r="HI23" s="165">
        <v>7.7220000000000004</v>
      </c>
      <c r="HJ23" s="165">
        <v>8.2050999999999998</v>
      </c>
      <c r="HK23" s="165">
        <v>0</v>
      </c>
      <c r="HL23" s="165">
        <v>0</v>
      </c>
      <c r="HM23" s="165">
        <v>-16.704000000000001</v>
      </c>
      <c r="HN23" s="165">
        <v>-16.878900000000002</v>
      </c>
      <c r="HO23" s="165">
        <v>34.465499999999999</v>
      </c>
      <c r="HP23" s="165">
        <v>30.6022</v>
      </c>
      <c r="HQ23" s="165">
        <v>-18.944800000000001</v>
      </c>
      <c r="HR23" s="165">
        <v>-18.697600000000001</v>
      </c>
      <c r="HS23" s="165">
        <v>-2.2237</v>
      </c>
      <c r="HT23" s="165">
        <v>-2.9474999999999998</v>
      </c>
      <c r="HU23" s="165">
        <v>16.760000000000002</v>
      </c>
      <c r="HV23" s="165">
        <v>16.75</v>
      </c>
      <c r="HW23" s="165">
        <v>-33.5</v>
      </c>
      <c r="HX23" s="165">
        <v>-33.299999999999997</v>
      </c>
      <c r="HY23" s="165">
        <v>1.1087</v>
      </c>
      <c r="HZ23" s="165">
        <v>-8.8800000000000008</v>
      </c>
      <c r="IA23" s="165">
        <v>87.410499999999999</v>
      </c>
      <c r="IB23" s="165">
        <v>14.7484</v>
      </c>
      <c r="IC23" s="165">
        <v>14.7278</v>
      </c>
      <c r="ID23" s="165">
        <v>-18.2</v>
      </c>
      <c r="IE23" s="165">
        <v>-40.1</v>
      </c>
      <c r="IF23" s="165">
        <v>2.1</v>
      </c>
      <c r="IG23" s="165">
        <v>1.6</v>
      </c>
      <c r="IH23" s="164"/>
      <c r="II23" s="164"/>
      <c r="IJ23" s="165">
        <v>-100.74079999999999</v>
      </c>
      <c r="IK23" s="165">
        <v>17.9313</v>
      </c>
      <c r="IL23" s="165">
        <v>-241.69749999999999</v>
      </c>
      <c r="IM23" s="165">
        <v>-17.646599999999999</v>
      </c>
      <c r="IN23" s="165">
        <v>-14.680999999999999</v>
      </c>
      <c r="IO23" s="165">
        <v>79.319400000000002</v>
      </c>
      <c r="IP23" s="165">
        <v>91.061199999999999</v>
      </c>
      <c r="IQ23" s="165">
        <v>131.76159999999999</v>
      </c>
      <c r="IR23" s="165">
        <v>118.45480000000001</v>
      </c>
      <c r="IS23" s="165">
        <v>5.641</v>
      </c>
      <c r="IT23" s="165">
        <v>22.0703</v>
      </c>
      <c r="IU23" s="165">
        <v>22.2407</v>
      </c>
      <c r="IV23" s="165">
        <v>-21.9193</v>
      </c>
      <c r="IW23" s="165">
        <v>134.66079999999999</v>
      </c>
      <c r="IX23" s="165">
        <v>-231.53360000000001</v>
      </c>
      <c r="IY23" s="165">
        <v>50.088099999999997</v>
      </c>
      <c r="IZ23" s="165">
        <v>-46.860500000000002</v>
      </c>
      <c r="JA23" s="165">
        <v>0.3992</v>
      </c>
      <c r="JB23" s="164"/>
      <c r="JC23" s="165">
        <v>-8.24</v>
      </c>
      <c r="JD23" s="165">
        <v>-7.3999999999999996E-2</v>
      </c>
      <c r="JE23" s="165">
        <v>-8.7999999999999995E-2</v>
      </c>
      <c r="JF23" s="165">
        <v>4.8</v>
      </c>
      <c r="JG23" s="165">
        <v>-0.64</v>
      </c>
      <c r="JH23" s="165">
        <v>-4.5209999999999999</v>
      </c>
      <c r="JI23" s="165">
        <v>-5.5343999999999998</v>
      </c>
      <c r="JJ23" s="165">
        <v>9.1417000000000002</v>
      </c>
      <c r="JK23" s="165">
        <v>-15.2911</v>
      </c>
      <c r="JL23" s="165">
        <v>9.3000000000000007</v>
      </c>
      <c r="JM23" s="165">
        <v>0.22900000000000001</v>
      </c>
      <c r="JN23" s="165">
        <v>-1.0940000000000001</v>
      </c>
      <c r="JO23" s="164"/>
      <c r="JP23" s="164"/>
      <c r="JQ23" s="165">
        <v>2.9742000000000002</v>
      </c>
      <c r="JR23" s="165">
        <v>2.4990999999999999</v>
      </c>
      <c r="JS23" s="165">
        <v>2.5533000000000001</v>
      </c>
      <c r="JT23" s="164"/>
      <c r="JU23" s="165">
        <v>26.6</v>
      </c>
      <c r="JV23" s="165">
        <v>1.6555</v>
      </c>
      <c r="JW23" s="165">
        <v>0.39</v>
      </c>
      <c r="JX23" s="164"/>
      <c r="JY23" s="165">
        <v>0</v>
      </c>
      <c r="JZ23" s="165">
        <v>-4.9104000000000001</v>
      </c>
      <c r="KA23" s="165">
        <v>-28.099799999999998</v>
      </c>
      <c r="KB23" s="165">
        <v>-1.6234999999999999</v>
      </c>
      <c r="KC23" s="165">
        <v>0</v>
      </c>
      <c r="KD23" s="165">
        <v>-28.756799999999998</v>
      </c>
      <c r="KE23" s="165">
        <v>-1.607</v>
      </c>
      <c r="KF23" s="165">
        <v>-28.3</v>
      </c>
      <c r="KG23" s="165">
        <v>11.8</v>
      </c>
      <c r="KH23" s="164"/>
      <c r="KI23" s="164"/>
    </row>
    <row r="24" spans="1:295" ht="18" customHeight="1" x14ac:dyDescent="0.3">
      <c r="A24" s="160" t="s">
        <v>60</v>
      </c>
      <c r="B24" s="160" t="s">
        <v>737</v>
      </c>
      <c r="C24" s="168">
        <v>0</v>
      </c>
      <c r="D24" s="168">
        <v>4.6201999999999996</v>
      </c>
      <c r="E24" s="168">
        <v>-6.3169000000000004</v>
      </c>
      <c r="F24" s="168">
        <v>2.6897000000000002</v>
      </c>
      <c r="G24" s="168">
        <v>6.2907000000000002</v>
      </c>
      <c r="H24" s="167"/>
      <c r="I24" s="168">
        <v>11.6188</v>
      </c>
      <c r="J24" s="167"/>
      <c r="K24" s="168">
        <v>12.6774</v>
      </c>
      <c r="L24" s="168">
        <v>5.2827999999999999</v>
      </c>
      <c r="M24" s="168">
        <v>6.6285999999999996</v>
      </c>
      <c r="N24" s="168">
        <v>-6.66</v>
      </c>
      <c r="O24" s="168">
        <v>-22</v>
      </c>
      <c r="P24" s="168">
        <v>-2.2000000000000002</v>
      </c>
      <c r="Q24" s="168">
        <v>3.3119999999999998</v>
      </c>
      <c r="R24" s="168">
        <v>-15.4</v>
      </c>
      <c r="S24" s="168">
        <v>2.0661999999999998</v>
      </c>
      <c r="T24" s="168">
        <v>-12.363300000000001</v>
      </c>
      <c r="U24" s="168">
        <v>4.9817</v>
      </c>
      <c r="V24" s="168">
        <v>4.8601999999999999</v>
      </c>
      <c r="W24" s="168">
        <v>8.4071999999999996</v>
      </c>
      <c r="X24" s="168">
        <v>2.8220000000000001</v>
      </c>
      <c r="Y24" s="168">
        <v>0.1807</v>
      </c>
      <c r="Z24" s="168">
        <v>0.93530000000000002</v>
      </c>
      <c r="AA24" s="167"/>
      <c r="AB24" s="168">
        <v>-1.0992</v>
      </c>
      <c r="AC24" s="168">
        <v>-0.92600000000000005</v>
      </c>
      <c r="AD24" s="168">
        <v>-0.90400000000000003</v>
      </c>
      <c r="AE24" s="168">
        <v>1.899</v>
      </c>
      <c r="AF24" s="168">
        <v>-11.1</v>
      </c>
      <c r="AG24" s="168">
        <v>-13.2</v>
      </c>
      <c r="AH24" s="168">
        <v>-3.1429999999999998</v>
      </c>
      <c r="AI24" s="168">
        <v>0.27300000000000002</v>
      </c>
      <c r="AJ24" s="168">
        <v>-10.52</v>
      </c>
      <c r="AK24" s="168">
        <v>-10.48</v>
      </c>
      <c r="AL24" s="167"/>
      <c r="AM24" s="168">
        <v>-11.24</v>
      </c>
      <c r="AN24" s="168">
        <v>-11.4</v>
      </c>
      <c r="AO24" s="168">
        <v>2.6202000000000001</v>
      </c>
      <c r="AP24" s="168">
        <v>3.641</v>
      </c>
      <c r="AQ24" s="168">
        <v>6.4526000000000003</v>
      </c>
      <c r="AR24" s="168">
        <v>6.1372</v>
      </c>
      <c r="AS24" s="168">
        <v>-16.594200000000001</v>
      </c>
      <c r="AT24" s="168">
        <v>-8.9753000000000007</v>
      </c>
      <c r="AU24" s="168">
        <v>-8.5188000000000006</v>
      </c>
      <c r="AV24" s="168">
        <v>2.7623000000000002</v>
      </c>
      <c r="AW24" s="168">
        <v>2.2866</v>
      </c>
      <c r="AX24" s="168">
        <v>-15.2713</v>
      </c>
      <c r="AY24" s="168">
        <v>-12.726100000000001</v>
      </c>
      <c r="AZ24" s="168">
        <v>0.40689999999999998</v>
      </c>
      <c r="BA24" s="168">
        <v>1.7519</v>
      </c>
      <c r="BB24" s="168">
        <v>48.957599999999999</v>
      </c>
      <c r="BC24" s="168">
        <v>9.9978999999999996</v>
      </c>
      <c r="BD24" s="168">
        <v>-5.8</v>
      </c>
      <c r="BE24" s="168">
        <v>-5.9</v>
      </c>
      <c r="BF24" s="168">
        <v>-22.451799999999999</v>
      </c>
      <c r="BG24" s="168">
        <v>-22.121500000000001</v>
      </c>
      <c r="BH24" s="168">
        <v>-1.6634</v>
      </c>
      <c r="BI24" s="167"/>
      <c r="BJ24" s="168">
        <v>6.4089999999999998</v>
      </c>
      <c r="BK24" s="168">
        <v>2.2909000000000002</v>
      </c>
      <c r="BL24" s="168">
        <v>0</v>
      </c>
      <c r="BM24" s="168">
        <v>0.94089999999999996</v>
      </c>
      <c r="BN24" s="168">
        <v>-53.834600000000002</v>
      </c>
      <c r="BO24" s="168">
        <v>-15.9612</v>
      </c>
      <c r="BP24" s="168">
        <v>-16.022200000000002</v>
      </c>
      <c r="BQ24" s="168">
        <v>106.91119999999999</v>
      </c>
      <c r="BR24" s="168">
        <v>-139.8826</v>
      </c>
      <c r="BS24" s="167"/>
      <c r="BT24" s="167"/>
      <c r="BU24" s="167"/>
      <c r="BV24" s="168">
        <v>6.0176999999999996</v>
      </c>
      <c r="BW24" s="168">
        <v>6.78</v>
      </c>
      <c r="BX24" s="168">
        <v>2.56</v>
      </c>
      <c r="BY24" s="168">
        <v>-14.48</v>
      </c>
      <c r="BZ24" s="168">
        <v>-0.31</v>
      </c>
      <c r="CA24" s="168">
        <v>-32.547400000000003</v>
      </c>
      <c r="CB24" s="168">
        <v>-32.815300000000001</v>
      </c>
      <c r="CC24" s="168">
        <v>28.004300000000001</v>
      </c>
      <c r="CD24" s="168">
        <v>26.764500000000002</v>
      </c>
      <c r="CE24" s="168">
        <v>-9.3300999999999998</v>
      </c>
      <c r="CF24" s="167"/>
      <c r="CG24" s="168">
        <v>-40.273499999999999</v>
      </c>
      <c r="CH24" s="168">
        <v>6.9053000000000004</v>
      </c>
      <c r="CI24" s="168">
        <v>2.2262</v>
      </c>
      <c r="CJ24" s="167"/>
      <c r="CK24" s="167"/>
      <c r="CL24" s="168">
        <v>29.3</v>
      </c>
      <c r="CM24" s="168">
        <v>-1.2</v>
      </c>
      <c r="CN24" s="168">
        <v>-1.98</v>
      </c>
      <c r="CO24" s="168">
        <v>22.113</v>
      </c>
      <c r="CP24" s="168">
        <v>22.4436</v>
      </c>
      <c r="CQ24" s="168">
        <v>20.744800000000001</v>
      </c>
      <c r="CR24" s="168">
        <v>45.098799999999997</v>
      </c>
      <c r="CS24" s="168">
        <v>44.981299999999997</v>
      </c>
      <c r="CT24" s="168">
        <v>-26.597799999999999</v>
      </c>
      <c r="CU24" s="168">
        <v>-20.4373</v>
      </c>
      <c r="CV24" s="168">
        <v>-26.921700000000001</v>
      </c>
      <c r="CW24" s="168">
        <v>2.2397</v>
      </c>
      <c r="CX24" s="168">
        <v>33.49</v>
      </c>
      <c r="CY24" s="168">
        <v>18.82</v>
      </c>
      <c r="CZ24" s="168">
        <v>5.4736000000000002</v>
      </c>
      <c r="DA24" s="168">
        <v>5.7648000000000001</v>
      </c>
      <c r="DB24" s="168">
        <v>-6.48</v>
      </c>
      <c r="DC24" s="167"/>
      <c r="DD24" s="168">
        <v>-3.9089</v>
      </c>
      <c r="DE24" s="168">
        <v>-3.778</v>
      </c>
      <c r="DF24" s="168">
        <v>31.169</v>
      </c>
      <c r="DG24" s="168">
        <v>1.5100000000000001E-2</v>
      </c>
      <c r="DH24" s="168">
        <v>-3.2168999999999999</v>
      </c>
      <c r="DI24" s="168">
        <v>15.2</v>
      </c>
      <c r="DJ24" s="168">
        <v>15.4</v>
      </c>
      <c r="DK24" s="168">
        <v>-4.0880999999999998</v>
      </c>
      <c r="DL24" s="168">
        <v>1.5019</v>
      </c>
      <c r="DM24" s="168">
        <v>8.5214999999999996</v>
      </c>
      <c r="DN24" s="168">
        <v>9.2830999999999992</v>
      </c>
      <c r="DO24" s="168">
        <v>1.97</v>
      </c>
      <c r="DP24" s="168">
        <v>-2.4300000000000002</v>
      </c>
      <c r="DQ24" s="168">
        <v>3.6114999999999999</v>
      </c>
      <c r="DR24" s="168">
        <v>-29.7667</v>
      </c>
      <c r="DS24" s="167"/>
      <c r="DT24" s="168">
        <v>-11.35</v>
      </c>
      <c r="DU24" s="168">
        <v>15.58</v>
      </c>
      <c r="DV24" s="168">
        <v>17.64</v>
      </c>
      <c r="DW24" s="168">
        <v>-26.2</v>
      </c>
      <c r="DX24" s="168">
        <v>-12.9818</v>
      </c>
      <c r="DY24" s="168">
        <v>-45.465899999999998</v>
      </c>
      <c r="DZ24" s="168">
        <v>-44.654499999999999</v>
      </c>
      <c r="EA24" s="167"/>
      <c r="EB24" s="168">
        <v>-15.250999999999999</v>
      </c>
      <c r="EC24" s="168">
        <v>-25.640799999999999</v>
      </c>
      <c r="ED24" s="168">
        <v>-25.732800000000001</v>
      </c>
      <c r="EE24" s="168">
        <v>-29.688600000000001</v>
      </c>
      <c r="EF24" s="168">
        <v>-28.7471</v>
      </c>
      <c r="EG24" s="168">
        <v>-6.3070000000000004</v>
      </c>
      <c r="EH24" s="168">
        <v>-178.92490000000001</v>
      </c>
      <c r="EI24" s="168">
        <v>-55.706299999999999</v>
      </c>
      <c r="EJ24" s="167"/>
      <c r="EK24" s="168">
        <v>-9.4701000000000004</v>
      </c>
      <c r="EL24" s="168">
        <v>-8.2659000000000002</v>
      </c>
      <c r="EM24" s="168">
        <v>24.305599999999998</v>
      </c>
      <c r="EN24" s="168">
        <v>-15.2661</v>
      </c>
      <c r="EO24" s="168">
        <v>-13.799300000000001</v>
      </c>
      <c r="EP24" s="168">
        <v>-12.804</v>
      </c>
      <c r="EQ24" s="168">
        <v>-25.155999999999999</v>
      </c>
      <c r="ER24" s="168">
        <v>-24.7837</v>
      </c>
      <c r="ES24" s="168">
        <v>12.557399999999999</v>
      </c>
      <c r="ET24" s="168">
        <v>6.9</v>
      </c>
      <c r="EU24" s="168">
        <v>-7.33</v>
      </c>
      <c r="EV24" s="168">
        <v>0</v>
      </c>
      <c r="EW24" s="168">
        <v>2.5207999999999999</v>
      </c>
      <c r="EX24" s="168">
        <v>-19.301100000000002</v>
      </c>
      <c r="EY24" s="168">
        <v>-11.564399999999999</v>
      </c>
      <c r="EZ24" s="168">
        <v>-0.17249999999999999</v>
      </c>
      <c r="FA24" s="168">
        <v>5.0609000000000002</v>
      </c>
      <c r="FB24" s="168">
        <v>15.1752</v>
      </c>
      <c r="FC24" s="168">
        <v>-30.2608</v>
      </c>
      <c r="FD24" s="167"/>
      <c r="FE24" s="168">
        <v>3.1943999999999999</v>
      </c>
      <c r="FF24" s="168">
        <v>3.2890000000000001</v>
      </c>
      <c r="FG24" s="168">
        <v>3.3085</v>
      </c>
      <c r="FH24" s="168">
        <v>3.0276999999999998</v>
      </c>
      <c r="FI24" s="168">
        <v>0</v>
      </c>
      <c r="FJ24" s="168">
        <v>17.248000000000001</v>
      </c>
      <c r="FK24" s="168">
        <v>17.080500000000001</v>
      </c>
      <c r="FL24" s="168">
        <v>-22.774100000000001</v>
      </c>
      <c r="FM24" s="168">
        <v>27.568100000000001</v>
      </c>
      <c r="FN24" s="168">
        <v>27.6403</v>
      </c>
      <c r="FO24" s="168">
        <v>-14.003399999999999</v>
      </c>
      <c r="FP24" s="167"/>
      <c r="FQ24" s="168">
        <v>19.689</v>
      </c>
      <c r="FR24" s="168">
        <v>-18.39</v>
      </c>
      <c r="FS24" s="168">
        <v>-1.5229999999999999</v>
      </c>
      <c r="FT24" s="168">
        <v>0.27860000000000001</v>
      </c>
      <c r="FU24" s="168">
        <v>0.93</v>
      </c>
      <c r="FV24" s="168">
        <v>3.34</v>
      </c>
      <c r="FW24" s="168">
        <v>-19.3504</v>
      </c>
      <c r="FX24" s="167"/>
      <c r="FY24" s="168">
        <v>2.3839999999999999</v>
      </c>
      <c r="FZ24" s="168">
        <v>0.36299999999999999</v>
      </c>
      <c r="GA24" s="167"/>
      <c r="GB24" s="168">
        <v>-0.49</v>
      </c>
      <c r="GC24" s="168">
        <v>-9.0541</v>
      </c>
      <c r="GD24" s="168">
        <v>-0.56879999999999997</v>
      </c>
      <c r="GE24" s="168">
        <v>-4.8499999999999996</v>
      </c>
      <c r="GF24" s="168">
        <v>25.360800000000001</v>
      </c>
      <c r="GG24" s="167"/>
      <c r="GH24" s="168">
        <v>22.086300000000001</v>
      </c>
      <c r="GI24" s="168">
        <v>-3.7551000000000001</v>
      </c>
      <c r="GJ24" s="168">
        <v>-4.0275999999999996</v>
      </c>
      <c r="GK24" s="168">
        <v>1.9942</v>
      </c>
      <c r="GL24" s="167"/>
      <c r="GM24" s="167"/>
      <c r="GN24" s="167"/>
      <c r="GO24" s="168">
        <v>-8.3955000000000002</v>
      </c>
      <c r="GP24" s="168">
        <v>4.9965999999999999</v>
      </c>
      <c r="GQ24" s="168">
        <v>-20.238600000000002</v>
      </c>
      <c r="GR24" s="168">
        <v>7.7694000000000001</v>
      </c>
      <c r="GS24" s="168">
        <v>7.4756999999999998</v>
      </c>
      <c r="GT24" s="168">
        <v>148.9879</v>
      </c>
      <c r="GU24" s="168">
        <v>-2.2103999999999999</v>
      </c>
      <c r="GV24" s="168">
        <v>-11.055400000000001</v>
      </c>
      <c r="GW24" s="168">
        <v>9.0728000000000009</v>
      </c>
      <c r="GX24" s="168">
        <v>2.7869999999999999</v>
      </c>
      <c r="GY24" s="168">
        <v>5.4722999999999997</v>
      </c>
      <c r="GZ24" s="168">
        <v>5.6016000000000004</v>
      </c>
      <c r="HA24" s="168">
        <v>2</v>
      </c>
      <c r="HB24" s="168">
        <v>18.5364</v>
      </c>
      <c r="HC24" s="168">
        <v>19.531099999999999</v>
      </c>
      <c r="HD24" s="167"/>
      <c r="HE24" s="168">
        <v>0</v>
      </c>
      <c r="HF24" s="168">
        <v>33.291499999999999</v>
      </c>
      <c r="HG24" s="168">
        <v>0</v>
      </c>
      <c r="HH24" s="168">
        <v>35.6464</v>
      </c>
      <c r="HI24" s="168">
        <v>-4.5948000000000002</v>
      </c>
      <c r="HJ24" s="168">
        <v>-3.7149000000000001</v>
      </c>
      <c r="HK24" s="168">
        <v>-6.0583999999999998</v>
      </c>
      <c r="HL24" s="168">
        <v>0</v>
      </c>
      <c r="HM24" s="168">
        <v>-16.038900000000002</v>
      </c>
      <c r="HN24" s="168">
        <v>-15.998699999999999</v>
      </c>
      <c r="HO24" s="167"/>
      <c r="HP24" s="167"/>
      <c r="HQ24" s="168">
        <v>-18.516400000000001</v>
      </c>
      <c r="HR24" s="168">
        <v>-18.274699999999999</v>
      </c>
      <c r="HS24" s="168">
        <v>-6.6254999999999997</v>
      </c>
      <c r="HT24" s="168">
        <v>-6.4306000000000001</v>
      </c>
      <c r="HU24" s="168">
        <v>15.5</v>
      </c>
      <c r="HV24" s="168">
        <v>15.51</v>
      </c>
      <c r="HW24" s="168">
        <v>-31</v>
      </c>
      <c r="HX24" s="168">
        <v>-31.1</v>
      </c>
      <c r="HY24" s="168">
        <v>1.2314000000000001</v>
      </c>
      <c r="HZ24" s="168">
        <v>-3.6</v>
      </c>
      <c r="IA24" s="168">
        <v>85.917000000000002</v>
      </c>
      <c r="IB24" s="168">
        <v>14.488</v>
      </c>
      <c r="IC24" s="168">
        <v>14.4588</v>
      </c>
      <c r="ID24" s="168">
        <v>-17.399999999999999</v>
      </c>
      <c r="IE24" s="168">
        <v>-39.299999999999997</v>
      </c>
      <c r="IF24" s="168">
        <v>0.9</v>
      </c>
      <c r="IG24" s="168">
        <v>0.4</v>
      </c>
      <c r="IH24" s="167"/>
      <c r="II24" s="167"/>
      <c r="IJ24" s="168">
        <v>-102.1491</v>
      </c>
      <c r="IK24" s="168">
        <v>9.4093</v>
      </c>
      <c r="IL24" s="168">
        <v>-236.9177</v>
      </c>
      <c r="IM24" s="168">
        <v>-18.136600000000001</v>
      </c>
      <c r="IN24" s="168">
        <v>-15.8787</v>
      </c>
      <c r="IO24" s="168">
        <v>67.789100000000005</v>
      </c>
      <c r="IP24" s="168">
        <v>102.1568</v>
      </c>
      <c r="IQ24" s="168">
        <v>124.8652</v>
      </c>
      <c r="IR24" s="168">
        <v>110.5166</v>
      </c>
      <c r="IS24" s="168">
        <v>-4.6166999999999998</v>
      </c>
      <c r="IT24" s="168">
        <v>22.963999999999999</v>
      </c>
      <c r="IU24" s="168">
        <v>20.623899999999999</v>
      </c>
      <c r="IV24" s="168">
        <v>-14.138500000000001</v>
      </c>
      <c r="IW24" s="168">
        <v>123.5067</v>
      </c>
      <c r="IX24" s="168">
        <v>-225.74459999999999</v>
      </c>
      <c r="IY24" s="168">
        <v>39.877000000000002</v>
      </c>
      <c r="IZ24" s="168">
        <v>-37.576599999999999</v>
      </c>
      <c r="JA24" s="168">
        <v>-0.5847</v>
      </c>
      <c r="JB24" s="167"/>
      <c r="JC24" s="168">
        <v>-8</v>
      </c>
      <c r="JD24" s="168">
        <v>3.0000000000000001E-3</v>
      </c>
      <c r="JE24" s="168">
        <v>-4.0000000000000001E-3</v>
      </c>
      <c r="JF24" s="168">
        <v>5.2</v>
      </c>
      <c r="JG24" s="168">
        <v>-1.1200000000000001</v>
      </c>
      <c r="JH24" s="168">
        <v>-4.4142000000000001</v>
      </c>
      <c r="JI24" s="168">
        <v>-4.7744999999999997</v>
      </c>
      <c r="JJ24" s="168">
        <v>8.1468000000000007</v>
      </c>
      <c r="JK24" s="168">
        <v>-15.2636</v>
      </c>
      <c r="JL24" s="168">
        <v>9.8000000000000007</v>
      </c>
      <c r="JM24" s="168">
        <v>1.179</v>
      </c>
      <c r="JN24" s="168">
        <v>1.4339999999999999</v>
      </c>
      <c r="JO24" s="168">
        <v>2.3933</v>
      </c>
      <c r="JP24" s="167"/>
      <c r="JQ24" s="168">
        <v>2.6978</v>
      </c>
      <c r="JR24" s="168">
        <v>2.3742999999999999</v>
      </c>
      <c r="JS24" s="168">
        <v>2.7890999999999999</v>
      </c>
      <c r="JT24" s="167"/>
      <c r="JU24" s="168">
        <v>26</v>
      </c>
      <c r="JV24" s="168">
        <v>1.4770000000000001</v>
      </c>
      <c r="JW24" s="168">
        <v>0.51</v>
      </c>
      <c r="JX24" s="167"/>
      <c r="JY24" s="168">
        <v>-7.8166000000000002</v>
      </c>
      <c r="JZ24" s="168">
        <v>-2.6292</v>
      </c>
      <c r="KA24" s="168">
        <v>-23.906300000000002</v>
      </c>
      <c r="KB24" s="168">
        <v>-6.7691999999999997</v>
      </c>
      <c r="KC24" s="168">
        <v>-3.8454000000000002</v>
      </c>
      <c r="KD24" s="168">
        <v>-24.9177</v>
      </c>
      <c r="KE24" s="168">
        <v>-2.86</v>
      </c>
      <c r="KF24" s="168">
        <v>-27.7</v>
      </c>
      <c r="KG24" s="168">
        <v>11.5</v>
      </c>
      <c r="KH24" s="167"/>
      <c r="KI24" s="167"/>
    </row>
    <row r="25" spans="1:295" ht="18" customHeight="1" x14ac:dyDescent="0.3">
      <c r="A25" s="160" t="s">
        <v>60</v>
      </c>
      <c r="B25" s="160" t="s">
        <v>738</v>
      </c>
      <c r="C25" s="162">
        <v>0</v>
      </c>
      <c r="D25" s="162">
        <v>4.8346999999999998</v>
      </c>
      <c r="E25" s="162">
        <v>-6.6249000000000002</v>
      </c>
      <c r="F25" s="162">
        <v>2.9668000000000001</v>
      </c>
      <c r="G25" s="162">
        <v>5.8925999999999998</v>
      </c>
      <c r="H25" s="161"/>
      <c r="I25" s="162">
        <v>12.3849</v>
      </c>
      <c r="J25" s="161"/>
      <c r="K25" s="162">
        <v>16.880199999999999</v>
      </c>
      <c r="L25" s="162">
        <v>6.9307999999999996</v>
      </c>
      <c r="M25" s="162">
        <v>6.6013000000000002</v>
      </c>
      <c r="N25" s="162">
        <v>-8.8800000000000008</v>
      </c>
      <c r="O25" s="162">
        <v>-26.4</v>
      </c>
      <c r="P25" s="162">
        <v>2.2000000000000002</v>
      </c>
      <c r="Q25" s="162">
        <v>4.968</v>
      </c>
      <c r="R25" s="162">
        <v>-19.8</v>
      </c>
      <c r="S25" s="162">
        <v>2.4664999999999999</v>
      </c>
      <c r="T25" s="162">
        <v>-13.8428</v>
      </c>
      <c r="U25" s="162">
        <v>5.9494999999999996</v>
      </c>
      <c r="V25" s="162">
        <v>5.9778000000000002</v>
      </c>
      <c r="W25" s="162">
        <v>10.3627</v>
      </c>
      <c r="X25" s="162">
        <v>2.6867000000000001</v>
      </c>
      <c r="Y25" s="162">
        <v>0.26840000000000003</v>
      </c>
      <c r="Z25" s="162">
        <v>0.96519999999999995</v>
      </c>
      <c r="AA25" s="161"/>
      <c r="AB25" s="162">
        <v>-1.1216999999999999</v>
      </c>
      <c r="AC25" s="162">
        <v>-0.45700000000000002</v>
      </c>
      <c r="AD25" s="162">
        <v>-0.42699999999999999</v>
      </c>
      <c r="AE25" s="162">
        <v>2.157</v>
      </c>
      <c r="AF25" s="162">
        <v>-11.1</v>
      </c>
      <c r="AG25" s="162">
        <v>-6.6</v>
      </c>
      <c r="AH25" s="162">
        <v>-2.258</v>
      </c>
      <c r="AI25" s="162">
        <v>0.28399999999999997</v>
      </c>
      <c r="AJ25" s="162">
        <v>-6.87</v>
      </c>
      <c r="AK25" s="162">
        <v>-6.85</v>
      </c>
      <c r="AL25" s="161"/>
      <c r="AM25" s="162">
        <v>-10.18</v>
      </c>
      <c r="AN25" s="162">
        <v>-10.33</v>
      </c>
      <c r="AO25" s="162">
        <v>3.7595000000000001</v>
      </c>
      <c r="AP25" s="162">
        <v>3.5306000000000002</v>
      </c>
      <c r="AQ25" s="162">
        <v>6.7321</v>
      </c>
      <c r="AR25" s="162">
        <v>7.8269000000000002</v>
      </c>
      <c r="AS25" s="162">
        <v>-16.98</v>
      </c>
      <c r="AT25" s="162">
        <v>-5.8941999999999997</v>
      </c>
      <c r="AU25" s="162">
        <v>-5.6680000000000001</v>
      </c>
      <c r="AV25" s="162">
        <v>8.2696000000000005</v>
      </c>
      <c r="AW25" s="162">
        <v>10.423999999999999</v>
      </c>
      <c r="AX25" s="162">
        <v>-18.754300000000001</v>
      </c>
      <c r="AY25" s="162">
        <v>-15.539300000000001</v>
      </c>
      <c r="AZ25" s="162">
        <v>1.9851000000000001</v>
      </c>
      <c r="BA25" s="162">
        <v>8.1812000000000005</v>
      </c>
      <c r="BB25" s="162">
        <v>40.088200000000001</v>
      </c>
      <c r="BC25" s="162">
        <v>9.3871000000000002</v>
      </c>
      <c r="BD25" s="162">
        <v>-6.3</v>
      </c>
      <c r="BE25" s="162">
        <v>-6.6</v>
      </c>
      <c r="BF25" s="162">
        <v>-21.222999999999999</v>
      </c>
      <c r="BG25" s="162">
        <v>-21.986999999999998</v>
      </c>
      <c r="BH25" s="162">
        <v>-2.4725000000000001</v>
      </c>
      <c r="BI25" s="161"/>
      <c r="BJ25" s="162">
        <v>1.6005</v>
      </c>
      <c r="BK25" s="162">
        <v>3.8212999999999999</v>
      </c>
      <c r="BL25" s="162">
        <v>2.5097</v>
      </c>
      <c r="BM25" s="162">
        <v>1.8242</v>
      </c>
      <c r="BN25" s="162">
        <v>-36.133899999999997</v>
      </c>
      <c r="BO25" s="162">
        <v>27.2835</v>
      </c>
      <c r="BP25" s="162">
        <v>27.2225</v>
      </c>
      <c r="BQ25" s="162">
        <v>64.6768</v>
      </c>
      <c r="BR25" s="162">
        <v>-64.469800000000006</v>
      </c>
      <c r="BS25" s="161"/>
      <c r="BT25" s="161"/>
      <c r="BU25" s="161"/>
      <c r="BV25" s="162">
        <v>15.817600000000001</v>
      </c>
      <c r="BW25" s="162">
        <v>7.49</v>
      </c>
      <c r="BX25" s="162">
        <v>3.82</v>
      </c>
      <c r="BY25" s="162">
        <v>-10.43</v>
      </c>
      <c r="BZ25" s="162">
        <v>4.07</v>
      </c>
      <c r="CA25" s="162">
        <v>-23.9741</v>
      </c>
      <c r="CB25" s="162">
        <v>-23.9741</v>
      </c>
      <c r="CC25" s="162">
        <v>32.933</v>
      </c>
      <c r="CD25" s="162">
        <v>32.294899999999998</v>
      </c>
      <c r="CE25" s="162">
        <v>-10.1259</v>
      </c>
      <c r="CF25" s="161"/>
      <c r="CG25" s="162">
        <v>-21.467199999999998</v>
      </c>
      <c r="CH25" s="162">
        <v>3.2176</v>
      </c>
      <c r="CI25" s="162">
        <v>7.9268000000000001</v>
      </c>
      <c r="CJ25" s="161"/>
      <c r="CK25" s="161"/>
      <c r="CL25" s="162">
        <v>48.2</v>
      </c>
      <c r="CM25" s="162">
        <v>-13.5</v>
      </c>
      <c r="CN25" s="162">
        <v>-2.5</v>
      </c>
      <c r="CO25" s="162">
        <v>35.078600000000002</v>
      </c>
      <c r="CP25" s="162">
        <v>35.201500000000003</v>
      </c>
      <c r="CQ25" s="162">
        <v>33.9923</v>
      </c>
      <c r="CR25" s="162">
        <v>68.534199999999998</v>
      </c>
      <c r="CS25" s="162">
        <v>69.194199999999995</v>
      </c>
      <c r="CT25" s="162">
        <v>-21.732600000000001</v>
      </c>
      <c r="CU25" s="162">
        <v>-54.569600000000001</v>
      </c>
      <c r="CV25" s="162">
        <v>-20.514600000000002</v>
      </c>
      <c r="CW25" s="162">
        <v>2.8046000000000002</v>
      </c>
      <c r="CX25" s="162">
        <v>29.26</v>
      </c>
      <c r="CY25" s="162">
        <v>16.350000000000001</v>
      </c>
      <c r="CZ25" s="162">
        <v>7.5049000000000001</v>
      </c>
      <c r="DA25" s="162">
        <v>7.6201999999999996</v>
      </c>
      <c r="DB25" s="162">
        <v>-7.97</v>
      </c>
      <c r="DC25" s="161"/>
      <c r="DD25" s="162">
        <v>-9.8003</v>
      </c>
      <c r="DE25" s="162">
        <v>-9.9587000000000003</v>
      </c>
      <c r="DF25" s="162">
        <v>31.549900000000001</v>
      </c>
      <c r="DG25" s="162">
        <v>1.47E-2</v>
      </c>
      <c r="DH25" s="162">
        <v>-3.9904999999999999</v>
      </c>
      <c r="DI25" s="162">
        <v>9.3000000000000007</v>
      </c>
      <c r="DJ25" s="162">
        <v>7.7</v>
      </c>
      <c r="DK25" s="162">
        <v>-2.8711000000000002</v>
      </c>
      <c r="DL25" s="162">
        <v>2.9980000000000002</v>
      </c>
      <c r="DM25" s="162">
        <v>10.8873</v>
      </c>
      <c r="DN25" s="162">
        <v>10.953099999999999</v>
      </c>
      <c r="DO25" s="162">
        <v>3.35</v>
      </c>
      <c r="DP25" s="162">
        <v>-3.11</v>
      </c>
      <c r="DQ25" s="162">
        <v>6.2465000000000002</v>
      </c>
      <c r="DR25" s="162">
        <v>-30.9268</v>
      </c>
      <c r="DS25" s="161"/>
      <c r="DT25" s="162">
        <v>-10</v>
      </c>
      <c r="DU25" s="162">
        <v>15.74</v>
      </c>
      <c r="DV25" s="162">
        <v>20.16</v>
      </c>
      <c r="DW25" s="162">
        <v>-25.8</v>
      </c>
      <c r="DX25" s="162">
        <v>-13.3636</v>
      </c>
      <c r="DY25" s="162">
        <v>-43.498600000000003</v>
      </c>
      <c r="DZ25" s="162">
        <v>-42.645499999999998</v>
      </c>
      <c r="EA25" s="162">
        <v>9.5397999999999996</v>
      </c>
      <c r="EB25" s="162">
        <v>-10.4605</v>
      </c>
      <c r="EC25" s="162">
        <v>-21.289100000000001</v>
      </c>
      <c r="ED25" s="162">
        <v>-20.720700000000001</v>
      </c>
      <c r="EE25" s="162">
        <v>-23.576000000000001</v>
      </c>
      <c r="EF25" s="162">
        <v>-21.9588</v>
      </c>
      <c r="EG25" s="162">
        <v>-6.1550000000000002</v>
      </c>
      <c r="EH25" s="162">
        <v>-131.98849999999999</v>
      </c>
      <c r="EI25" s="162">
        <v>-66.421000000000006</v>
      </c>
      <c r="EJ25" s="161"/>
      <c r="EK25" s="162">
        <v>-9.7026000000000003</v>
      </c>
      <c r="EL25" s="162">
        <v>-8.6248000000000005</v>
      </c>
      <c r="EM25" s="162">
        <v>23.612300000000001</v>
      </c>
      <c r="EN25" s="162">
        <v>-19.786799999999999</v>
      </c>
      <c r="EO25" s="162">
        <v>-18.948399999999999</v>
      </c>
      <c r="EP25" s="162">
        <v>-6.66</v>
      </c>
      <c r="EQ25" s="162">
        <v>-24.444600000000001</v>
      </c>
      <c r="ER25" s="162">
        <v>-23.9848</v>
      </c>
      <c r="ES25" s="162">
        <v>12.641500000000001</v>
      </c>
      <c r="ET25" s="162">
        <v>6.53</v>
      </c>
      <c r="EU25" s="162">
        <v>-4.99</v>
      </c>
      <c r="EV25" s="162">
        <v>-0.2</v>
      </c>
      <c r="EW25" s="162">
        <v>2.7259000000000002</v>
      </c>
      <c r="EX25" s="162">
        <v>-29.726099999999999</v>
      </c>
      <c r="EY25" s="162">
        <v>-12.547000000000001</v>
      </c>
      <c r="EZ25" s="162">
        <v>-1.3629</v>
      </c>
      <c r="FA25" s="162">
        <v>7.1280000000000001</v>
      </c>
      <c r="FB25" s="162">
        <v>13.358000000000001</v>
      </c>
      <c r="FC25" s="162">
        <v>-29.224799999999998</v>
      </c>
      <c r="FD25" s="161"/>
      <c r="FE25" s="162">
        <v>3.0257000000000001</v>
      </c>
      <c r="FF25" s="162">
        <v>3.1055999999999999</v>
      </c>
      <c r="FG25" s="162">
        <v>3.0569000000000002</v>
      </c>
      <c r="FH25" s="162">
        <v>3.4291999999999998</v>
      </c>
      <c r="FI25" s="162">
        <v>0</v>
      </c>
      <c r="FJ25" s="162">
        <v>12.224299999999999</v>
      </c>
      <c r="FK25" s="162">
        <v>11.554500000000001</v>
      </c>
      <c r="FL25" s="162">
        <v>-16.243300000000001</v>
      </c>
      <c r="FM25" s="162">
        <v>24.540800000000001</v>
      </c>
      <c r="FN25" s="162">
        <v>24.3188</v>
      </c>
      <c r="FO25" s="162">
        <v>-7.0734000000000004</v>
      </c>
      <c r="FP25" s="161"/>
      <c r="FQ25" s="162">
        <v>19.693899999999999</v>
      </c>
      <c r="FR25" s="162">
        <v>-17.7</v>
      </c>
      <c r="FS25" s="162">
        <v>-1.1165</v>
      </c>
      <c r="FT25" s="162">
        <v>0.23549999999999999</v>
      </c>
      <c r="FU25" s="162">
        <v>0.69</v>
      </c>
      <c r="FV25" s="162">
        <v>3.97</v>
      </c>
      <c r="FW25" s="162">
        <v>-18.4072</v>
      </c>
      <c r="FX25" s="162">
        <v>0</v>
      </c>
      <c r="FY25" s="162">
        <v>2.5009999999999999</v>
      </c>
      <c r="FZ25" s="162">
        <v>0.31900000000000001</v>
      </c>
      <c r="GA25" s="161"/>
      <c r="GB25" s="162">
        <v>-1.41</v>
      </c>
      <c r="GC25" s="162">
        <v>-20.539100000000001</v>
      </c>
      <c r="GD25" s="162">
        <v>-11.6797</v>
      </c>
      <c r="GE25" s="162">
        <v>-4.38</v>
      </c>
      <c r="GF25" s="162">
        <v>24.058900000000001</v>
      </c>
      <c r="GG25" s="161"/>
      <c r="GH25" s="162">
        <v>32.206400000000002</v>
      </c>
      <c r="GI25" s="162">
        <v>-9.4934999999999992</v>
      </c>
      <c r="GJ25" s="162">
        <v>-10.161300000000001</v>
      </c>
      <c r="GK25" s="162">
        <v>2.2082000000000002</v>
      </c>
      <c r="GL25" s="162">
        <v>6.7500000000000004E-2</v>
      </c>
      <c r="GM25" s="161"/>
      <c r="GN25" s="162">
        <v>-11.144</v>
      </c>
      <c r="GO25" s="162">
        <v>-6.0761000000000003</v>
      </c>
      <c r="GP25" s="162">
        <v>5.4207999999999998</v>
      </c>
      <c r="GQ25" s="162">
        <v>-24.786300000000001</v>
      </c>
      <c r="GR25" s="162">
        <v>8.2436000000000007</v>
      </c>
      <c r="GS25" s="162">
        <v>7.8226000000000004</v>
      </c>
      <c r="GT25" s="162">
        <v>177.69550000000001</v>
      </c>
      <c r="GU25" s="162">
        <v>-3.8399000000000001</v>
      </c>
      <c r="GV25" s="162">
        <v>-9.2210000000000001</v>
      </c>
      <c r="GW25" s="162">
        <v>-7.2664999999999997</v>
      </c>
      <c r="GX25" s="162">
        <v>2.6850999999999998</v>
      </c>
      <c r="GY25" s="162">
        <v>6.1901000000000002</v>
      </c>
      <c r="GZ25" s="162">
        <v>6.266</v>
      </c>
      <c r="HA25" s="162">
        <v>2.0558999999999998</v>
      </c>
      <c r="HB25" s="162">
        <v>17.4864</v>
      </c>
      <c r="HC25" s="162">
        <v>18.507400000000001</v>
      </c>
      <c r="HD25" s="161"/>
      <c r="HE25" s="162">
        <v>-5.4126000000000003</v>
      </c>
      <c r="HF25" s="162">
        <v>29.688099999999999</v>
      </c>
      <c r="HG25" s="162">
        <v>4.0277000000000003</v>
      </c>
      <c r="HH25" s="162">
        <v>40.4604</v>
      </c>
      <c r="HI25" s="162">
        <v>-3.9373</v>
      </c>
      <c r="HJ25" s="162">
        <v>-1.5168999999999999</v>
      </c>
      <c r="HK25" s="162">
        <v>-6.6276000000000002</v>
      </c>
      <c r="HL25" s="161"/>
      <c r="HM25" s="162">
        <v>0</v>
      </c>
      <c r="HN25" s="162">
        <v>-11.1754</v>
      </c>
      <c r="HO25" s="162">
        <v>31.109400000000001</v>
      </c>
      <c r="HP25" s="161"/>
      <c r="HQ25" s="162">
        <v>-17.2529</v>
      </c>
      <c r="HR25" s="162">
        <v>-16.687100000000001</v>
      </c>
      <c r="HS25" s="162">
        <v>-8.8881999999999994</v>
      </c>
      <c r="HT25" s="162">
        <v>-8.9059000000000008</v>
      </c>
      <c r="HU25" s="162">
        <v>14.4</v>
      </c>
      <c r="HV25" s="162">
        <v>14.33</v>
      </c>
      <c r="HW25" s="162">
        <v>-30.2</v>
      </c>
      <c r="HX25" s="162">
        <v>-30.1</v>
      </c>
      <c r="HY25" s="162">
        <v>1.1435</v>
      </c>
      <c r="HZ25" s="162">
        <v>-0.24</v>
      </c>
      <c r="IA25" s="162">
        <v>77.962400000000002</v>
      </c>
      <c r="IB25" s="162">
        <v>16.395</v>
      </c>
      <c r="IC25" s="162">
        <v>16.6066</v>
      </c>
      <c r="ID25" s="162">
        <v>-17</v>
      </c>
      <c r="IE25" s="162">
        <v>-38.1</v>
      </c>
      <c r="IF25" s="162">
        <v>0</v>
      </c>
      <c r="IG25" s="162">
        <v>-0.4</v>
      </c>
      <c r="IH25" s="162">
        <v>-17.8935</v>
      </c>
      <c r="II25" s="162">
        <v>-17.934200000000001</v>
      </c>
      <c r="IJ25" s="162">
        <v>-100.7362</v>
      </c>
      <c r="IK25" s="162">
        <v>24.3887</v>
      </c>
      <c r="IL25" s="162">
        <v>-244.28129999999999</v>
      </c>
      <c r="IM25" s="162">
        <v>-25.894500000000001</v>
      </c>
      <c r="IN25" s="162">
        <v>-14.6821</v>
      </c>
      <c r="IO25" s="162">
        <v>75.657799999999995</v>
      </c>
      <c r="IP25" s="162">
        <v>91.259399999999999</v>
      </c>
      <c r="IQ25" s="162">
        <v>121.1905</v>
      </c>
      <c r="IR25" s="162">
        <v>112.50279999999999</v>
      </c>
      <c r="IS25" s="162">
        <v>2.0735999999999999</v>
      </c>
      <c r="IT25" s="162">
        <v>25.234300000000001</v>
      </c>
      <c r="IU25" s="162">
        <v>23.306000000000001</v>
      </c>
      <c r="IV25" s="162">
        <v>-11.678900000000001</v>
      </c>
      <c r="IW25" s="162">
        <v>130.27330000000001</v>
      </c>
      <c r="IX25" s="162">
        <v>-228.09950000000001</v>
      </c>
      <c r="IY25" s="162">
        <v>45.630800000000001</v>
      </c>
      <c r="IZ25" s="162">
        <v>-42.731400000000001</v>
      </c>
      <c r="JA25" s="162">
        <v>-1.1707000000000001</v>
      </c>
      <c r="JB25" s="161"/>
      <c r="JC25" s="162">
        <v>-7.68</v>
      </c>
      <c r="JD25" s="162">
        <v>0.09</v>
      </c>
      <c r="JE25" s="162">
        <v>8.6999999999999994E-2</v>
      </c>
      <c r="JF25" s="162">
        <v>4.5599999999999996</v>
      </c>
      <c r="JG25" s="162">
        <v>-1.04</v>
      </c>
      <c r="JH25" s="162">
        <v>-4.1675000000000004</v>
      </c>
      <c r="JI25" s="162">
        <v>-4.5396000000000001</v>
      </c>
      <c r="JJ25" s="162">
        <v>8.1773000000000007</v>
      </c>
      <c r="JK25" s="162">
        <v>-15.2636</v>
      </c>
      <c r="JL25" s="162">
        <v>9.6</v>
      </c>
      <c r="JM25" s="162">
        <v>1.2589999999999999</v>
      </c>
      <c r="JN25" s="162">
        <v>1.323</v>
      </c>
      <c r="JO25" s="161"/>
      <c r="JP25" s="161"/>
      <c r="JQ25" s="162">
        <v>3.3450000000000002</v>
      </c>
      <c r="JR25" s="162">
        <v>3.2772000000000001</v>
      </c>
      <c r="JS25" s="162">
        <v>2.6084999999999998</v>
      </c>
      <c r="JT25" s="161"/>
      <c r="JU25" s="162">
        <v>24.8</v>
      </c>
      <c r="JV25" s="162">
        <v>2.0363000000000002</v>
      </c>
      <c r="JW25" s="162">
        <v>0.68</v>
      </c>
      <c r="JX25" s="161"/>
      <c r="JY25" s="162">
        <v>-10.3171</v>
      </c>
      <c r="JZ25" s="162">
        <v>-0.98760000000000003</v>
      </c>
      <c r="KA25" s="162">
        <v>-24.3184</v>
      </c>
      <c r="KB25" s="162">
        <v>-8.4026999999999994</v>
      </c>
      <c r="KC25" s="162">
        <v>-4.6215999999999999</v>
      </c>
      <c r="KD25" s="162">
        <v>-22.7117</v>
      </c>
      <c r="KE25" s="162">
        <v>-2.3746</v>
      </c>
      <c r="KF25" s="162">
        <v>-26.8</v>
      </c>
      <c r="KG25" s="162">
        <v>10.9</v>
      </c>
      <c r="KH25" s="162">
        <v>0</v>
      </c>
      <c r="KI25" s="162">
        <v>0</v>
      </c>
    </row>
    <row r="26" spans="1:295" ht="18" customHeight="1" x14ac:dyDescent="0.3">
      <c r="A26" s="160" t="s">
        <v>60</v>
      </c>
      <c r="B26" s="160" t="s">
        <v>739</v>
      </c>
      <c r="C26" s="165">
        <v>0</v>
      </c>
      <c r="D26" s="165">
        <v>5.3398000000000003</v>
      </c>
      <c r="E26" s="165">
        <v>-7.0940000000000003</v>
      </c>
      <c r="F26" s="165">
        <v>3.0994000000000002</v>
      </c>
      <c r="G26" s="165">
        <v>7.9520999999999997</v>
      </c>
      <c r="H26" s="164"/>
      <c r="I26" s="165">
        <v>11.8246</v>
      </c>
      <c r="J26" s="164"/>
      <c r="K26" s="165">
        <v>17.892800000000001</v>
      </c>
      <c r="L26" s="165">
        <v>7.4028</v>
      </c>
      <c r="M26" s="165">
        <v>7.0065999999999997</v>
      </c>
      <c r="N26" s="165">
        <v>-6.66</v>
      </c>
      <c r="O26" s="165">
        <v>-26.4</v>
      </c>
      <c r="P26" s="165">
        <v>4.4000000000000004</v>
      </c>
      <c r="Q26" s="165">
        <v>5.7960000000000003</v>
      </c>
      <c r="R26" s="165">
        <v>-19.8</v>
      </c>
      <c r="S26" s="165">
        <v>2.3281000000000001</v>
      </c>
      <c r="T26" s="165">
        <v>-13.4414</v>
      </c>
      <c r="U26" s="165">
        <v>6.4377000000000004</v>
      </c>
      <c r="V26" s="165">
        <v>6.4985999999999997</v>
      </c>
      <c r="W26" s="165">
        <v>10.9558</v>
      </c>
      <c r="X26" s="165">
        <v>2.9003000000000001</v>
      </c>
      <c r="Y26" s="165">
        <v>0.39090000000000003</v>
      </c>
      <c r="Z26" s="165">
        <v>0.90859999999999996</v>
      </c>
      <c r="AA26" s="164"/>
      <c r="AB26" s="165">
        <v>-1.0082</v>
      </c>
      <c r="AC26" s="165">
        <v>-0.43</v>
      </c>
      <c r="AD26" s="165">
        <v>-0.39300000000000002</v>
      </c>
      <c r="AE26" s="165">
        <v>2.2770000000000001</v>
      </c>
      <c r="AF26" s="165">
        <v>-13.32</v>
      </c>
      <c r="AG26" s="165">
        <v>-6.6</v>
      </c>
      <c r="AH26" s="165">
        <v>-1.915</v>
      </c>
      <c r="AI26" s="165">
        <v>0.28000000000000003</v>
      </c>
      <c r="AJ26" s="165">
        <v>-5.68</v>
      </c>
      <c r="AK26" s="165">
        <v>-5.7</v>
      </c>
      <c r="AL26" s="164"/>
      <c r="AM26" s="165">
        <v>-12.4</v>
      </c>
      <c r="AN26" s="165">
        <v>-12.42</v>
      </c>
      <c r="AO26" s="165">
        <v>5.3773999999999997</v>
      </c>
      <c r="AP26" s="165">
        <v>3.6833999999999998</v>
      </c>
      <c r="AQ26" s="165">
        <v>13.1873</v>
      </c>
      <c r="AR26" s="165">
        <v>14.784800000000001</v>
      </c>
      <c r="AS26" s="165">
        <v>-14.873900000000001</v>
      </c>
      <c r="AT26" s="165">
        <v>-0.93769999999999998</v>
      </c>
      <c r="AU26" s="165">
        <v>-0.60819999999999996</v>
      </c>
      <c r="AV26" s="165">
        <v>14.3033</v>
      </c>
      <c r="AW26" s="165">
        <v>13.4376</v>
      </c>
      <c r="AX26" s="165">
        <v>-18.4864</v>
      </c>
      <c r="AY26" s="165">
        <v>-15.003399999999999</v>
      </c>
      <c r="AZ26" s="165">
        <v>3.1686999999999999</v>
      </c>
      <c r="BA26" s="165">
        <v>20.1523</v>
      </c>
      <c r="BB26" s="165">
        <v>96.146600000000007</v>
      </c>
      <c r="BC26" s="165">
        <v>13.8184</v>
      </c>
      <c r="BD26" s="165">
        <v>-7.9</v>
      </c>
      <c r="BE26" s="165">
        <v>-8.1999999999999993</v>
      </c>
      <c r="BF26" s="165">
        <v>-27.187000000000001</v>
      </c>
      <c r="BG26" s="165">
        <v>-28.0138</v>
      </c>
      <c r="BH26" s="165">
        <v>-2.5912999999999999</v>
      </c>
      <c r="BI26" s="164"/>
      <c r="BJ26" s="165">
        <v>2.1480999999999999</v>
      </c>
      <c r="BK26" s="165">
        <v>4.5454999999999997</v>
      </c>
      <c r="BL26" s="165">
        <v>2.8582000000000001</v>
      </c>
      <c r="BM26" s="165">
        <v>1.9610000000000001</v>
      </c>
      <c r="BN26" s="165">
        <v>-84.048000000000002</v>
      </c>
      <c r="BO26" s="165">
        <v>59.877299999999998</v>
      </c>
      <c r="BP26" s="165">
        <v>59.724699999999999</v>
      </c>
      <c r="BQ26" s="165">
        <v>33.635599999999997</v>
      </c>
      <c r="BR26" s="165">
        <v>-85.833600000000004</v>
      </c>
      <c r="BS26" s="164"/>
      <c r="BT26" s="164"/>
      <c r="BU26" s="164"/>
      <c r="BV26" s="165">
        <v>20.518000000000001</v>
      </c>
      <c r="BW26" s="165">
        <v>7.92</v>
      </c>
      <c r="BX26" s="165">
        <v>4.4000000000000004</v>
      </c>
      <c r="BY26" s="165">
        <v>-9.34</v>
      </c>
      <c r="BZ26" s="165">
        <v>5.01</v>
      </c>
      <c r="CA26" s="165">
        <v>-15.8027</v>
      </c>
      <c r="CB26" s="165">
        <v>-15.2669</v>
      </c>
      <c r="CC26" s="165">
        <v>25.4834</v>
      </c>
      <c r="CD26" s="165">
        <v>24.691299999999998</v>
      </c>
      <c r="CE26" s="165">
        <v>-8.3434000000000008</v>
      </c>
      <c r="CF26" s="164"/>
      <c r="CG26" s="165">
        <v>-26.1845</v>
      </c>
      <c r="CH26" s="165">
        <v>2.3479999999999999</v>
      </c>
      <c r="CI26" s="165">
        <v>11.3878</v>
      </c>
      <c r="CJ26" s="164"/>
      <c r="CK26" s="164"/>
      <c r="CL26" s="165">
        <v>56.3</v>
      </c>
      <c r="CM26" s="165">
        <v>-20.6</v>
      </c>
      <c r="CN26" s="165">
        <v>-2.71</v>
      </c>
      <c r="CO26" s="165">
        <v>37.741</v>
      </c>
      <c r="CP26" s="165">
        <v>37.256</v>
      </c>
      <c r="CQ26" s="165">
        <v>36.284700000000001</v>
      </c>
      <c r="CR26" s="165">
        <v>89.772099999999995</v>
      </c>
      <c r="CS26" s="165">
        <v>91.093599999999995</v>
      </c>
      <c r="CT26" s="165">
        <v>-20.046500000000002</v>
      </c>
      <c r="CU26" s="165">
        <v>-79.544600000000003</v>
      </c>
      <c r="CV26" s="165">
        <v>-18.6173</v>
      </c>
      <c r="CW26" s="165">
        <v>2.7513999999999998</v>
      </c>
      <c r="CX26" s="165">
        <v>32.479999999999997</v>
      </c>
      <c r="CY26" s="165">
        <v>15.83</v>
      </c>
      <c r="CZ26" s="165">
        <v>8.1298999999999992</v>
      </c>
      <c r="DA26" s="165">
        <v>8.2062000000000008</v>
      </c>
      <c r="DB26" s="165">
        <v>-8.64</v>
      </c>
      <c r="DC26" s="164"/>
      <c r="DD26" s="165">
        <v>-13.7638</v>
      </c>
      <c r="DE26" s="165">
        <v>-13.451499999999999</v>
      </c>
      <c r="DF26" s="165">
        <v>41.659500000000001</v>
      </c>
      <c r="DG26" s="165">
        <v>1.5100000000000001E-2</v>
      </c>
      <c r="DH26" s="165">
        <v>-4.4057000000000004</v>
      </c>
      <c r="DI26" s="165">
        <v>4</v>
      </c>
      <c r="DJ26" s="165">
        <v>5</v>
      </c>
      <c r="DK26" s="165">
        <v>-5.2502000000000004</v>
      </c>
      <c r="DL26" s="165">
        <v>3.5590000000000002</v>
      </c>
      <c r="DM26" s="165">
        <v>10.414099999999999</v>
      </c>
      <c r="DN26" s="165">
        <v>12.0663</v>
      </c>
      <c r="DO26" s="165">
        <v>4.01</v>
      </c>
      <c r="DP26" s="165">
        <v>-2.4300000000000002</v>
      </c>
      <c r="DQ26" s="165">
        <v>7.0525000000000002</v>
      </c>
      <c r="DR26" s="165">
        <v>-41.8324</v>
      </c>
      <c r="DS26" s="164"/>
      <c r="DT26" s="165">
        <v>-10.039999999999999</v>
      </c>
      <c r="DU26" s="165">
        <v>16.22</v>
      </c>
      <c r="DV26" s="165">
        <v>22.24</v>
      </c>
      <c r="DW26" s="165">
        <v>-36.054499999999997</v>
      </c>
      <c r="DX26" s="165">
        <v>-17.9636</v>
      </c>
      <c r="DY26" s="165">
        <v>-40.670999999999999</v>
      </c>
      <c r="DZ26" s="165">
        <v>-39.672699999999999</v>
      </c>
      <c r="EA26" s="165">
        <v>10.078799999999999</v>
      </c>
      <c r="EB26" s="165">
        <v>-11.182600000000001</v>
      </c>
      <c r="EC26" s="165">
        <v>-22.812000000000001</v>
      </c>
      <c r="ED26" s="165">
        <v>-22.133199999999999</v>
      </c>
      <c r="EE26" s="165">
        <v>-25.8184</v>
      </c>
      <c r="EF26" s="165">
        <v>-20.453299999999999</v>
      </c>
      <c r="EG26" s="165">
        <v>-5.2350000000000003</v>
      </c>
      <c r="EH26" s="165">
        <v>-104.8703</v>
      </c>
      <c r="EI26" s="165">
        <v>-66.4328</v>
      </c>
      <c r="EJ26" s="164"/>
      <c r="EK26" s="165">
        <v>-8.9739000000000004</v>
      </c>
      <c r="EL26" s="165">
        <v>-8.8747000000000007</v>
      </c>
      <c r="EM26" s="165">
        <v>27.098800000000001</v>
      </c>
      <c r="EN26" s="165">
        <v>-18.215399999999999</v>
      </c>
      <c r="EO26" s="165">
        <v>-17.762599999999999</v>
      </c>
      <c r="EP26" s="165">
        <v>6.16</v>
      </c>
      <c r="EQ26" s="165">
        <v>-22.901299999999999</v>
      </c>
      <c r="ER26" s="165">
        <v>-22.6157</v>
      </c>
      <c r="ES26" s="165">
        <v>14.438000000000001</v>
      </c>
      <c r="ET26" s="165">
        <v>0</v>
      </c>
      <c r="EU26" s="165">
        <v>-6.58</v>
      </c>
      <c r="EV26" s="165">
        <v>1</v>
      </c>
      <c r="EW26" s="165">
        <v>2.9999999999999997E-4</v>
      </c>
      <c r="EX26" s="165">
        <v>-26.6846</v>
      </c>
      <c r="EY26" s="165">
        <v>-12.4701</v>
      </c>
      <c r="EZ26" s="165">
        <v>-1.2556</v>
      </c>
      <c r="FA26" s="165">
        <v>7.3785999999999996</v>
      </c>
      <c r="FB26" s="165">
        <v>12.3169</v>
      </c>
      <c r="FC26" s="165">
        <v>-32.380299999999998</v>
      </c>
      <c r="FD26" s="164"/>
      <c r="FE26" s="165">
        <v>2.3218999999999999</v>
      </c>
      <c r="FF26" s="165">
        <v>2.4506000000000001</v>
      </c>
      <c r="FG26" s="165">
        <v>2.7252000000000001</v>
      </c>
      <c r="FH26" s="165">
        <v>2.8069000000000002</v>
      </c>
      <c r="FI26" s="165">
        <v>2.7961999999999998</v>
      </c>
      <c r="FJ26" s="165">
        <v>3.8515000000000001</v>
      </c>
      <c r="FK26" s="165">
        <v>3.6840000000000002</v>
      </c>
      <c r="FL26" s="165">
        <v>-10.7172</v>
      </c>
      <c r="FM26" s="165">
        <v>21.841799999999999</v>
      </c>
      <c r="FN26" s="165">
        <v>21.152799999999999</v>
      </c>
      <c r="FO26" s="165">
        <v>2.2791000000000001</v>
      </c>
      <c r="FP26" s="165">
        <v>16.689399999999999</v>
      </c>
      <c r="FQ26" s="165">
        <v>24.674399999999999</v>
      </c>
      <c r="FR26" s="165">
        <v>-21.29</v>
      </c>
      <c r="FS26" s="165">
        <v>-2.1309</v>
      </c>
      <c r="FT26" s="165">
        <v>0.27950000000000003</v>
      </c>
      <c r="FU26" s="165">
        <v>1.93</v>
      </c>
      <c r="FV26" s="165">
        <v>1.33</v>
      </c>
      <c r="FW26" s="165">
        <v>-23.8826</v>
      </c>
      <c r="FX26" s="164"/>
      <c r="FY26" s="165">
        <v>2.3159999999999998</v>
      </c>
      <c r="FZ26" s="165">
        <v>0.29499999999999998</v>
      </c>
      <c r="GA26" s="164"/>
      <c r="GB26" s="165">
        <v>10.89</v>
      </c>
      <c r="GC26" s="165">
        <v>-30.7042</v>
      </c>
      <c r="GD26" s="165">
        <v>-20.131900000000002</v>
      </c>
      <c r="GE26" s="165">
        <v>-2.81</v>
      </c>
      <c r="GF26" s="165">
        <v>26.063800000000001</v>
      </c>
      <c r="GG26" s="164"/>
      <c r="GH26" s="165">
        <v>30.624099999999999</v>
      </c>
      <c r="GI26" s="165">
        <v>-9.1075999999999997</v>
      </c>
      <c r="GJ26" s="165">
        <v>-9.6759000000000004</v>
      </c>
      <c r="GK26" s="165">
        <v>2.3931</v>
      </c>
      <c r="GL26" s="165">
        <v>6.3799999999999996E-2</v>
      </c>
      <c r="GM26" s="164"/>
      <c r="GN26" s="165">
        <v>-11.8177</v>
      </c>
      <c r="GO26" s="165">
        <v>-10.728199999999999</v>
      </c>
      <c r="GP26" s="165">
        <v>8.0284999999999993</v>
      </c>
      <c r="GQ26" s="165">
        <v>-22.798400000000001</v>
      </c>
      <c r="GR26" s="165">
        <v>8.0937999999999999</v>
      </c>
      <c r="GS26" s="165">
        <v>8.6729000000000003</v>
      </c>
      <c r="GT26" s="165">
        <v>175.29429999999999</v>
      </c>
      <c r="GU26" s="165">
        <v>-3.3412000000000002</v>
      </c>
      <c r="GV26" s="165">
        <v>-8.6766000000000005</v>
      </c>
      <c r="GW26" s="165">
        <v>-6.4268999999999998</v>
      </c>
      <c r="GX26" s="165">
        <v>2.4834000000000001</v>
      </c>
      <c r="GY26" s="165">
        <v>6.4829999999999997</v>
      </c>
      <c r="GZ26" s="165">
        <v>6.4241999999999999</v>
      </c>
      <c r="HA26" s="165">
        <v>1.9069</v>
      </c>
      <c r="HB26" s="165">
        <v>17.3474</v>
      </c>
      <c r="HC26" s="165">
        <v>19.216100000000001</v>
      </c>
      <c r="HD26" s="164"/>
      <c r="HE26" s="165">
        <v>-3.9853000000000001</v>
      </c>
      <c r="HF26" s="165">
        <v>31.194800000000001</v>
      </c>
      <c r="HG26" s="165">
        <v>0</v>
      </c>
      <c r="HH26" s="165">
        <v>37.402099999999997</v>
      </c>
      <c r="HI26" s="165">
        <v>-3.1528999999999998</v>
      </c>
      <c r="HJ26" s="165">
        <v>-1.6193</v>
      </c>
      <c r="HK26" s="165">
        <v>-5.9057000000000004</v>
      </c>
      <c r="HL26" s="164"/>
      <c r="HM26" s="165">
        <v>-15.8283</v>
      </c>
      <c r="HN26" s="165">
        <v>-16.827999999999999</v>
      </c>
      <c r="HO26" s="164"/>
      <c r="HP26" s="164"/>
      <c r="HQ26" s="165">
        <v>-17.741800000000001</v>
      </c>
      <c r="HR26" s="165">
        <v>-17.423200000000001</v>
      </c>
      <c r="HS26" s="165">
        <v>-10.0983</v>
      </c>
      <c r="HT26" s="165">
        <v>-9.8793000000000006</v>
      </c>
      <c r="HU26" s="165">
        <v>14.8</v>
      </c>
      <c r="HV26" s="165">
        <v>14.8</v>
      </c>
      <c r="HW26" s="165">
        <v>-29.7</v>
      </c>
      <c r="HX26" s="165">
        <v>-29.8</v>
      </c>
      <c r="HY26" s="165">
        <v>1.1617999999999999</v>
      </c>
      <c r="HZ26" s="165">
        <v>0.96</v>
      </c>
      <c r="IA26" s="165">
        <v>87.429400000000001</v>
      </c>
      <c r="IB26" s="165">
        <v>14.9663</v>
      </c>
      <c r="IC26" s="165">
        <v>14.3004</v>
      </c>
      <c r="ID26" s="165">
        <v>-16.100000000000001</v>
      </c>
      <c r="IE26" s="165">
        <v>-37.1</v>
      </c>
      <c r="IF26" s="165">
        <v>1.4</v>
      </c>
      <c r="IG26" s="165">
        <v>1.2</v>
      </c>
      <c r="IH26" s="164"/>
      <c r="II26" s="165">
        <v>-17.9556</v>
      </c>
      <c r="IJ26" s="165">
        <v>-95.956900000000005</v>
      </c>
      <c r="IK26" s="165">
        <v>20.992699999999999</v>
      </c>
      <c r="IL26" s="165">
        <v>-246.11680000000001</v>
      </c>
      <c r="IM26" s="165">
        <v>-24.052099999999999</v>
      </c>
      <c r="IN26" s="165">
        <v>-13.6778</v>
      </c>
      <c r="IO26" s="165">
        <v>74.915700000000001</v>
      </c>
      <c r="IP26" s="165">
        <v>93.458799999999997</v>
      </c>
      <c r="IQ26" s="165">
        <v>123.22620000000001</v>
      </c>
      <c r="IR26" s="165">
        <v>115.19759999999999</v>
      </c>
      <c r="IS26" s="165">
        <v>1.4945999999999999</v>
      </c>
      <c r="IT26" s="165">
        <v>22.629300000000001</v>
      </c>
      <c r="IU26" s="165">
        <v>25.156199999999998</v>
      </c>
      <c r="IV26" s="165">
        <v>-14.6258</v>
      </c>
      <c r="IW26" s="165">
        <v>131.35900000000001</v>
      </c>
      <c r="IX26" s="165">
        <v>-228.1969</v>
      </c>
      <c r="IY26" s="165">
        <v>44.505200000000002</v>
      </c>
      <c r="IZ26" s="165">
        <v>-41.245100000000001</v>
      </c>
      <c r="JA26" s="165">
        <v>-0.93630000000000002</v>
      </c>
      <c r="JB26" s="164"/>
      <c r="JC26" s="165">
        <v>-8.08</v>
      </c>
      <c r="JD26" s="165">
        <v>-2E-3</v>
      </c>
      <c r="JE26" s="165">
        <v>-1.4E-2</v>
      </c>
      <c r="JF26" s="165">
        <v>5.28</v>
      </c>
      <c r="JG26" s="165">
        <v>-1.1200000000000001</v>
      </c>
      <c r="JH26" s="165">
        <v>-3.9813000000000001</v>
      </c>
      <c r="JI26" s="165">
        <v>-4.4511000000000003</v>
      </c>
      <c r="JJ26" s="165">
        <v>8.8486999999999991</v>
      </c>
      <c r="JK26" s="165">
        <v>-15.4376</v>
      </c>
      <c r="JL26" s="165">
        <v>8.9</v>
      </c>
      <c r="JM26" s="165">
        <v>1.0680000000000001</v>
      </c>
      <c r="JN26" s="165">
        <v>0.754</v>
      </c>
      <c r="JO26" s="164"/>
      <c r="JP26" s="164"/>
      <c r="JQ26" s="165">
        <v>2.6347</v>
      </c>
      <c r="JR26" s="165">
        <v>2.5463</v>
      </c>
      <c r="JS26" s="165">
        <v>2.1475</v>
      </c>
      <c r="JT26" s="164"/>
      <c r="JU26" s="165">
        <v>24.6</v>
      </c>
      <c r="JV26" s="165">
        <v>1.6555</v>
      </c>
      <c r="JW26" s="165">
        <v>0.77</v>
      </c>
      <c r="JX26" s="164"/>
      <c r="JY26" s="165">
        <v>-9.4022000000000006</v>
      </c>
      <c r="JZ26" s="165">
        <v>-1.3689</v>
      </c>
      <c r="KA26" s="165">
        <v>-24.596900000000002</v>
      </c>
      <c r="KB26" s="165">
        <v>-8.2790999999999997</v>
      </c>
      <c r="KC26" s="165">
        <v>-4.9678000000000004</v>
      </c>
      <c r="KD26" s="165">
        <v>-25.135000000000002</v>
      </c>
      <c r="KE26" s="165">
        <v>0</v>
      </c>
      <c r="KF26" s="165">
        <v>-25.9</v>
      </c>
      <c r="KG26" s="165">
        <v>10.5</v>
      </c>
      <c r="KH26" s="164"/>
      <c r="KI26" s="164"/>
    </row>
    <row r="27" spans="1:295" ht="18" customHeight="1" x14ac:dyDescent="0.3">
      <c r="A27" s="160" t="s">
        <v>60</v>
      </c>
      <c r="B27" s="160" t="s">
        <v>740</v>
      </c>
      <c r="C27" s="165">
        <v>0</v>
      </c>
      <c r="D27" s="165">
        <v>5.6242999999999999</v>
      </c>
      <c r="E27" s="165">
        <v>-7.3193999999999999</v>
      </c>
      <c r="F27" s="165">
        <v>3.1556000000000002</v>
      </c>
      <c r="G27" s="165">
        <v>7.4310999999999998</v>
      </c>
      <c r="H27" s="164"/>
      <c r="I27" s="165">
        <v>11.7652</v>
      </c>
      <c r="J27" s="164"/>
      <c r="K27" s="165">
        <v>18.892299999999999</v>
      </c>
      <c r="L27" s="165">
        <v>7.9047999999999998</v>
      </c>
      <c r="M27" s="165">
        <v>7.6322999999999999</v>
      </c>
      <c r="N27" s="165">
        <v>-8.8800000000000008</v>
      </c>
      <c r="O27" s="165">
        <v>-28.6</v>
      </c>
      <c r="P27" s="165">
        <v>6.6</v>
      </c>
      <c r="Q27" s="165">
        <v>7.452</v>
      </c>
      <c r="R27" s="165">
        <v>-22</v>
      </c>
      <c r="S27" s="165">
        <v>2.6524000000000001</v>
      </c>
      <c r="T27" s="165">
        <v>-13.962899999999999</v>
      </c>
      <c r="U27" s="165">
        <v>7.0225</v>
      </c>
      <c r="V27" s="165">
        <v>6.9951999999999996</v>
      </c>
      <c r="W27" s="165">
        <v>12.0807</v>
      </c>
      <c r="X27" s="165">
        <v>2.8546999999999998</v>
      </c>
      <c r="Y27" s="165">
        <v>0.218</v>
      </c>
      <c r="Z27" s="165">
        <v>0.90869999999999995</v>
      </c>
      <c r="AA27" s="164"/>
      <c r="AB27" s="165">
        <v>-1.0976999999999999</v>
      </c>
      <c r="AC27" s="165">
        <v>-0.437</v>
      </c>
      <c r="AD27" s="165">
        <v>-0.41499999999999998</v>
      </c>
      <c r="AE27" s="165">
        <v>2.9369999999999998</v>
      </c>
      <c r="AF27" s="165">
        <v>-11.1</v>
      </c>
      <c r="AG27" s="165">
        <v>-4.4000000000000004</v>
      </c>
      <c r="AH27" s="165">
        <v>-1.07</v>
      </c>
      <c r="AI27" s="165">
        <v>0.29199999999999998</v>
      </c>
      <c r="AJ27" s="165">
        <v>-5.2</v>
      </c>
      <c r="AK27" s="165">
        <v>-5.16</v>
      </c>
      <c r="AL27" s="164"/>
      <c r="AM27" s="165">
        <v>-12.85</v>
      </c>
      <c r="AN27" s="165">
        <v>-12.92</v>
      </c>
      <c r="AO27" s="165">
        <v>6.0072999999999999</v>
      </c>
      <c r="AP27" s="165">
        <v>3.6332</v>
      </c>
      <c r="AQ27" s="165">
        <v>12.950699999999999</v>
      </c>
      <c r="AR27" s="165">
        <v>15.0723</v>
      </c>
      <c r="AS27" s="165">
        <v>-10.8987</v>
      </c>
      <c r="AT27" s="165">
        <v>0.40189999999999998</v>
      </c>
      <c r="AU27" s="165">
        <v>0.39450000000000002</v>
      </c>
      <c r="AV27" s="165">
        <v>2.3003999999999998</v>
      </c>
      <c r="AW27" s="165">
        <v>2.4489000000000001</v>
      </c>
      <c r="AX27" s="165">
        <v>-15.1374</v>
      </c>
      <c r="AY27" s="165">
        <v>-12.4582</v>
      </c>
      <c r="AZ27" s="165">
        <v>1.5905</v>
      </c>
      <c r="BA27" s="165">
        <v>9.5801999999999996</v>
      </c>
      <c r="BB27" s="165">
        <v>102.7276</v>
      </c>
      <c r="BC27" s="165">
        <v>16.7697</v>
      </c>
      <c r="BD27" s="165">
        <v>-8.5</v>
      </c>
      <c r="BE27" s="165">
        <v>-8.6</v>
      </c>
      <c r="BF27" s="165">
        <v>-28.741599999999998</v>
      </c>
      <c r="BG27" s="165">
        <v>-29.005800000000001</v>
      </c>
      <c r="BH27" s="165">
        <v>-2.7690000000000001</v>
      </c>
      <c r="BI27" s="164"/>
      <c r="BJ27" s="165">
        <v>3.4958999999999998</v>
      </c>
      <c r="BK27" s="165">
        <v>4.4180999999999999</v>
      </c>
      <c r="BL27" s="165">
        <v>3.2452999999999999</v>
      </c>
      <c r="BM27" s="165">
        <v>2.2183999999999999</v>
      </c>
      <c r="BN27" s="165">
        <v>-87.374499999999998</v>
      </c>
      <c r="BO27" s="165">
        <v>62.654499999999999</v>
      </c>
      <c r="BP27" s="165">
        <v>62.501899999999999</v>
      </c>
      <c r="BQ27" s="165">
        <v>27.834</v>
      </c>
      <c r="BR27" s="165">
        <v>-86.0548</v>
      </c>
      <c r="BS27" s="164"/>
      <c r="BT27" s="164"/>
      <c r="BU27" s="164"/>
      <c r="BV27" s="165">
        <v>21.565799999999999</v>
      </c>
      <c r="BW27" s="165">
        <v>8.09</v>
      </c>
      <c r="BX27" s="165">
        <v>4.62</v>
      </c>
      <c r="BY27" s="165">
        <v>-8.35</v>
      </c>
      <c r="BZ27" s="165">
        <v>5.86</v>
      </c>
      <c r="CA27" s="165">
        <v>-18.079999999999998</v>
      </c>
      <c r="CB27" s="165">
        <v>-17.812100000000001</v>
      </c>
      <c r="CC27" s="165">
        <v>25.548300000000001</v>
      </c>
      <c r="CD27" s="165">
        <v>25.005500000000001</v>
      </c>
      <c r="CE27" s="165">
        <v>-9.0609000000000002</v>
      </c>
      <c r="CF27" s="164"/>
      <c r="CG27" s="165">
        <v>-25.397099999999998</v>
      </c>
      <c r="CH27" s="165">
        <v>3.7159</v>
      </c>
      <c r="CI27" s="165">
        <v>13.721299999999999</v>
      </c>
      <c r="CJ27" s="164"/>
      <c r="CK27" s="164"/>
      <c r="CL27" s="165">
        <v>61.1</v>
      </c>
      <c r="CM27" s="165">
        <v>-23.6</v>
      </c>
      <c r="CN27" s="165">
        <v>-2.99</v>
      </c>
      <c r="CO27" s="165">
        <v>39.172899999999998</v>
      </c>
      <c r="CP27" s="165">
        <v>39.793999999999997</v>
      </c>
      <c r="CQ27" s="165">
        <v>38.392800000000001</v>
      </c>
      <c r="CR27" s="165">
        <v>88.533500000000004</v>
      </c>
      <c r="CS27" s="165">
        <v>87.779899999999998</v>
      </c>
      <c r="CT27" s="165">
        <v>-20.1922</v>
      </c>
      <c r="CU27" s="165">
        <v>-78.625600000000006</v>
      </c>
      <c r="CV27" s="165">
        <v>-17.599799999999998</v>
      </c>
      <c r="CW27" s="165">
        <v>3.1791999999999998</v>
      </c>
      <c r="CX27" s="165">
        <v>31.94</v>
      </c>
      <c r="CY27" s="165">
        <v>16.829999999999998</v>
      </c>
      <c r="CZ27" s="165">
        <v>9.0673999999999992</v>
      </c>
      <c r="DA27" s="165">
        <v>9.1827000000000005</v>
      </c>
      <c r="DB27" s="165">
        <v>-9.6300000000000008</v>
      </c>
      <c r="DC27" s="164"/>
      <c r="DD27" s="165">
        <v>-14.6226</v>
      </c>
      <c r="DE27" s="165">
        <v>-14.7903</v>
      </c>
      <c r="DF27" s="165">
        <v>35.282299999999999</v>
      </c>
      <c r="DG27" s="165">
        <v>1.4999999999999999E-2</v>
      </c>
      <c r="DH27" s="165">
        <v>-4.9851000000000001</v>
      </c>
      <c r="DI27" s="165">
        <v>2.2000000000000002</v>
      </c>
      <c r="DJ27" s="165">
        <v>2.4</v>
      </c>
      <c r="DK27" s="165">
        <v>-4.9316000000000004</v>
      </c>
      <c r="DL27" s="165">
        <v>4.3070000000000004</v>
      </c>
      <c r="DM27" s="165">
        <v>12.306699999999999</v>
      </c>
      <c r="DN27" s="165">
        <v>12.9941</v>
      </c>
      <c r="DO27" s="165">
        <v>4.63</v>
      </c>
      <c r="DP27" s="165">
        <v>-3.08</v>
      </c>
      <c r="DQ27" s="165">
        <v>7.8895</v>
      </c>
      <c r="DR27" s="165">
        <v>-34.512</v>
      </c>
      <c r="DS27" s="164"/>
      <c r="DT27" s="165">
        <v>-11.5</v>
      </c>
      <c r="DU27" s="165">
        <v>19.88</v>
      </c>
      <c r="DV27" s="165">
        <v>23.23</v>
      </c>
      <c r="DW27" s="165">
        <v>-32.345500000000001</v>
      </c>
      <c r="DX27" s="165">
        <v>-16.054500000000001</v>
      </c>
      <c r="DY27" s="165">
        <v>-41.130299999999998</v>
      </c>
      <c r="DZ27" s="165">
        <v>-39.9</v>
      </c>
      <c r="EA27" s="165">
        <v>14.2155</v>
      </c>
      <c r="EB27" s="165">
        <v>-6.2763999999999998</v>
      </c>
      <c r="EC27" s="165">
        <v>-17.648599999999998</v>
      </c>
      <c r="ED27" s="165">
        <v>-17.199100000000001</v>
      </c>
      <c r="EE27" s="165">
        <v>-26.197099999999999</v>
      </c>
      <c r="EF27" s="165">
        <v>-23.605599999999999</v>
      </c>
      <c r="EG27" s="165">
        <v>-6.0270000000000001</v>
      </c>
      <c r="EH27" s="165">
        <v>-94.093800000000002</v>
      </c>
      <c r="EI27" s="165">
        <v>-68.191999999999993</v>
      </c>
      <c r="EJ27" s="164"/>
      <c r="EK27" s="165">
        <v>-9.8873999999999995</v>
      </c>
      <c r="EL27" s="165">
        <v>-9.1707000000000001</v>
      </c>
      <c r="EM27" s="165">
        <v>28.773099999999999</v>
      </c>
      <c r="EN27" s="165">
        <v>-17.236899999999999</v>
      </c>
      <c r="EO27" s="165">
        <v>-16.447399999999998</v>
      </c>
      <c r="EP27" s="165">
        <v>5.6479999999999997</v>
      </c>
      <c r="EQ27" s="165">
        <v>-21.947199999999999</v>
      </c>
      <c r="ER27" s="165">
        <v>-21.793900000000001</v>
      </c>
      <c r="ES27" s="165">
        <v>15.590299999999999</v>
      </c>
      <c r="ET27" s="165">
        <v>6.34</v>
      </c>
      <c r="EU27" s="165">
        <v>-6.93</v>
      </c>
      <c r="EV27" s="165">
        <v>-0.8</v>
      </c>
      <c r="EW27" s="164"/>
      <c r="EX27" s="165">
        <v>-25.646100000000001</v>
      </c>
      <c r="EY27" s="165">
        <v>-13.649100000000001</v>
      </c>
      <c r="EZ27" s="165">
        <v>-2.4893999999999998</v>
      </c>
      <c r="FA27" s="165">
        <v>8.0520999999999994</v>
      </c>
      <c r="FB27" s="165">
        <v>15.6867</v>
      </c>
      <c r="FC27" s="165">
        <v>-31.104500000000002</v>
      </c>
      <c r="FD27" s="164"/>
      <c r="FE27" s="165">
        <v>3.2242999999999999</v>
      </c>
      <c r="FF27" s="165">
        <v>3.3691</v>
      </c>
      <c r="FG27" s="165">
        <v>3.1372</v>
      </c>
      <c r="FH27" s="165">
        <v>3.2033999999999998</v>
      </c>
      <c r="FI27" s="165">
        <v>0</v>
      </c>
      <c r="FJ27" s="165">
        <v>5.8609999999999998</v>
      </c>
      <c r="FK27" s="165">
        <v>5.5260999999999996</v>
      </c>
      <c r="FL27" s="165">
        <v>-9.2101000000000006</v>
      </c>
      <c r="FM27" s="165">
        <v>21.865100000000002</v>
      </c>
      <c r="FN27" s="165">
        <v>22.1069</v>
      </c>
      <c r="FO27" s="165">
        <v>4.0057999999999998</v>
      </c>
      <c r="FP27" s="165">
        <v>18.2469</v>
      </c>
      <c r="FQ27" s="165">
        <v>23.976199999999999</v>
      </c>
      <c r="FR27" s="165">
        <v>-21.16</v>
      </c>
      <c r="FS27" s="165">
        <v>-1.3088</v>
      </c>
      <c r="FT27" s="165">
        <v>0.2621</v>
      </c>
      <c r="FU27" s="165">
        <v>0.95</v>
      </c>
      <c r="FV27" s="165">
        <v>2.2799999999999998</v>
      </c>
      <c r="FW27" s="165">
        <v>-23.9145</v>
      </c>
      <c r="FX27" s="164"/>
      <c r="FY27" s="165">
        <v>2.161</v>
      </c>
      <c r="FZ27" s="165">
        <v>0.254</v>
      </c>
      <c r="GA27" s="164"/>
      <c r="GB27" s="165">
        <v>10.5</v>
      </c>
      <c r="GC27" s="165">
        <v>-32.135300000000001</v>
      </c>
      <c r="GD27" s="165">
        <v>-18.696899999999999</v>
      </c>
      <c r="GE27" s="165">
        <v>-3.26</v>
      </c>
      <c r="GF27" s="165">
        <v>25.9238</v>
      </c>
      <c r="GG27" s="164"/>
      <c r="GH27" s="165">
        <v>31.279599999999999</v>
      </c>
      <c r="GI27" s="165">
        <v>-9.0396999999999998</v>
      </c>
      <c r="GJ27" s="165">
        <v>-9.5609999999999999</v>
      </c>
      <c r="GK27" s="165">
        <v>2.5068999999999999</v>
      </c>
      <c r="GL27" s="164"/>
      <c r="GM27" s="164"/>
      <c r="GN27" s="165">
        <v>-12.473699999999999</v>
      </c>
      <c r="GO27" s="165">
        <v>-12.9504</v>
      </c>
      <c r="GP27" s="165">
        <v>7.0473999999999997</v>
      </c>
      <c r="GQ27" s="165">
        <v>-22.456600000000002</v>
      </c>
      <c r="GR27" s="165">
        <v>7.7446999999999999</v>
      </c>
      <c r="GS27" s="165">
        <v>8.9984000000000002</v>
      </c>
      <c r="GT27" s="165">
        <v>177.83590000000001</v>
      </c>
      <c r="GU27" s="165">
        <v>-2.4304000000000001</v>
      </c>
      <c r="GV27" s="165">
        <v>-10.0359</v>
      </c>
      <c r="GW27" s="165">
        <v>-6.3403</v>
      </c>
      <c r="GX27" s="164"/>
      <c r="GY27" s="165">
        <v>6.6955</v>
      </c>
      <c r="GZ27" s="165">
        <v>6.7881</v>
      </c>
      <c r="HA27" s="165">
        <v>2</v>
      </c>
      <c r="HB27" s="165">
        <v>16.350300000000001</v>
      </c>
      <c r="HC27" s="165">
        <v>19.127700000000001</v>
      </c>
      <c r="HD27" s="164"/>
      <c r="HE27" s="165">
        <v>-4.4208999999999996</v>
      </c>
      <c r="HF27" s="165">
        <v>31.565200000000001</v>
      </c>
      <c r="HG27" s="165">
        <v>4.9085000000000001</v>
      </c>
      <c r="HH27" s="165">
        <v>38.051200000000001</v>
      </c>
      <c r="HI27" s="165">
        <v>-0.68389999999999995</v>
      </c>
      <c r="HJ27" s="165">
        <v>0</v>
      </c>
      <c r="HK27" s="165">
        <v>-6.0376000000000003</v>
      </c>
      <c r="HL27" s="164"/>
      <c r="HM27" s="165">
        <v>-15.505100000000001</v>
      </c>
      <c r="HN27" s="165">
        <v>-17.0749</v>
      </c>
      <c r="HO27" s="164"/>
      <c r="HP27" s="164"/>
      <c r="HQ27" s="165">
        <v>-18.104399999999998</v>
      </c>
      <c r="HR27" s="165">
        <v>-17.824200000000001</v>
      </c>
      <c r="HS27" s="165">
        <v>-12.448499999999999</v>
      </c>
      <c r="HT27" s="165">
        <v>-12.286799999999999</v>
      </c>
      <c r="HU27" s="165">
        <v>14.4</v>
      </c>
      <c r="HV27" s="165">
        <v>14.45</v>
      </c>
      <c r="HW27" s="165">
        <v>-29.8</v>
      </c>
      <c r="HX27" s="165">
        <v>-30.1</v>
      </c>
      <c r="HY27" s="165">
        <v>1.0739000000000001</v>
      </c>
      <c r="HZ27" s="165">
        <v>2.08</v>
      </c>
      <c r="IA27" s="165">
        <v>84.255499999999998</v>
      </c>
      <c r="IB27" s="165">
        <v>14.1919</v>
      </c>
      <c r="IC27" s="165">
        <v>14.161</v>
      </c>
      <c r="ID27" s="165">
        <v>-15.2</v>
      </c>
      <c r="IE27" s="165">
        <v>-37.1</v>
      </c>
      <c r="IF27" s="165">
        <v>0.9</v>
      </c>
      <c r="IG27" s="165">
        <v>0.4</v>
      </c>
      <c r="IH27" s="165">
        <v>-17.9315</v>
      </c>
      <c r="II27" s="165">
        <v>-17.738499999999998</v>
      </c>
      <c r="IJ27" s="165">
        <v>-98.093800000000002</v>
      </c>
      <c r="IK27" s="165">
        <v>27.017299999999999</v>
      </c>
      <c r="IL27" s="165">
        <v>-246.22460000000001</v>
      </c>
      <c r="IM27" s="165">
        <v>-24.5228</v>
      </c>
      <c r="IN27" s="165">
        <v>-13.862299999999999</v>
      </c>
      <c r="IO27" s="165">
        <v>77.608199999999997</v>
      </c>
      <c r="IP27" s="165">
        <v>90.355900000000005</v>
      </c>
      <c r="IQ27" s="165">
        <v>122.0829</v>
      </c>
      <c r="IR27" s="165">
        <v>113.8036</v>
      </c>
      <c r="IS27" s="165">
        <v>2.3792</v>
      </c>
      <c r="IT27" s="165">
        <v>25.8825</v>
      </c>
      <c r="IU27" s="165">
        <v>22.334299999999999</v>
      </c>
      <c r="IV27" s="165">
        <v>-14.2476</v>
      </c>
      <c r="IW27" s="165">
        <v>131.36959999999999</v>
      </c>
      <c r="IX27" s="165">
        <v>-230.29480000000001</v>
      </c>
      <c r="IY27" s="165">
        <v>45.503799999999998</v>
      </c>
      <c r="IZ27" s="165">
        <v>-40.024500000000003</v>
      </c>
      <c r="JA27" s="165">
        <v>-0.74829999999999997</v>
      </c>
      <c r="JB27" s="164"/>
      <c r="JC27" s="165">
        <v>-7.52</v>
      </c>
      <c r="JD27" s="165">
        <v>5.0999999999999997E-2</v>
      </c>
      <c r="JE27" s="165">
        <v>4.1000000000000002E-2</v>
      </c>
      <c r="JF27" s="165">
        <v>4.6399999999999997</v>
      </c>
      <c r="JG27" s="165">
        <v>-2.08</v>
      </c>
      <c r="JH27" s="165">
        <v>-2.7890999999999999</v>
      </c>
      <c r="JI27" s="165">
        <v>-3.4836</v>
      </c>
      <c r="JJ27" s="165">
        <v>7.8537999999999997</v>
      </c>
      <c r="JK27" s="165">
        <v>-15.2636</v>
      </c>
      <c r="JL27" s="165">
        <v>8.6999999999999993</v>
      </c>
      <c r="JM27" s="165">
        <v>-1.2410000000000001</v>
      </c>
      <c r="JN27" s="165">
        <v>-0.02</v>
      </c>
      <c r="JO27" s="164"/>
      <c r="JP27" s="164"/>
      <c r="JQ27" s="165">
        <v>3.1829999999999998</v>
      </c>
      <c r="JR27" s="165">
        <v>2.4275000000000002</v>
      </c>
      <c r="JS27" s="165">
        <v>2.0455000000000001</v>
      </c>
      <c r="JT27" s="164"/>
      <c r="JU27" s="165">
        <v>24.3</v>
      </c>
      <c r="JV27" s="165">
        <v>0.65839999999999999</v>
      </c>
      <c r="JW27" s="165">
        <v>0.81</v>
      </c>
      <c r="JX27" s="164"/>
      <c r="JY27" s="165">
        <v>-10.213699999999999</v>
      </c>
      <c r="JZ27" s="165">
        <v>-1.6152</v>
      </c>
      <c r="KA27" s="165">
        <v>-24.0441</v>
      </c>
      <c r="KB27" s="165">
        <v>-9.6004000000000005</v>
      </c>
      <c r="KC27" s="165">
        <v>-5.0686999999999998</v>
      </c>
      <c r="KD27" s="165">
        <v>-23.886199999999999</v>
      </c>
      <c r="KE27" s="165">
        <v>0</v>
      </c>
      <c r="KF27" s="165">
        <v>-26.1</v>
      </c>
      <c r="KG27" s="165">
        <v>10.4</v>
      </c>
      <c r="KH27" s="164"/>
      <c r="KI27" s="164"/>
    </row>
    <row r="28" spans="1:295" ht="18" customHeight="1" x14ac:dyDescent="0.3">
      <c r="A28" s="160" t="s">
        <v>60</v>
      </c>
      <c r="B28" s="160" t="s">
        <v>741</v>
      </c>
      <c r="C28" s="165">
        <v>0</v>
      </c>
      <c r="D28" s="165">
        <v>5.8449999999999998</v>
      </c>
      <c r="E28" s="165">
        <v>-7.5395000000000003</v>
      </c>
      <c r="F28" s="165">
        <v>3.2888999999999999</v>
      </c>
      <c r="G28" s="165">
        <v>8.2959999999999994</v>
      </c>
      <c r="H28" s="164"/>
      <c r="I28" s="165">
        <v>4.8056999999999999</v>
      </c>
      <c r="J28" s="164"/>
      <c r="K28" s="165">
        <v>20.790600000000001</v>
      </c>
      <c r="L28" s="165">
        <v>8.7927</v>
      </c>
      <c r="M28" s="165">
        <v>8.4853000000000005</v>
      </c>
      <c r="N28" s="165">
        <v>-13.32</v>
      </c>
      <c r="O28" s="165">
        <v>-30.8</v>
      </c>
      <c r="P28" s="165">
        <v>8.8000000000000007</v>
      </c>
      <c r="Q28" s="165">
        <v>7.452</v>
      </c>
      <c r="R28" s="165">
        <v>-24.2</v>
      </c>
      <c r="S28" s="165">
        <v>2.5173000000000001</v>
      </c>
      <c r="T28" s="165">
        <v>-15.9551</v>
      </c>
      <c r="U28" s="165">
        <v>6.5663</v>
      </c>
      <c r="V28" s="165">
        <v>6.6014999999999997</v>
      </c>
      <c r="W28" s="165">
        <v>11.394299999999999</v>
      </c>
      <c r="X28" s="165">
        <v>2.7225000000000001</v>
      </c>
      <c r="Y28" s="165">
        <v>0.19270000000000001</v>
      </c>
      <c r="Z28" s="165">
        <v>0.89480000000000004</v>
      </c>
      <c r="AA28" s="164"/>
      <c r="AB28" s="165">
        <v>-1.0305</v>
      </c>
      <c r="AC28" s="165">
        <v>-0.127</v>
      </c>
      <c r="AD28" s="165">
        <v>-0.105</v>
      </c>
      <c r="AE28" s="165">
        <v>6.4160000000000004</v>
      </c>
      <c r="AF28" s="165">
        <v>-6.66</v>
      </c>
      <c r="AG28" s="165">
        <v>-2.2000000000000002</v>
      </c>
      <c r="AH28" s="165">
        <v>-0.85099999999999998</v>
      </c>
      <c r="AI28" s="165">
        <v>0.24399999999999999</v>
      </c>
      <c r="AJ28" s="165">
        <v>-3.32</v>
      </c>
      <c r="AK28" s="165">
        <v>-3.33</v>
      </c>
      <c r="AL28" s="165">
        <v>-10</v>
      </c>
      <c r="AM28" s="165">
        <v>-15.3</v>
      </c>
      <c r="AN28" s="165">
        <v>-15.46</v>
      </c>
      <c r="AO28" s="165">
        <v>5.8528000000000002</v>
      </c>
      <c r="AP28" s="165">
        <v>3.5426000000000002</v>
      </c>
      <c r="AQ28" s="165">
        <v>13.1151</v>
      </c>
      <c r="AR28" s="165">
        <v>16.303899999999999</v>
      </c>
      <c r="AS28" s="165">
        <v>-13.647500000000001</v>
      </c>
      <c r="AT28" s="165">
        <v>1.4736</v>
      </c>
      <c r="AU28" s="165">
        <v>1.5651999999999999</v>
      </c>
      <c r="AV28" s="165">
        <v>2.1434000000000002</v>
      </c>
      <c r="AW28" s="165">
        <v>2.7221000000000002</v>
      </c>
      <c r="AX28" s="165">
        <v>-17.816600000000001</v>
      </c>
      <c r="AY28" s="165">
        <v>-14.8695</v>
      </c>
      <c r="AZ28" s="165">
        <v>1.5905</v>
      </c>
      <c r="BA28" s="165">
        <v>9.7222000000000008</v>
      </c>
      <c r="BB28" s="165">
        <v>117.11109999999999</v>
      </c>
      <c r="BC28" s="165">
        <v>15.1257</v>
      </c>
      <c r="BD28" s="165">
        <v>-7.9</v>
      </c>
      <c r="BE28" s="165">
        <v>-8</v>
      </c>
      <c r="BF28" s="165">
        <v>-29.9528</v>
      </c>
      <c r="BG28" s="165">
        <v>-30.0504</v>
      </c>
      <c r="BH28" s="165">
        <v>-2.9401999999999999</v>
      </c>
      <c r="BI28" s="164"/>
      <c r="BJ28" s="165">
        <v>6.6581000000000001</v>
      </c>
      <c r="BK28" s="165">
        <v>4.6614000000000004</v>
      </c>
      <c r="BL28" s="165">
        <v>3.1705999999999999</v>
      </c>
      <c r="BM28" s="165">
        <v>2.2416</v>
      </c>
      <c r="BN28" s="165">
        <v>-89.327699999999993</v>
      </c>
      <c r="BO28" s="165">
        <v>63.203800000000001</v>
      </c>
      <c r="BP28" s="165">
        <v>63.386899999999997</v>
      </c>
      <c r="BQ28" s="165">
        <v>23.868500000000001</v>
      </c>
      <c r="BR28" s="165">
        <v>-84.767600000000002</v>
      </c>
      <c r="BS28" s="164"/>
      <c r="BT28" s="164"/>
      <c r="BU28" s="164"/>
      <c r="BV28" s="165">
        <v>23.761299999999999</v>
      </c>
      <c r="BW28" s="165">
        <v>8.49</v>
      </c>
      <c r="BX28" s="165">
        <v>4.92</v>
      </c>
      <c r="BY28" s="165">
        <v>-6.97</v>
      </c>
      <c r="BZ28" s="165">
        <v>7.16</v>
      </c>
      <c r="CA28" s="165">
        <v>-20.491199999999999</v>
      </c>
      <c r="CB28" s="165">
        <v>-20.357299999999999</v>
      </c>
      <c r="CC28" s="165">
        <v>29.043500000000002</v>
      </c>
      <c r="CD28" s="165">
        <v>27.4405</v>
      </c>
      <c r="CE28" s="165">
        <v>-10.278600000000001</v>
      </c>
      <c r="CF28" s="164"/>
      <c r="CG28" s="165">
        <v>-26.2926</v>
      </c>
      <c r="CH28" s="165">
        <v>6.7270000000000003</v>
      </c>
      <c r="CI28" s="165">
        <v>14.368499999999999</v>
      </c>
      <c r="CJ28" s="164"/>
      <c r="CK28" s="164"/>
      <c r="CL28" s="165">
        <v>67.3</v>
      </c>
      <c r="CM28" s="165">
        <v>-28.3</v>
      </c>
      <c r="CN28" s="165">
        <v>-3.38</v>
      </c>
      <c r="CO28" s="165">
        <v>41.847200000000001</v>
      </c>
      <c r="CP28" s="165">
        <v>41.519599999999997</v>
      </c>
      <c r="CQ28" s="165">
        <v>40.560200000000002</v>
      </c>
      <c r="CR28" s="165">
        <v>87.444999999999993</v>
      </c>
      <c r="CS28" s="165">
        <v>88.346000000000004</v>
      </c>
      <c r="CT28" s="165">
        <v>-20.879899999999999</v>
      </c>
      <c r="CU28" s="165">
        <v>-79.056299999999993</v>
      </c>
      <c r="CV28" s="165">
        <v>-18.171700000000001</v>
      </c>
      <c r="CW28" s="165">
        <v>3.4722</v>
      </c>
      <c r="CX28" s="165">
        <v>33.6</v>
      </c>
      <c r="CY28" s="165">
        <v>16.600000000000001</v>
      </c>
      <c r="CZ28" s="165">
        <v>9.5360999999999994</v>
      </c>
      <c r="DA28" s="165">
        <v>9.7687000000000008</v>
      </c>
      <c r="DB28" s="165">
        <v>-9.61</v>
      </c>
      <c r="DC28" s="165">
        <v>25.5123</v>
      </c>
      <c r="DD28" s="165">
        <v>-16.4359</v>
      </c>
      <c r="DE28" s="165">
        <v>-15.719200000000001</v>
      </c>
      <c r="DF28" s="165">
        <v>30.006499999999999</v>
      </c>
      <c r="DG28" s="165">
        <v>1.4800000000000001E-2</v>
      </c>
      <c r="DH28" s="165">
        <v>-4.9633000000000003</v>
      </c>
      <c r="DI28" s="165">
        <v>0</v>
      </c>
      <c r="DJ28" s="165">
        <v>0</v>
      </c>
      <c r="DK28" s="165">
        <v>-4.7339000000000002</v>
      </c>
      <c r="DL28" s="165">
        <v>4.681</v>
      </c>
      <c r="DM28" s="165">
        <v>13.0953</v>
      </c>
      <c r="DN28" s="165">
        <v>13.550700000000001</v>
      </c>
      <c r="DO28" s="165">
        <v>5.25</v>
      </c>
      <c r="DP28" s="165">
        <v>-3.32</v>
      </c>
      <c r="DQ28" s="165">
        <v>9.1295000000000002</v>
      </c>
      <c r="DR28" s="165">
        <v>-29.6417</v>
      </c>
      <c r="DS28" s="164"/>
      <c r="DT28" s="165">
        <v>-11.12</v>
      </c>
      <c r="DU28" s="165">
        <v>17.39</v>
      </c>
      <c r="DV28" s="165">
        <v>24.72</v>
      </c>
      <c r="DW28" s="165">
        <v>-27.2545</v>
      </c>
      <c r="DX28" s="165">
        <v>-13.4636</v>
      </c>
      <c r="DY28" s="165">
        <v>-42.429600000000001</v>
      </c>
      <c r="DZ28" s="165">
        <v>-41.2</v>
      </c>
      <c r="EA28" s="165">
        <v>18.545500000000001</v>
      </c>
      <c r="EB28" s="165">
        <v>-3.2658</v>
      </c>
      <c r="EC28" s="165">
        <v>-14.206899999999999</v>
      </c>
      <c r="ED28" s="165">
        <v>-13.9034</v>
      </c>
      <c r="EE28" s="165">
        <v>-29.360499999999998</v>
      </c>
      <c r="EF28" s="165">
        <v>-27.168299999999999</v>
      </c>
      <c r="EG28" s="165">
        <v>-5.6820000000000004</v>
      </c>
      <c r="EH28" s="165">
        <v>-89.998500000000007</v>
      </c>
      <c r="EI28" s="165">
        <v>-72.484499999999997</v>
      </c>
      <c r="EJ28" s="164"/>
      <c r="EK28" s="165">
        <v>-10.7844</v>
      </c>
      <c r="EL28" s="165">
        <v>-9.4074000000000009</v>
      </c>
      <c r="EM28" s="165">
        <v>29.9985</v>
      </c>
      <c r="EN28" s="165">
        <v>-13.1137</v>
      </c>
      <c r="EO28" s="165">
        <v>-12.819000000000001</v>
      </c>
      <c r="EP28" s="165">
        <v>-11.78</v>
      </c>
      <c r="EQ28" s="165">
        <v>-23.2179</v>
      </c>
      <c r="ER28" s="165">
        <v>-23.0152</v>
      </c>
      <c r="ES28" s="165">
        <v>14.480499999999999</v>
      </c>
      <c r="ET28" s="165">
        <v>6.76</v>
      </c>
      <c r="EU28" s="165">
        <v>-7.23</v>
      </c>
      <c r="EV28" s="165">
        <v>0</v>
      </c>
      <c r="EW28" s="164"/>
      <c r="EX28" s="165">
        <v>-18.1965</v>
      </c>
      <c r="EY28" s="165">
        <v>-13.360200000000001</v>
      </c>
      <c r="EZ28" s="165">
        <v>-2.2645</v>
      </c>
      <c r="FA28" s="165">
        <v>7.7000999999999999</v>
      </c>
      <c r="FB28" s="165">
        <v>14.2636</v>
      </c>
      <c r="FC28" s="165">
        <v>-32.0852</v>
      </c>
      <c r="FD28" s="164"/>
      <c r="FE28" s="165">
        <v>3.2122999999999999</v>
      </c>
      <c r="FF28" s="165">
        <v>3.2416999999999998</v>
      </c>
      <c r="FG28" s="165">
        <v>3.4451000000000001</v>
      </c>
      <c r="FH28" s="165">
        <v>3.3412999999999999</v>
      </c>
      <c r="FI28" s="165">
        <v>0</v>
      </c>
      <c r="FJ28" s="165">
        <v>8.3727999999999998</v>
      </c>
      <c r="FK28" s="165">
        <v>7.8704000000000001</v>
      </c>
      <c r="FL28" s="165">
        <v>-11.8894</v>
      </c>
      <c r="FM28" s="165">
        <v>23.976500000000001</v>
      </c>
      <c r="FN28" s="165">
        <v>23.834800000000001</v>
      </c>
      <c r="FO28" s="165">
        <v>0.89470000000000005</v>
      </c>
      <c r="FP28" s="165">
        <v>16.421800000000001</v>
      </c>
      <c r="FQ28" s="165">
        <v>26.212599999999998</v>
      </c>
      <c r="FR28" s="165">
        <v>-20.6</v>
      </c>
      <c r="FS28" s="165">
        <v>-1.1147</v>
      </c>
      <c r="FT28" s="165">
        <v>0.2621</v>
      </c>
      <c r="FU28" s="165">
        <v>0.77</v>
      </c>
      <c r="FV28" s="165">
        <v>1.02</v>
      </c>
      <c r="FW28" s="165">
        <v>-26.372900000000001</v>
      </c>
      <c r="FX28" s="164"/>
      <c r="FY28" s="165">
        <v>2.1840000000000002</v>
      </c>
      <c r="FZ28" s="165">
        <v>0.26300000000000001</v>
      </c>
      <c r="GA28" s="164"/>
      <c r="GB28" s="165">
        <v>10.71</v>
      </c>
      <c r="GC28" s="165">
        <v>-29.790299999999998</v>
      </c>
      <c r="GD28" s="165">
        <v>-17.904</v>
      </c>
      <c r="GE28" s="165">
        <v>-3.07</v>
      </c>
      <c r="GF28" s="165">
        <v>26.742000000000001</v>
      </c>
      <c r="GG28" s="164"/>
      <c r="GH28" s="165">
        <v>30.785</v>
      </c>
      <c r="GI28" s="165">
        <v>-9.2647999999999993</v>
      </c>
      <c r="GJ28" s="165">
        <v>-10.0107</v>
      </c>
      <c r="GK28" s="165">
        <v>2.6457999999999999</v>
      </c>
      <c r="GL28" s="165">
        <v>6.9800000000000001E-2</v>
      </c>
      <c r="GM28" s="164"/>
      <c r="GN28" s="165">
        <v>-11.951499999999999</v>
      </c>
      <c r="GO28" s="165">
        <v>-14.8466</v>
      </c>
      <c r="GP28" s="165">
        <v>7.8087999999999997</v>
      </c>
      <c r="GQ28" s="165">
        <v>-21.563600000000001</v>
      </c>
      <c r="GR28" s="165">
        <v>8.3521999999999998</v>
      </c>
      <c r="GS28" s="165">
        <v>8.7683999999999997</v>
      </c>
      <c r="GT28" s="165">
        <v>176.53870000000001</v>
      </c>
      <c r="GU28" s="165">
        <v>-1.8835999999999999</v>
      </c>
      <c r="GV28" s="165">
        <v>-9.4055999999999997</v>
      </c>
      <c r="GW28" s="165">
        <v>-7.1186999999999996</v>
      </c>
      <c r="GX28" s="165">
        <v>2.6093000000000002</v>
      </c>
      <c r="GY28" s="165">
        <v>6.9591000000000003</v>
      </c>
      <c r="GZ28" s="165">
        <v>7.0965999999999996</v>
      </c>
      <c r="HA28" s="165">
        <v>2.0836000000000001</v>
      </c>
      <c r="HB28" s="165">
        <v>16.926600000000001</v>
      </c>
      <c r="HC28" s="165">
        <v>18.394100000000002</v>
      </c>
      <c r="HD28" s="164"/>
      <c r="HE28" s="165">
        <v>-4.3410000000000002</v>
      </c>
      <c r="HF28" s="165">
        <v>29.561499999999999</v>
      </c>
      <c r="HG28" s="165">
        <v>0</v>
      </c>
      <c r="HH28" s="165">
        <v>37.910299999999999</v>
      </c>
      <c r="HI28" s="165">
        <v>-1.9892000000000001</v>
      </c>
      <c r="HJ28" s="165">
        <v>-2.0756999999999999</v>
      </c>
      <c r="HK28" s="165">
        <v>-6.2367999999999997</v>
      </c>
      <c r="HL28" s="164"/>
      <c r="HM28" s="165">
        <v>-16.329000000000001</v>
      </c>
      <c r="HN28" s="165">
        <v>-16.034600000000001</v>
      </c>
      <c r="HO28" s="164"/>
      <c r="HP28" s="164"/>
      <c r="HQ28" s="165">
        <v>-18.477900000000002</v>
      </c>
      <c r="HR28" s="165">
        <v>-17.8462</v>
      </c>
      <c r="HS28" s="165">
        <v>-16.2074</v>
      </c>
      <c r="HT28" s="165">
        <v>-16.305499999999999</v>
      </c>
      <c r="HU28" s="165">
        <v>13.8</v>
      </c>
      <c r="HV28" s="165">
        <v>13.72</v>
      </c>
      <c r="HW28" s="165">
        <v>-28.4</v>
      </c>
      <c r="HX28" s="165">
        <v>-28.7</v>
      </c>
      <c r="HY28" s="165">
        <v>1.1252</v>
      </c>
      <c r="HZ28" s="165">
        <v>3.92</v>
      </c>
      <c r="IA28" s="165">
        <v>84.084199999999996</v>
      </c>
      <c r="IB28" s="165">
        <v>12.5581</v>
      </c>
      <c r="IC28" s="165">
        <v>12.362500000000001</v>
      </c>
      <c r="ID28" s="165">
        <v>-15.7</v>
      </c>
      <c r="IE28" s="165">
        <v>-36.200000000000003</v>
      </c>
      <c r="IF28" s="165">
        <v>1.3</v>
      </c>
      <c r="IG28" s="165">
        <v>0.8</v>
      </c>
      <c r="IH28" s="164"/>
      <c r="II28" s="164"/>
      <c r="IJ28" s="165">
        <v>-100.33710000000001</v>
      </c>
      <c r="IK28" s="165">
        <v>26.0945</v>
      </c>
      <c r="IL28" s="165">
        <v>-245.62010000000001</v>
      </c>
      <c r="IM28" s="165">
        <v>-24.852499999999999</v>
      </c>
      <c r="IN28" s="165">
        <v>-13.2918</v>
      </c>
      <c r="IO28" s="165">
        <v>76.510900000000007</v>
      </c>
      <c r="IP28" s="165">
        <v>92.395300000000006</v>
      </c>
      <c r="IQ28" s="165">
        <v>121.813</v>
      </c>
      <c r="IR28" s="165">
        <v>114.7684</v>
      </c>
      <c r="IS28" s="165">
        <v>2.5615000000000001</v>
      </c>
      <c r="IT28" s="165">
        <v>26.254000000000001</v>
      </c>
      <c r="IU28" s="165">
        <v>26.891400000000001</v>
      </c>
      <c r="IV28" s="165">
        <v>-10.018700000000001</v>
      </c>
      <c r="IW28" s="165">
        <v>129.9375</v>
      </c>
      <c r="IX28" s="165">
        <v>-229.7235</v>
      </c>
      <c r="IY28" s="165">
        <v>42.835299999999997</v>
      </c>
      <c r="IZ28" s="165">
        <v>-42.267899999999997</v>
      </c>
      <c r="JA28" s="165">
        <v>-0.79469999999999996</v>
      </c>
      <c r="JB28" s="164"/>
      <c r="JC28" s="165">
        <v>-7.04</v>
      </c>
      <c r="JD28" s="165">
        <v>0.13500000000000001</v>
      </c>
      <c r="JE28" s="165">
        <v>0.127</v>
      </c>
      <c r="JF28" s="165">
        <v>4.8</v>
      </c>
      <c r="JG28" s="165">
        <v>-2.56</v>
      </c>
      <c r="JH28" s="165">
        <v>-2.7288999999999999</v>
      </c>
      <c r="JI28" s="165">
        <v>-2.8976999999999999</v>
      </c>
      <c r="JJ28" s="165">
        <v>7.8232999999999997</v>
      </c>
      <c r="JK28" s="165">
        <v>-15.819000000000001</v>
      </c>
      <c r="JL28" s="165">
        <v>8.3000000000000007</v>
      </c>
      <c r="JM28" s="165">
        <v>0.97299999999999998</v>
      </c>
      <c r="JN28" s="165">
        <v>0.502</v>
      </c>
      <c r="JO28" s="164"/>
      <c r="JP28" s="164"/>
      <c r="JQ28" s="165">
        <v>2.4567000000000001</v>
      </c>
      <c r="JR28" s="165">
        <v>2.6680999999999999</v>
      </c>
      <c r="JS28" s="165">
        <v>2.7875999999999999</v>
      </c>
      <c r="JT28" s="164"/>
      <c r="JU28" s="165">
        <v>24</v>
      </c>
      <c r="JV28" s="165">
        <v>1.0815999999999999</v>
      </c>
      <c r="JW28" s="165">
        <v>0.81</v>
      </c>
      <c r="JX28" s="164"/>
      <c r="JY28" s="165">
        <v>-10.007099999999999</v>
      </c>
      <c r="JZ28" s="165">
        <v>-0.86750000000000005</v>
      </c>
      <c r="KA28" s="165">
        <v>-24.594999999999999</v>
      </c>
      <c r="KB28" s="165">
        <v>-9.4222999999999999</v>
      </c>
      <c r="KC28" s="165">
        <v>-5.0770999999999997</v>
      </c>
      <c r="KD28" s="165">
        <v>-24.609200000000001</v>
      </c>
      <c r="KE28" s="165">
        <v>0</v>
      </c>
      <c r="KF28" s="165">
        <v>-24.9</v>
      </c>
      <c r="KG28" s="165">
        <v>10.1</v>
      </c>
      <c r="KH28" s="164"/>
      <c r="KI28" s="164"/>
    </row>
    <row r="29" spans="1:295" ht="18" customHeight="1" x14ac:dyDescent="0.3">
      <c r="A29" s="160" t="s">
        <v>60</v>
      </c>
      <c r="B29" s="160" t="s">
        <v>742</v>
      </c>
      <c r="C29" s="165">
        <v>0</v>
      </c>
      <c r="D29" s="165">
        <v>6.4013</v>
      </c>
      <c r="E29" s="165">
        <v>-8.2911000000000001</v>
      </c>
      <c r="F29" s="165">
        <v>3.1764999999999999</v>
      </c>
      <c r="G29" s="165">
        <v>7.1837999999999997</v>
      </c>
      <c r="H29" s="164"/>
      <c r="I29" s="165">
        <v>4.7251000000000003</v>
      </c>
      <c r="J29" s="164"/>
      <c r="K29" s="165">
        <v>21.3157</v>
      </c>
      <c r="L29" s="165">
        <v>9.0496999999999996</v>
      </c>
      <c r="M29" s="165">
        <v>8.7005999999999997</v>
      </c>
      <c r="N29" s="165">
        <v>-17.760000000000002</v>
      </c>
      <c r="O29" s="165">
        <v>-33</v>
      </c>
      <c r="P29" s="165">
        <v>8.8000000000000007</v>
      </c>
      <c r="Q29" s="165">
        <v>7.452</v>
      </c>
      <c r="R29" s="165">
        <v>-24.2</v>
      </c>
      <c r="S29" s="165">
        <v>2.4359999999999999</v>
      </c>
      <c r="T29" s="165">
        <v>-16.457899999999999</v>
      </c>
      <c r="U29" s="165">
        <v>6.7285000000000004</v>
      </c>
      <c r="V29" s="165">
        <v>6.6847000000000003</v>
      </c>
      <c r="W29" s="165">
        <v>11.720499999999999</v>
      </c>
      <c r="X29" s="165">
        <v>2.6419999999999999</v>
      </c>
      <c r="Y29" s="165">
        <v>0.21909999999999999</v>
      </c>
      <c r="Z29" s="165">
        <v>0.91200000000000003</v>
      </c>
      <c r="AA29" s="164"/>
      <c r="AB29" s="165">
        <v>-1.0387</v>
      </c>
      <c r="AC29" s="165">
        <v>0.186</v>
      </c>
      <c r="AD29" s="165">
        <v>0.222</v>
      </c>
      <c r="AE29" s="165">
        <v>6.2560000000000002</v>
      </c>
      <c r="AF29" s="165">
        <v>-2.2200000000000002</v>
      </c>
      <c r="AG29" s="165">
        <v>0</v>
      </c>
      <c r="AH29" s="165">
        <v>-0.86399999999999999</v>
      </c>
      <c r="AI29" s="165">
        <v>0.24199999999999999</v>
      </c>
      <c r="AJ29" s="165">
        <v>-0.71</v>
      </c>
      <c r="AK29" s="165">
        <v>-0.75</v>
      </c>
      <c r="AL29" s="164"/>
      <c r="AM29" s="165">
        <v>-14.88</v>
      </c>
      <c r="AN29" s="165">
        <v>-14.9</v>
      </c>
      <c r="AO29" s="165">
        <v>7.0526</v>
      </c>
      <c r="AP29" s="165">
        <v>3.6316999999999999</v>
      </c>
      <c r="AQ29" s="165">
        <v>9.9995999999999992</v>
      </c>
      <c r="AR29" s="165">
        <v>13.505100000000001</v>
      </c>
      <c r="AS29" s="165">
        <v>-13.535399999999999</v>
      </c>
      <c r="AT29" s="165">
        <v>1.4736</v>
      </c>
      <c r="AU29" s="165">
        <v>2.2139000000000002</v>
      </c>
      <c r="AV29" s="165">
        <v>11.6229</v>
      </c>
      <c r="AW29" s="165">
        <v>15.0594</v>
      </c>
      <c r="AX29" s="165">
        <v>-19.558</v>
      </c>
      <c r="AY29" s="165">
        <v>-17.816600000000001</v>
      </c>
      <c r="AZ29" s="165">
        <v>3.1686999999999999</v>
      </c>
      <c r="BA29" s="165">
        <v>14.9659</v>
      </c>
      <c r="BB29" s="165">
        <v>112.771</v>
      </c>
      <c r="BC29" s="165">
        <v>12.853</v>
      </c>
      <c r="BD29" s="165">
        <v>-6.1</v>
      </c>
      <c r="BE29" s="165">
        <v>-6.3</v>
      </c>
      <c r="BF29" s="165">
        <v>-27.5733</v>
      </c>
      <c r="BG29" s="165">
        <v>-27.674499999999998</v>
      </c>
      <c r="BH29" s="165">
        <v>-2.8557999999999999</v>
      </c>
      <c r="BI29" s="164"/>
      <c r="BJ29" s="165">
        <v>4.5282</v>
      </c>
      <c r="BK29" s="165">
        <v>4.5777000000000001</v>
      </c>
      <c r="BL29" s="165">
        <v>4.4184999999999999</v>
      </c>
      <c r="BM29" s="165">
        <v>2.9472</v>
      </c>
      <c r="BN29" s="165">
        <v>-66.011499999999998</v>
      </c>
      <c r="BO29" s="165">
        <v>62.349299999999999</v>
      </c>
      <c r="BP29" s="165">
        <v>62.654499999999999</v>
      </c>
      <c r="BQ29" s="165">
        <v>6.4322999999999997</v>
      </c>
      <c r="BR29" s="165">
        <v>-68.520399999999995</v>
      </c>
      <c r="BS29" s="164"/>
      <c r="BT29" s="164"/>
      <c r="BU29" s="164"/>
      <c r="BV29" s="165">
        <v>24.869</v>
      </c>
      <c r="BW29" s="165">
        <v>8.8000000000000007</v>
      </c>
      <c r="BX29" s="165">
        <v>5.34</v>
      </c>
      <c r="BY29" s="165">
        <v>-5.84</v>
      </c>
      <c r="BZ29" s="165">
        <v>7.53</v>
      </c>
      <c r="CA29" s="165">
        <v>-18.079999999999998</v>
      </c>
      <c r="CB29" s="165">
        <v>-18.079999999999998</v>
      </c>
      <c r="CC29" s="165">
        <v>26.882400000000001</v>
      </c>
      <c r="CD29" s="165">
        <v>24.644500000000001</v>
      </c>
      <c r="CE29" s="165">
        <v>-8.1668000000000003</v>
      </c>
      <c r="CF29" s="164"/>
      <c r="CG29" s="165">
        <v>-20.095800000000001</v>
      </c>
      <c r="CH29" s="165">
        <v>5.8341000000000003</v>
      </c>
      <c r="CI29" s="165">
        <v>15.0229</v>
      </c>
      <c r="CJ29" s="164"/>
      <c r="CK29" s="164"/>
      <c r="CL29" s="165">
        <v>69</v>
      </c>
      <c r="CM29" s="165">
        <v>-29.2</v>
      </c>
      <c r="CN29" s="165">
        <v>-3.54</v>
      </c>
      <c r="CO29" s="165">
        <v>44.462499999999999</v>
      </c>
      <c r="CP29" s="165">
        <v>43.801900000000003</v>
      </c>
      <c r="CQ29" s="165">
        <v>42.578600000000002</v>
      </c>
      <c r="CR29" s="165">
        <v>83.225300000000004</v>
      </c>
      <c r="CS29" s="165">
        <v>83.926000000000002</v>
      </c>
      <c r="CT29" s="165">
        <v>-18.619900000000001</v>
      </c>
      <c r="CU29" s="165">
        <v>-77.542900000000003</v>
      </c>
      <c r="CV29" s="165">
        <v>-15.410500000000001</v>
      </c>
      <c r="CW29" s="165">
        <v>3.62</v>
      </c>
      <c r="CX29" s="165">
        <v>33.270000000000003</v>
      </c>
      <c r="CY29" s="165">
        <v>17.02</v>
      </c>
      <c r="CZ29" s="165">
        <v>10.161099999999999</v>
      </c>
      <c r="DA29" s="165">
        <v>10.3546</v>
      </c>
      <c r="DB29" s="165">
        <v>-10.3</v>
      </c>
      <c r="DC29" s="164"/>
      <c r="DD29" s="165">
        <v>-16.6249</v>
      </c>
      <c r="DE29" s="165">
        <v>-16.6892</v>
      </c>
      <c r="DF29" s="165">
        <v>27.781099999999999</v>
      </c>
      <c r="DG29" s="165">
        <v>1.46E-2</v>
      </c>
      <c r="DH29" s="165">
        <v>-5.3179999999999996</v>
      </c>
      <c r="DI29" s="164"/>
      <c r="DJ29" s="164"/>
      <c r="DK29" s="165">
        <v>-4.5117000000000003</v>
      </c>
      <c r="DL29" s="165">
        <v>5.2420999999999998</v>
      </c>
      <c r="DM29" s="165">
        <v>12.148999999999999</v>
      </c>
      <c r="DN29" s="165">
        <v>14.292899999999999</v>
      </c>
      <c r="DO29" s="165">
        <v>5.8</v>
      </c>
      <c r="DP29" s="165">
        <v>-2.88</v>
      </c>
      <c r="DQ29" s="165">
        <v>10.772500000000001</v>
      </c>
      <c r="DR29" s="165">
        <v>-28.211600000000001</v>
      </c>
      <c r="DS29" s="164"/>
      <c r="DT29" s="165">
        <v>-12.39</v>
      </c>
      <c r="DU29" s="165">
        <v>20.59</v>
      </c>
      <c r="DV29" s="165">
        <v>25.06</v>
      </c>
      <c r="DW29" s="165">
        <v>-26.672699999999999</v>
      </c>
      <c r="DX29" s="165">
        <v>-12.8</v>
      </c>
      <c r="DY29" s="165">
        <v>-39.661299999999997</v>
      </c>
      <c r="DZ29" s="165">
        <v>-38.799999999999997</v>
      </c>
      <c r="EA29" s="165">
        <v>21.118400000000001</v>
      </c>
      <c r="EB29" s="165">
        <v>-1.3197000000000001</v>
      </c>
      <c r="EC29" s="165">
        <v>-11.8249</v>
      </c>
      <c r="ED29" s="165">
        <v>-11.7576</v>
      </c>
      <c r="EE29" s="165">
        <v>-20.1157</v>
      </c>
      <c r="EF29" s="165">
        <v>-17.192599999999999</v>
      </c>
      <c r="EG29" s="165">
        <v>-5.4320000000000004</v>
      </c>
      <c r="EH29" s="165">
        <v>-71.991500000000002</v>
      </c>
      <c r="EI29" s="165">
        <v>-73.717100000000002</v>
      </c>
      <c r="EJ29" s="164"/>
      <c r="EK29" s="165">
        <v>-10.7963</v>
      </c>
      <c r="EL29" s="165">
        <v>-9.8665000000000003</v>
      </c>
      <c r="EM29" s="165">
        <v>28.663799999999998</v>
      </c>
      <c r="EN29" s="165">
        <v>-19.6188</v>
      </c>
      <c r="EO29" s="165">
        <v>-19.0337</v>
      </c>
      <c r="EP29" s="165">
        <v>14.864000000000001</v>
      </c>
      <c r="EQ29" s="165">
        <v>-24.990200000000002</v>
      </c>
      <c r="ER29" s="165">
        <v>-24.6022</v>
      </c>
      <c r="ES29" s="165">
        <v>11.991400000000001</v>
      </c>
      <c r="ET29" s="165">
        <v>-9.9</v>
      </c>
      <c r="EU29" s="165">
        <v>-6.2</v>
      </c>
      <c r="EV29" s="165">
        <v>1.3</v>
      </c>
      <c r="EW29" s="164"/>
      <c r="EX29" s="165">
        <v>-31.926200000000001</v>
      </c>
      <c r="EY29" s="165">
        <v>-13.1067</v>
      </c>
      <c r="EZ29" s="165">
        <v>-2.0537999999999998</v>
      </c>
      <c r="FA29" s="165">
        <v>7.3390000000000004</v>
      </c>
      <c r="FB29" s="165">
        <v>9.4705999999999992</v>
      </c>
      <c r="FC29" s="165">
        <v>-28.539899999999999</v>
      </c>
      <c r="FD29" s="164"/>
      <c r="FE29" s="165">
        <v>3.3319000000000001</v>
      </c>
      <c r="FF29" s="165">
        <v>3.3969</v>
      </c>
      <c r="FG29" s="165">
        <v>3.5177999999999998</v>
      </c>
      <c r="FH29" s="165">
        <v>4.1482999999999999</v>
      </c>
      <c r="FI29" s="165">
        <v>2.9775999999999998</v>
      </c>
      <c r="FJ29" s="165">
        <v>5.6935000000000002</v>
      </c>
      <c r="FK29" s="165">
        <v>6.0284000000000004</v>
      </c>
      <c r="FL29" s="165">
        <v>-6.1959</v>
      </c>
      <c r="FM29" s="165">
        <v>21.107500000000002</v>
      </c>
      <c r="FN29" s="165">
        <v>21.185500000000001</v>
      </c>
      <c r="FO29" s="165">
        <v>6.5232000000000001</v>
      </c>
      <c r="FP29" s="165">
        <v>22.029199999999999</v>
      </c>
      <c r="FQ29" s="165">
        <v>24.488900000000001</v>
      </c>
      <c r="FR29" s="165">
        <v>-21.3</v>
      </c>
      <c r="FS29" s="165">
        <v>-1.8160000000000001</v>
      </c>
      <c r="FT29" s="165">
        <v>0.2969</v>
      </c>
      <c r="FU29" s="165">
        <v>0.94</v>
      </c>
      <c r="FV29" s="165">
        <v>2.11</v>
      </c>
      <c r="FW29" s="165">
        <v>-23.761299999999999</v>
      </c>
      <c r="FX29" s="164"/>
      <c r="FY29" s="165">
        <v>2.3780000000000001</v>
      </c>
      <c r="FZ29" s="165">
        <v>0.26500000000000001</v>
      </c>
      <c r="GA29" s="164"/>
      <c r="GB29" s="165">
        <v>10.51</v>
      </c>
      <c r="GC29" s="165">
        <v>-34.8399</v>
      </c>
      <c r="GD29" s="165">
        <v>-23.5212</v>
      </c>
      <c r="GE29" s="165">
        <v>-2.59</v>
      </c>
      <c r="GF29" s="165">
        <v>26.510300000000001</v>
      </c>
      <c r="GG29" s="164"/>
      <c r="GH29" s="165">
        <v>30.476299999999998</v>
      </c>
      <c r="GI29" s="165">
        <v>-8.7060999999999993</v>
      </c>
      <c r="GJ29" s="165">
        <v>-9.5007000000000001</v>
      </c>
      <c r="GK29" s="165">
        <v>2.6389</v>
      </c>
      <c r="GL29" s="165">
        <v>3.15E-2</v>
      </c>
      <c r="GM29" s="164"/>
      <c r="GN29" s="164"/>
      <c r="GO29" s="165">
        <v>-16.229900000000001</v>
      </c>
      <c r="GP29" s="165">
        <v>7.4272999999999998</v>
      </c>
      <c r="GQ29" s="165">
        <v>-20.116</v>
      </c>
      <c r="GR29" s="165">
        <v>8.7393999999999998</v>
      </c>
      <c r="GS29" s="165">
        <v>7.4993999999999996</v>
      </c>
      <c r="GT29" s="165">
        <v>188.55779999999999</v>
      </c>
      <c r="GU29" s="165">
        <v>-0.99709999999999999</v>
      </c>
      <c r="GV29" s="165">
        <v>-10.0489</v>
      </c>
      <c r="GW29" s="165">
        <v>-6.1132999999999997</v>
      </c>
      <c r="GX29" s="165">
        <v>3.1589</v>
      </c>
      <c r="GY29" s="165">
        <v>7.1276000000000002</v>
      </c>
      <c r="GZ29" s="165">
        <v>7.2706</v>
      </c>
      <c r="HA29" s="165">
        <v>2.6019000000000001</v>
      </c>
      <c r="HB29" s="165">
        <v>16.6098</v>
      </c>
      <c r="HC29" s="165">
        <v>17.710799999999999</v>
      </c>
      <c r="HD29" s="164"/>
      <c r="HE29" s="165">
        <v>-6.6916000000000002</v>
      </c>
      <c r="HF29" s="165">
        <v>29.6066</v>
      </c>
      <c r="HG29" s="165">
        <v>5.1643999999999997</v>
      </c>
      <c r="HH29" s="165">
        <v>39.3566</v>
      </c>
      <c r="HI29" s="165">
        <v>-1.8249</v>
      </c>
      <c r="HJ29" s="165">
        <v>-2.1036000000000001</v>
      </c>
      <c r="HK29" s="165">
        <v>-6.0053999999999998</v>
      </c>
      <c r="HL29" s="164"/>
      <c r="HM29" s="165">
        <v>-15.4572</v>
      </c>
      <c r="HN29" s="165">
        <v>-15.6297</v>
      </c>
      <c r="HO29" s="164"/>
      <c r="HP29" s="165">
        <v>31.539000000000001</v>
      </c>
      <c r="HQ29" s="165">
        <v>-18.170300000000001</v>
      </c>
      <c r="HR29" s="165">
        <v>-17.9176</v>
      </c>
      <c r="HS29" s="165">
        <v>-17.9269</v>
      </c>
      <c r="HT29" s="165">
        <v>-17.8049</v>
      </c>
      <c r="HU29" s="165">
        <v>12.93</v>
      </c>
      <c r="HV29" s="165">
        <v>12.96</v>
      </c>
      <c r="HW29" s="165">
        <v>-27.5</v>
      </c>
      <c r="HX29" s="165">
        <v>-27.3</v>
      </c>
      <c r="HY29" s="165">
        <v>1.1252</v>
      </c>
      <c r="HZ29" s="165">
        <v>5.84</v>
      </c>
      <c r="IA29" s="165">
        <v>83.721900000000005</v>
      </c>
      <c r="IB29" s="165">
        <v>12.2751</v>
      </c>
      <c r="IC29" s="165">
        <v>12.2408</v>
      </c>
      <c r="ID29" s="165">
        <v>-15.3</v>
      </c>
      <c r="IE29" s="165">
        <v>-35.4</v>
      </c>
      <c r="IF29" s="165">
        <v>1</v>
      </c>
      <c r="IG29" s="165">
        <v>0.8</v>
      </c>
      <c r="IH29" s="164"/>
      <c r="II29" s="165">
        <v>-17.940799999999999</v>
      </c>
      <c r="IJ29" s="165">
        <v>-99.302000000000007</v>
      </c>
      <c r="IK29" s="165">
        <v>34.617899999999999</v>
      </c>
      <c r="IL29" s="165">
        <v>-249.1422</v>
      </c>
      <c r="IM29" s="165">
        <v>-29.042300000000001</v>
      </c>
      <c r="IN29" s="165">
        <v>-13.1157</v>
      </c>
      <c r="IO29" s="165">
        <v>81.172600000000003</v>
      </c>
      <c r="IP29" s="165">
        <v>89.635499999999993</v>
      </c>
      <c r="IQ29" s="165">
        <v>121.92959999999999</v>
      </c>
      <c r="IR29" s="165">
        <v>115.4111</v>
      </c>
      <c r="IS29" s="165">
        <v>6.8204000000000002</v>
      </c>
      <c r="IT29" s="165">
        <v>27.7165</v>
      </c>
      <c r="IU29" s="165">
        <v>26.0501</v>
      </c>
      <c r="IV29" s="165">
        <v>-13.1088</v>
      </c>
      <c r="IW29" s="165">
        <v>134.83000000000001</v>
      </c>
      <c r="IX29" s="165">
        <v>-232.13570000000001</v>
      </c>
      <c r="IY29" s="165">
        <v>45.469799999999999</v>
      </c>
      <c r="IZ29" s="165">
        <v>-41.797800000000002</v>
      </c>
      <c r="JA29" s="165">
        <v>-0.91190000000000004</v>
      </c>
      <c r="JB29" s="164"/>
      <c r="JC29" s="165">
        <v>-6.4</v>
      </c>
      <c r="JD29" s="165">
        <v>0.182</v>
      </c>
      <c r="JE29" s="165">
        <v>0.17399999999999999</v>
      </c>
      <c r="JF29" s="165">
        <v>4.88</v>
      </c>
      <c r="JG29" s="165">
        <v>-2.88</v>
      </c>
      <c r="JH29" s="165">
        <v>-2.7442000000000002</v>
      </c>
      <c r="JI29" s="165">
        <v>-2.4001999999999999</v>
      </c>
      <c r="JJ29" s="165">
        <v>7.8232999999999997</v>
      </c>
      <c r="JK29" s="165">
        <v>-16.200500000000002</v>
      </c>
      <c r="JL29" s="165">
        <v>8</v>
      </c>
      <c r="JM29" s="165">
        <v>1.415</v>
      </c>
      <c r="JN29" s="165">
        <v>1.321</v>
      </c>
      <c r="JO29" s="164"/>
      <c r="JP29" s="164"/>
      <c r="JQ29" s="165">
        <v>3.5882000000000001</v>
      </c>
      <c r="JR29" s="165">
        <v>3.5246</v>
      </c>
      <c r="JS29" s="165">
        <v>2.4775999999999998</v>
      </c>
      <c r="JT29" s="164"/>
      <c r="JU29" s="165">
        <v>22.8</v>
      </c>
      <c r="JV29" s="165">
        <v>1.0306999999999999</v>
      </c>
      <c r="JW29" s="165">
        <v>0.97</v>
      </c>
      <c r="JX29" s="164"/>
      <c r="JY29" s="165">
        <v>-10.866199999999999</v>
      </c>
      <c r="JZ29" s="165">
        <v>-0.5373</v>
      </c>
      <c r="KA29" s="165">
        <v>-24.5853</v>
      </c>
      <c r="KB29" s="165">
        <v>-9.5117999999999991</v>
      </c>
      <c r="KC29" s="165">
        <v>-5.7325999999999997</v>
      </c>
      <c r="KD29" s="165">
        <v>-25.095099999999999</v>
      </c>
      <c r="KE29" s="164"/>
      <c r="KF29" s="165">
        <v>-24.3</v>
      </c>
      <c r="KG29" s="165">
        <v>9.4</v>
      </c>
      <c r="KH29" s="164"/>
      <c r="KI29" s="164"/>
    </row>
    <row r="30" spans="1:295" ht="18" customHeight="1" x14ac:dyDescent="0.3">
      <c r="A30" s="160" t="s">
        <v>60</v>
      </c>
      <c r="B30" s="160" t="s">
        <v>743</v>
      </c>
      <c r="C30" s="165">
        <v>0</v>
      </c>
      <c r="D30" s="165">
        <v>6.7622999999999998</v>
      </c>
      <c r="E30" s="165">
        <v>-8.8427000000000007</v>
      </c>
      <c r="F30" s="165">
        <v>3.5388000000000002</v>
      </c>
      <c r="G30" s="165">
        <v>7.8802000000000003</v>
      </c>
      <c r="H30" s="164"/>
      <c r="I30" s="165">
        <v>5.5876000000000001</v>
      </c>
      <c r="J30" s="164"/>
      <c r="K30" s="165">
        <v>22.6326</v>
      </c>
      <c r="L30" s="165">
        <v>9.7217000000000002</v>
      </c>
      <c r="M30" s="165">
        <v>9.4166000000000007</v>
      </c>
      <c r="N30" s="165">
        <v>-17.760000000000002</v>
      </c>
      <c r="O30" s="165">
        <v>-33</v>
      </c>
      <c r="P30" s="165">
        <v>8.8000000000000007</v>
      </c>
      <c r="Q30" s="165">
        <v>9.1080000000000005</v>
      </c>
      <c r="R30" s="165">
        <v>-24.2</v>
      </c>
      <c r="S30" s="165">
        <v>2.5634999999999999</v>
      </c>
      <c r="T30" s="165">
        <v>-15.9955</v>
      </c>
      <c r="U30" s="165">
        <v>7.0876000000000001</v>
      </c>
      <c r="V30" s="165">
        <v>7.0594999999999999</v>
      </c>
      <c r="W30" s="165">
        <v>12.212400000000001</v>
      </c>
      <c r="X30" s="165">
        <v>3.4155000000000002</v>
      </c>
      <c r="Y30" s="165">
        <v>0.14230000000000001</v>
      </c>
      <c r="Z30" s="165">
        <v>0.8639</v>
      </c>
      <c r="AA30" s="164"/>
      <c r="AB30" s="165">
        <v>-1.1312</v>
      </c>
      <c r="AC30" s="165">
        <v>0.125</v>
      </c>
      <c r="AD30" s="165">
        <v>0.14399999999999999</v>
      </c>
      <c r="AE30" s="165">
        <v>6.1180000000000003</v>
      </c>
      <c r="AF30" s="165">
        <v>-2.2200000000000002</v>
      </c>
      <c r="AG30" s="165">
        <v>0</v>
      </c>
      <c r="AH30" s="165">
        <v>-0.90200000000000002</v>
      </c>
      <c r="AI30" s="165">
        <v>0.23799999999999999</v>
      </c>
      <c r="AJ30" s="165">
        <v>-0.91</v>
      </c>
      <c r="AK30" s="165">
        <v>-0.87</v>
      </c>
      <c r="AL30" s="165">
        <v>-10</v>
      </c>
      <c r="AM30" s="165">
        <v>-16.079999999999998</v>
      </c>
      <c r="AN30" s="165">
        <v>-15.93</v>
      </c>
      <c r="AO30" s="165">
        <v>7.0541999999999998</v>
      </c>
      <c r="AP30" s="165">
        <v>3.6044</v>
      </c>
      <c r="AQ30" s="165">
        <v>11.776199999999999</v>
      </c>
      <c r="AR30" s="165">
        <v>15.078099999999999</v>
      </c>
      <c r="AS30" s="165">
        <v>-12.261200000000001</v>
      </c>
      <c r="AT30" s="165">
        <v>2.5451999999999999</v>
      </c>
      <c r="AU30" s="165">
        <v>2.6052</v>
      </c>
      <c r="AV30" s="165">
        <v>0.7651</v>
      </c>
      <c r="AW30" s="165">
        <v>1.1903999999999999</v>
      </c>
      <c r="AX30" s="165">
        <v>-17.5486</v>
      </c>
      <c r="AY30" s="165">
        <v>-14.7355</v>
      </c>
      <c r="AZ30" s="165">
        <v>1.5905</v>
      </c>
      <c r="BA30" s="165">
        <v>7.9919000000000002</v>
      </c>
      <c r="BB30" s="165">
        <v>112.29810000000001</v>
      </c>
      <c r="BC30" s="165">
        <v>14.2186</v>
      </c>
      <c r="BD30" s="165">
        <v>-6.6</v>
      </c>
      <c r="BE30" s="165">
        <v>-6.7</v>
      </c>
      <c r="BF30" s="165">
        <v>-29.554099999999998</v>
      </c>
      <c r="BG30" s="165">
        <v>-29.293700000000001</v>
      </c>
      <c r="BH30" s="165">
        <v>-3.7665999999999999</v>
      </c>
      <c r="BI30" s="164"/>
      <c r="BJ30" s="165">
        <v>5.0480999999999998</v>
      </c>
      <c r="BK30" s="165">
        <v>5.8746</v>
      </c>
      <c r="BL30" s="165">
        <v>4.2106000000000003</v>
      </c>
      <c r="BM30" s="165">
        <v>2.7850999999999999</v>
      </c>
      <c r="BN30" s="165">
        <v>-79.378600000000006</v>
      </c>
      <c r="BO30" s="165">
        <v>64.455100000000002</v>
      </c>
      <c r="BP30" s="165">
        <v>64.455100000000002</v>
      </c>
      <c r="BQ30" s="165">
        <v>18.805299999999999</v>
      </c>
      <c r="BR30" s="165">
        <v>-71.729799999999997</v>
      </c>
      <c r="BS30" s="164"/>
      <c r="BT30" s="164"/>
      <c r="BU30" s="164"/>
      <c r="BV30" s="165">
        <v>25.9468</v>
      </c>
      <c r="BW30" s="165">
        <v>8.85</v>
      </c>
      <c r="BX30" s="165">
        <v>5.51</v>
      </c>
      <c r="BY30" s="165">
        <v>-6.15</v>
      </c>
      <c r="BZ30" s="165">
        <v>8.4499999999999993</v>
      </c>
      <c r="CA30" s="165">
        <v>-12.1859</v>
      </c>
      <c r="CB30" s="165">
        <v>-12.1859</v>
      </c>
      <c r="CC30" s="165">
        <v>32.168500000000002</v>
      </c>
      <c r="CD30" s="165">
        <v>30.765499999999999</v>
      </c>
      <c r="CE30" s="165">
        <v>-2.3096999999999999</v>
      </c>
      <c r="CF30" s="164"/>
      <c r="CG30" s="165">
        <v>-31.362200000000001</v>
      </c>
      <c r="CH30" s="165">
        <v>5.1022999999999996</v>
      </c>
      <c r="CI30" s="165">
        <v>13.114800000000001</v>
      </c>
      <c r="CJ30" s="164"/>
      <c r="CK30" s="164"/>
      <c r="CL30" s="165">
        <v>68.2</v>
      </c>
      <c r="CM30" s="165">
        <v>-25.2</v>
      </c>
      <c r="CN30" s="165">
        <v>-3.63</v>
      </c>
      <c r="CO30" s="165">
        <v>42.134999999999998</v>
      </c>
      <c r="CP30" s="165">
        <v>42.206800000000001</v>
      </c>
      <c r="CQ30" s="165">
        <v>40.446899999999999</v>
      </c>
      <c r="CR30" s="165">
        <v>83.564899999999994</v>
      </c>
      <c r="CS30" s="165">
        <v>83.750600000000006</v>
      </c>
      <c r="CT30" s="165">
        <v>-19.098500000000001</v>
      </c>
      <c r="CU30" s="165">
        <v>-77.960999999999999</v>
      </c>
      <c r="CV30" s="165">
        <v>-14.678900000000001</v>
      </c>
      <c r="CW30" s="165">
        <v>3.8780999999999999</v>
      </c>
      <c r="CX30" s="165">
        <v>31.46</v>
      </c>
      <c r="CY30" s="165">
        <v>18.54</v>
      </c>
      <c r="CZ30" s="165">
        <v>10.473599999999999</v>
      </c>
      <c r="DA30" s="165">
        <v>10.452299999999999</v>
      </c>
      <c r="DB30" s="165">
        <v>-10.41</v>
      </c>
      <c r="DC30" s="165">
        <v>25.5123</v>
      </c>
      <c r="DD30" s="165">
        <v>-14.5686</v>
      </c>
      <c r="DE30" s="165">
        <v>-13.7019</v>
      </c>
      <c r="DF30" s="165">
        <v>35.453499999999998</v>
      </c>
      <c r="DG30" s="165">
        <v>1.4800000000000001E-2</v>
      </c>
      <c r="DH30" s="165">
        <v>-5.3635000000000002</v>
      </c>
      <c r="DI30" s="165">
        <v>-2.5</v>
      </c>
      <c r="DJ30" s="165">
        <v>-2.4</v>
      </c>
      <c r="DK30" s="165">
        <v>-2.5853999999999999</v>
      </c>
      <c r="DL30" s="165">
        <v>5.8030999999999997</v>
      </c>
      <c r="DM30" s="165">
        <v>11.045</v>
      </c>
      <c r="DN30" s="165">
        <v>15.0351</v>
      </c>
      <c r="DO30" s="165">
        <v>6.29</v>
      </c>
      <c r="DP30" s="165">
        <v>-2.38</v>
      </c>
      <c r="DQ30" s="165">
        <v>9.4704999999999995</v>
      </c>
      <c r="DR30" s="165">
        <v>-34.271900000000002</v>
      </c>
      <c r="DS30" s="164"/>
      <c r="DT30" s="165">
        <v>-12.32</v>
      </c>
      <c r="DU30" s="165">
        <v>22.03</v>
      </c>
      <c r="DV30" s="165">
        <v>25.7</v>
      </c>
      <c r="DW30" s="165">
        <v>-30.909099999999999</v>
      </c>
      <c r="DX30" s="165">
        <v>-15.4909</v>
      </c>
      <c r="DY30" s="165">
        <v>-40.432499999999997</v>
      </c>
      <c r="DZ30" s="165">
        <v>-39.654499999999999</v>
      </c>
      <c r="EA30" s="165">
        <v>19.324100000000001</v>
      </c>
      <c r="EB30" s="165">
        <v>-2.6734</v>
      </c>
      <c r="EC30" s="165">
        <v>-12.992000000000001</v>
      </c>
      <c r="ED30" s="165">
        <v>-13.0365</v>
      </c>
      <c r="EE30" s="165">
        <v>-22.036300000000001</v>
      </c>
      <c r="EF30" s="165">
        <v>-19.7272</v>
      </c>
      <c r="EG30" s="165">
        <v>-5.5460000000000003</v>
      </c>
      <c r="EH30" s="165">
        <v>-84.762600000000006</v>
      </c>
      <c r="EI30" s="165">
        <v>-74.290000000000006</v>
      </c>
      <c r="EJ30" s="164"/>
      <c r="EK30" s="165">
        <v>-11.2361</v>
      </c>
      <c r="EL30" s="165">
        <v>-9.6089000000000002</v>
      </c>
      <c r="EM30" s="165">
        <v>27.540700000000001</v>
      </c>
      <c r="EN30" s="165">
        <v>-19.356000000000002</v>
      </c>
      <c r="EO30" s="165">
        <v>-17.955200000000001</v>
      </c>
      <c r="EP30" s="165">
        <v>11.28</v>
      </c>
      <c r="EQ30" s="165">
        <v>-24.795100000000001</v>
      </c>
      <c r="ER30" s="165">
        <v>-24.445599999999999</v>
      </c>
      <c r="ES30" s="165">
        <v>11.843400000000001</v>
      </c>
      <c r="ET30" s="165">
        <v>-9.44</v>
      </c>
      <c r="EU30" s="165">
        <v>-7.81</v>
      </c>
      <c r="EV30" s="165">
        <v>-0.3</v>
      </c>
      <c r="EW30" s="164"/>
      <c r="EX30" s="165">
        <v>-32.7361</v>
      </c>
      <c r="EY30" s="165">
        <v>-13.067500000000001</v>
      </c>
      <c r="EZ30" s="165">
        <v>-1.9196</v>
      </c>
      <c r="FA30" s="165">
        <v>7.0172999999999996</v>
      </c>
      <c r="FB30" s="165">
        <v>9.6868999999999996</v>
      </c>
      <c r="FC30" s="165">
        <v>-28.157599999999999</v>
      </c>
      <c r="FD30" s="164"/>
      <c r="FE30" s="165">
        <v>3.2197</v>
      </c>
      <c r="FF30" s="165">
        <v>3.3037999999999998</v>
      </c>
      <c r="FG30" s="165">
        <v>3.2387999999999999</v>
      </c>
      <c r="FH30" s="165">
        <v>3.7791999999999999</v>
      </c>
      <c r="FI30" s="165">
        <v>3.8289</v>
      </c>
      <c r="FJ30" s="165">
        <v>0.33489999999999998</v>
      </c>
      <c r="FK30" s="165">
        <v>0</v>
      </c>
      <c r="FL30" s="165">
        <v>-2.3443999999999998</v>
      </c>
      <c r="FM30" s="165">
        <v>21.585899999999999</v>
      </c>
      <c r="FN30" s="165">
        <v>21.733899999999998</v>
      </c>
      <c r="FO30" s="165">
        <v>8.6366999999999994</v>
      </c>
      <c r="FP30" s="165">
        <v>24.3322</v>
      </c>
      <c r="FQ30" s="165">
        <v>24.679300000000001</v>
      </c>
      <c r="FR30" s="165">
        <v>-20.39</v>
      </c>
      <c r="FS30" s="165">
        <v>-1.4131</v>
      </c>
      <c r="FT30" s="165">
        <v>0.29780000000000001</v>
      </c>
      <c r="FU30" s="165">
        <v>0.95</v>
      </c>
      <c r="FV30" s="165">
        <v>1.65</v>
      </c>
      <c r="FW30" s="165">
        <v>-23.562799999999999</v>
      </c>
      <c r="FX30" s="164"/>
      <c r="FY30" s="165">
        <v>2.298</v>
      </c>
      <c r="FZ30" s="165">
        <v>0.26500000000000001</v>
      </c>
      <c r="GA30" s="164"/>
      <c r="GB30" s="165">
        <v>10.48</v>
      </c>
      <c r="GC30" s="165">
        <v>-37.718899999999998</v>
      </c>
      <c r="GD30" s="165">
        <v>-24.8523</v>
      </c>
      <c r="GE30" s="165">
        <v>-2.41</v>
      </c>
      <c r="GF30" s="165">
        <v>26.605</v>
      </c>
      <c r="GG30" s="164"/>
      <c r="GH30" s="165">
        <v>32.694400000000002</v>
      </c>
      <c r="GI30" s="165">
        <v>-11.430400000000001</v>
      </c>
      <c r="GJ30" s="165">
        <v>-10.936999999999999</v>
      </c>
      <c r="GK30" s="165">
        <v>2.7679</v>
      </c>
      <c r="GL30" s="164"/>
      <c r="GM30" s="164"/>
      <c r="GN30" s="165">
        <v>-11.0245</v>
      </c>
      <c r="GO30" s="165">
        <v>-14.0311</v>
      </c>
      <c r="GP30" s="165">
        <v>8.5259999999999998</v>
      </c>
      <c r="GQ30" s="165">
        <v>-22.002300000000002</v>
      </c>
      <c r="GR30" s="165">
        <v>7.4493999999999998</v>
      </c>
      <c r="GS30" s="165">
        <v>8.3078000000000003</v>
      </c>
      <c r="GT30" s="165">
        <v>191.77719999999999</v>
      </c>
      <c r="GU30" s="165">
        <v>0.50939999999999996</v>
      </c>
      <c r="GV30" s="165">
        <v>-9.2668999999999997</v>
      </c>
      <c r="GW30" s="165">
        <v>-10.3127</v>
      </c>
      <c r="GX30" s="165">
        <v>3.2446000000000002</v>
      </c>
      <c r="GY30" s="165">
        <v>7.2154999999999996</v>
      </c>
      <c r="GZ30" s="165">
        <v>7.2310999999999996</v>
      </c>
      <c r="HA30" s="165">
        <v>3</v>
      </c>
      <c r="HB30" s="165">
        <v>16.1614</v>
      </c>
      <c r="HC30" s="165">
        <v>17.904699999999998</v>
      </c>
      <c r="HD30" s="164"/>
      <c r="HE30" s="165">
        <v>-6.0868000000000002</v>
      </c>
      <c r="HF30" s="165">
        <v>29.6844</v>
      </c>
      <c r="HG30" s="165">
        <v>0</v>
      </c>
      <c r="HH30" s="165">
        <v>37.326000000000001</v>
      </c>
      <c r="HI30" s="165">
        <v>-1.9064000000000001</v>
      </c>
      <c r="HJ30" s="165">
        <v>0</v>
      </c>
      <c r="HK30" s="165">
        <v>-6.5579999999999998</v>
      </c>
      <c r="HL30" s="164"/>
      <c r="HM30" s="165">
        <v>-15.0297</v>
      </c>
      <c r="HN30" s="165">
        <v>-16.7943</v>
      </c>
      <c r="HO30" s="164"/>
      <c r="HP30" s="164"/>
      <c r="HQ30" s="165">
        <v>-17.741800000000001</v>
      </c>
      <c r="HR30" s="165">
        <v>-17.489100000000001</v>
      </c>
      <c r="HS30" s="165">
        <v>-19.5732</v>
      </c>
      <c r="HT30" s="165">
        <v>-19.278700000000001</v>
      </c>
      <c r="HU30" s="165">
        <v>10.39</v>
      </c>
      <c r="HV30" s="165">
        <v>10.39</v>
      </c>
      <c r="HW30" s="165">
        <v>-26.4</v>
      </c>
      <c r="HX30" s="165">
        <v>-27.5</v>
      </c>
      <c r="HY30" s="165">
        <v>1.2662</v>
      </c>
      <c r="HZ30" s="165">
        <v>7.6</v>
      </c>
      <c r="IA30" s="165">
        <v>80.6601</v>
      </c>
      <c r="IB30" s="165">
        <v>13.3103</v>
      </c>
      <c r="IC30" s="165">
        <v>13.2742</v>
      </c>
      <c r="ID30" s="165">
        <v>-15.3</v>
      </c>
      <c r="IE30" s="165">
        <v>-35.4</v>
      </c>
      <c r="IF30" s="165">
        <v>1</v>
      </c>
      <c r="IG30" s="165">
        <v>0.6</v>
      </c>
      <c r="IH30" s="164"/>
      <c r="II30" s="165">
        <v>-17.723099999999999</v>
      </c>
      <c r="IJ30" s="165">
        <v>-99.511600000000001</v>
      </c>
      <c r="IK30" s="165">
        <v>32.809399999999997</v>
      </c>
      <c r="IL30" s="165">
        <v>-246.97499999999999</v>
      </c>
      <c r="IM30" s="165">
        <v>-27.593599999999999</v>
      </c>
      <c r="IN30" s="165">
        <v>-13.1799</v>
      </c>
      <c r="IO30" s="165">
        <v>78.116200000000006</v>
      </c>
      <c r="IP30" s="165">
        <v>90.698499999999996</v>
      </c>
      <c r="IQ30" s="165">
        <v>118.86020000000001</v>
      </c>
      <c r="IR30" s="165">
        <v>113.4903</v>
      </c>
      <c r="IS30" s="165">
        <v>1.6866000000000001</v>
      </c>
      <c r="IT30" s="165">
        <v>23.147400000000001</v>
      </c>
      <c r="IU30" s="165">
        <v>21.8293</v>
      </c>
      <c r="IV30" s="165">
        <v>-11.023300000000001</v>
      </c>
      <c r="IW30" s="165">
        <v>130.33709999999999</v>
      </c>
      <c r="IX30" s="164"/>
      <c r="IY30" s="165">
        <v>43.6907</v>
      </c>
      <c r="IZ30" s="165">
        <v>-40.670400000000001</v>
      </c>
      <c r="JA30" s="165">
        <v>-0.88990000000000002</v>
      </c>
      <c r="JB30" s="164"/>
      <c r="JC30" s="165">
        <v>-6.8</v>
      </c>
      <c r="JD30" s="165">
        <v>0.30599999999999999</v>
      </c>
      <c r="JE30" s="165">
        <v>0.29799999999999999</v>
      </c>
      <c r="JF30" s="165">
        <v>5.44</v>
      </c>
      <c r="JG30" s="165">
        <v>-2.96</v>
      </c>
      <c r="JH30" s="165">
        <v>-2.8472</v>
      </c>
      <c r="JI30" s="165">
        <v>-1.9913000000000001</v>
      </c>
      <c r="JJ30" s="165">
        <v>7.7378</v>
      </c>
      <c r="JK30" s="165">
        <v>-16.316500000000001</v>
      </c>
      <c r="JL30" s="165">
        <v>8</v>
      </c>
      <c r="JM30" s="165">
        <v>1.8240000000000001</v>
      </c>
      <c r="JN30" s="165">
        <v>0.28999999999999998</v>
      </c>
      <c r="JO30" s="164"/>
      <c r="JP30" s="164"/>
      <c r="JQ30" s="165">
        <v>3.0203000000000002</v>
      </c>
      <c r="JR30" s="165">
        <v>2.661</v>
      </c>
      <c r="JS30" s="165">
        <v>2.5265</v>
      </c>
      <c r="JT30" s="164"/>
      <c r="JU30" s="165">
        <v>23.3</v>
      </c>
      <c r="JV30" s="165">
        <v>0.48309999999999997</v>
      </c>
      <c r="JW30" s="165">
        <v>1.05</v>
      </c>
      <c r="JX30" s="164"/>
      <c r="JY30" s="165">
        <v>-10.276</v>
      </c>
      <c r="JZ30" s="165">
        <v>-0.65039999999999998</v>
      </c>
      <c r="KA30" s="165">
        <v>-24.392900000000001</v>
      </c>
      <c r="KB30" s="165">
        <v>-9.7085000000000008</v>
      </c>
      <c r="KC30" s="165">
        <v>-5.6292999999999997</v>
      </c>
      <c r="KD30" s="165">
        <v>-24.587900000000001</v>
      </c>
      <c r="KE30" s="165">
        <v>0</v>
      </c>
      <c r="KF30" s="165">
        <v>-24.8</v>
      </c>
      <c r="KG30" s="165">
        <v>10</v>
      </c>
      <c r="KH30" s="164"/>
      <c r="KI30" s="164"/>
    </row>
    <row r="31" spans="1:295" ht="18" customHeight="1" x14ac:dyDescent="0.3">
      <c r="A31" s="160" t="s">
        <v>60</v>
      </c>
      <c r="B31" s="160" t="s">
        <v>744</v>
      </c>
      <c r="C31" s="165">
        <v>0</v>
      </c>
      <c r="D31" s="165">
        <v>7.3570000000000002</v>
      </c>
      <c r="E31" s="165">
        <v>-9.5295000000000005</v>
      </c>
      <c r="F31" s="165">
        <v>3.589</v>
      </c>
      <c r="G31" s="165">
        <v>7.1031000000000004</v>
      </c>
      <c r="H31" s="164"/>
      <c r="I31" s="165">
        <v>5.8179999999999996</v>
      </c>
      <c r="J31" s="164"/>
      <c r="K31" s="165">
        <v>23.000900000000001</v>
      </c>
      <c r="L31" s="165">
        <v>9.9316999999999993</v>
      </c>
      <c r="M31" s="165">
        <v>9.4254999999999995</v>
      </c>
      <c r="N31" s="165">
        <v>-22.2</v>
      </c>
      <c r="O31" s="165">
        <v>-33</v>
      </c>
      <c r="P31" s="165">
        <v>11</v>
      </c>
      <c r="Q31" s="165">
        <v>9.1080000000000005</v>
      </c>
      <c r="R31" s="165">
        <v>-26.4</v>
      </c>
      <c r="S31" s="165">
        <v>3.016</v>
      </c>
      <c r="T31" s="165">
        <v>-15.7065</v>
      </c>
      <c r="U31" s="165">
        <v>7.5433000000000003</v>
      </c>
      <c r="V31" s="165">
        <v>7.4848999999999997</v>
      </c>
      <c r="W31" s="165">
        <v>12.6828</v>
      </c>
      <c r="X31" s="165">
        <v>3.5360999999999998</v>
      </c>
      <c r="Y31" s="165">
        <v>0.31169999999999998</v>
      </c>
      <c r="Z31" s="165">
        <v>0.85299999999999998</v>
      </c>
      <c r="AA31" s="164"/>
      <c r="AB31" s="165">
        <v>-1.1151</v>
      </c>
      <c r="AC31" s="165">
        <v>-1.0740000000000001</v>
      </c>
      <c r="AD31" s="165">
        <v>-1.018</v>
      </c>
      <c r="AE31" s="165">
        <v>3.1789999999999998</v>
      </c>
      <c r="AF31" s="165">
        <v>0</v>
      </c>
      <c r="AG31" s="165">
        <v>0</v>
      </c>
      <c r="AH31" s="165">
        <v>-0.38200000000000001</v>
      </c>
      <c r="AI31" s="165">
        <v>0.29399999999999998</v>
      </c>
      <c r="AJ31" s="165">
        <v>5.71</v>
      </c>
      <c r="AK31" s="165">
        <v>5.87</v>
      </c>
      <c r="AL31" s="164"/>
      <c r="AM31" s="165">
        <v>-23.42</v>
      </c>
      <c r="AN31" s="165">
        <v>-23.34</v>
      </c>
      <c r="AO31" s="165">
        <v>6.5346000000000002</v>
      </c>
      <c r="AP31" s="165">
        <v>3.3801999999999999</v>
      </c>
      <c r="AQ31" s="165">
        <v>9.9893000000000001</v>
      </c>
      <c r="AR31" s="165">
        <v>11.433299999999999</v>
      </c>
      <c r="AS31" s="165">
        <v>-12.6427</v>
      </c>
      <c r="AT31" s="165">
        <v>0.93769999999999998</v>
      </c>
      <c r="AU31" s="165">
        <v>1.0517000000000001</v>
      </c>
      <c r="AV31" s="165">
        <v>15.959899999999999</v>
      </c>
      <c r="AW31" s="165">
        <v>9.9126999999999992</v>
      </c>
      <c r="AX31" s="165">
        <v>-16.610900000000001</v>
      </c>
      <c r="AY31" s="165">
        <v>-13.797800000000001</v>
      </c>
      <c r="AZ31" s="165">
        <v>2.7742</v>
      </c>
      <c r="BA31" s="165">
        <v>10.926600000000001</v>
      </c>
      <c r="BB31" s="165">
        <v>117.9101</v>
      </c>
      <c r="BC31" s="165">
        <v>16.212</v>
      </c>
      <c r="BD31" s="165">
        <v>-6.3</v>
      </c>
      <c r="BE31" s="165">
        <v>-6.2</v>
      </c>
      <c r="BF31" s="165">
        <v>-27.819099999999999</v>
      </c>
      <c r="BG31" s="165">
        <v>-28.908100000000001</v>
      </c>
      <c r="BH31" s="165">
        <v>-3.8917000000000002</v>
      </c>
      <c r="BI31" s="164"/>
      <c r="BJ31" s="165">
        <v>7.7159000000000004</v>
      </c>
      <c r="BK31" s="165">
        <v>5.9577</v>
      </c>
      <c r="BL31" s="165">
        <v>4.1417999999999999</v>
      </c>
      <c r="BM31" s="165">
        <v>2.8704000000000001</v>
      </c>
      <c r="BN31" s="165">
        <v>-61.403199999999998</v>
      </c>
      <c r="BO31" s="165">
        <v>61.769399999999997</v>
      </c>
      <c r="BP31" s="165">
        <v>62.715499999999999</v>
      </c>
      <c r="BQ31" s="165">
        <v>14.6157</v>
      </c>
      <c r="BR31" s="165">
        <v>-56.962400000000002</v>
      </c>
      <c r="BS31" s="164"/>
      <c r="BT31" s="164"/>
      <c r="BU31" s="164"/>
      <c r="BV31" s="165">
        <v>26.974699999999999</v>
      </c>
      <c r="BW31" s="165">
        <v>8.84</v>
      </c>
      <c r="BX31" s="165">
        <v>5.89</v>
      </c>
      <c r="BY31" s="165">
        <v>-5.58</v>
      </c>
      <c r="BZ31" s="165">
        <v>8.68</v>
      </c>
      <c r="CA31" s="165">
        <v>-16.204599999999999</v>
      </c>
      <c r="CB31" s="165">
        <v>-16.4725</v>
      </c>
      <c r="CC31" s="165">
        <v>34.42</v>
      </c>
      <c r="CD31" s="165">
        <v>33.087899999999998</v>
      </c>
      <c r="CE31" s="165">
        <v>-2.2925</v>
      </c>
      <c r="CF31" s="164"/>
      <c r="CG31" s="165">
        <v>-32.561900000000001</v>
      </c>
      <c r="CH31" s="165">
        <v>6.4722999999999997</v>
      </c>
      <c r="CI31" s="165">
        <v>10.2889</v>
      </c>
      <c r="CJ31" s="164"/>
      <c r="CK31" s="164"/>
      <c r="CL31" s="165">
        <v>61.2</v>
      </c>
      <c r="CM31" s="165">
        <v>-19.3</v>
      </c>
      <c r="CN31" s="165">
        <v>-3.73</v>
      </c>
      <c r="CO31" s="165">
        <v>41.435600000000001</v>
      </c>
      <c r="CP31" s="165">
        <v>41.132800000000003</v>
      </c>
      <c r="CQ31" s="165">
        <v>39.489400000000003</v>
      </c>
      <c r="CR31" s="165">
        <v>79.7744</v>
      </c>
      <c r="CS31" s="165">
        <v>80.760499999999993</v>
      </c>
      <c r="CT31" s="165">
        <v>-19.950900000000001</v>
      </c>
      <c r="CU31" s="165">
        <v>-75.143699999999995</v>
      </c>
      <c r="CV31" s="165">
        <v>-15.875999999999999</v>
      </c>
      <c r="CW31" s="165">
        <v>3.806</v>
      </c>
      <c r="CX31" s="165">
        <v>31.02</v>
      </c>
      <c r="CY31" s="165">
        <v>20.25</v>
      </c>
      <c r="CZ31" s="165">
        <v>10.786099999999999</v>
      </c>
      <c r="DA31" s="165">
        <v>10.9406</v>
      </c>
      <c r="DB31" s="165">
        <v>-10.7</v>
      </c>
      <c r="DC31" s="164"/>
      <c r="DD31" s="165">
        <v>-12.5374</v>
      </c>
      <c r="DE31" s="165">
        <v>-12.531000000000001</v>
      </c>
      <c r="DF31" s="165">
        <v>36.822499999999998</v>
      </c>
      <c r="DG31" s="165">
        <v>1.4800000000000001E-2</v>
      </c>
      <c r="DH31" s="165">
        <v>-5.5591999999999997</v>
      </c>
      <c r="DI31" s="165">
        <v>-2.2999999999999998</v>
      </c>
      <c r="DJ31" s="165">
        <v>-2.4</v>
      </c>
      <c r="DK31" s="165">
        <v>-2.2400000000000002</v>
      </c>
      <c r="DL31" s="165">
        <v>5.9901</v>
      </c>
      <c r="DM31" s="165">
        <v>11.045</v>
      </c>
      <c r="DN31" s="165">
        <v>15.591699999999999</v>
      </c>
      <c r="DO31" s="165">
        <v>6.6</v>
      </c>
      <c r="DP31" s="165">
        <v>-1.94</v>
      </c>
      <c r="DQ31" s="165">
        <v>8.6024999999999991</v>
      </c>
      <c r="DR31" s="165">
        <v>-37.837200000000003</v>
      </c>
      <c r="DS31" s="164"/>
      <c r="DT31" s="165">
        <v>-11.92</v>
      </c>
      <c r="DU31" s="165">
        <v>20.46</v>
      </c>
      <c r="DV31" s="165">
        <v>26.39</v>
      </c>
      <c r="DW31" s="165">
        <v>-34.581800000000001</v>
      </c>
      <c r="DX31" s="165">
        <v>-17.2</v>
      </c>
      <c r="DY31" s="165">
        <v>-44.099600000000002</v>
      </c>
      <c r="DZ31" s="165">
        <v>-42.290900000000001</v>
      </c>
      <c r="EA31" s="165">
        <v>18.603200000000001</v>
      </c>
      <c r="EB31" s="165">
        <v>-4.1775000000000002</v>
      </c>
      <c r="EC31" s="165">
        <v>-15.267099999999999</v>
      </c>
      <c r="ED31" s="165">
        <v>-15.1312</v>
      </c>
      <c r="EE31" s="165">
        <v>-19.102</v>
      </c>
      <c r="EF31" s="165">
        <v>-18.632100000000001</v>
      </c>
      <c r="EG31" s="165">
        <v>-5.3860000000000001</v>
      </c>
      <c r="EH31" s="165">
        <v>-80.330299999999994</v>
      </c>
      <c r="EI31" s="165">
        <v>-74.505700000000004</v>
      </c>
      <c r="EJ31" s="164"/>
      <c r="EK31" s="165">
        <v>-10.576499999999999</v>
      </c>
      <c r="EL31" s="165">
        <v>-10.782500000000001</v>
      </c>
      <c r="EM31" s="165">
        <v>24.5001</v>
      </c>
      <c r="EN31" s="165">
        <v>-18.697399999999998</v>
      </c>
      <c r="EO31" s="165">
        <v>-17.811299999999999</v>
      </c>
      <c r="EP31" s="165">
        <v>15.888</v>
      </c>
      <c r="EQ31" s="165">
        <v>-25.203700000000001</v>
      </c>
      <c r="ER31" s="165">
        <v>-25.307300000000001</v>
      </c>
      <c r="ES31" s="165">
        <v>11.9985</v>
      </c>
      <c r="ET31" s="165">
        <v>0</v>
      </c>
      <c r="EU31" s="165">
        <v>-7.06</v>
      </c>
      <c r="EV31" s="165">
        <v>0.9</v>
      </c>
      <c r="EW31" s="164"/>
      <c r="EX31" s="165">
        <v>-32.720199999999998</v>
      </c>
      <c r="EY31" s="165">
        <v>-13.221500000000001</v>
      </c>
      <c r="EZ31" s="165">
        <v>-2.0969000000000002</v>
      </c>
      <c r="FA31" s="165">
        <v>8.2218999999999998</v>
      </c>
      <c r="FB31" s="165">
        <v>11.9299</v>
      </c>
      <c r="FC31" s="165">
        <v>-29.934899999999999</v>
      </c>
      <c r="FD31" s="164"/>
      <c r="FE31" s="165">
        <v>3.2120000000000002</v>
      </c>
      <c r="FF31" s="165">
        <v>3.2259000000000002</v>
      </c>
      <c r="FG31" s="165">
        <v>3.2275999999999998</v>
      </c>
      <c r="FH31" s="165">
        <v>3.0314000000000001</v>
      </c>
      <c r="FI31" s="165">
        <v>0</v>
      </c>
      <c r="FJ31" s="165">
        <v>2.6793</v>
      </c>
      <c r="FK31" s="165">
        <v>3.0142000000000002</v>
      </c>
      <c r="FL31" s="165">
        <v>-11.8894</v>
      </c>
      <c r="FM31" s="165">
        <v>25.4956</v>
      </c>
      <c r="FN31" s="165">
        <v>25.597999999999999</v>
      </c>
      <c r="FO31" s="165">
        <v>0.21759999999999999</v>
      </c>
      <c r="FP31" s="165">
        <v>14.367800000000001</v>
      </c>
      <c r="FQ31" s="165">
        <v>23.1022</v>
      </c>
      <c r="FR31" s="165">
        <v>-22.04</v>
      </c>
      <c r="FS31" s="165">
        <v>-1.8196000000000001</v>
      </c>
      <c r="FT31" s="165">
        <v>0.29870000000000002</v>
      </c>
      <c r="FU31" s="165">
        <v>1.56</v>
      </c>
      <c r="FV31" s="165">
        <v>2.2000000000000002</v>
      </c>
      <c r="FW31" s="165">
        <v>-23.4496</v>
      </c>
      <c r="FX31" s="164"/>
      <c r="FY31" s="165">
        <v>2.3929999999999998</v>
      </c>
      <c r="FZ31" s="165">
        <v>0.79500000000000004</v>
      </c>
      <c r="GA31" s="164"/>
      <c r="GB31" s="165">
        <v>11.28</v>
      </c>
      <c r="GC31" s="165">
        <v>-27.3504</v>
      </c>
      <c r="GD31" s="165">
        <v>-16.2989</v>
      </c>
      <c r="GE31" s="165">
        <v>-2.9</v>
      </c>
      <c r="GF31" s="165">
        <v>26.883900000000001</v>
      </c>
      <c r="GG31" s="164"/>
      <c r="GH31" s="165">
        <v>33.873399999999997</v>
      </c>
      <c r="GI31" s="165">
        <v>-11.1046</v>
      </c>
      <c r="GJ31" s="165">
        <v>-11.8233</v>
      </c>
      <c r="GK31" s="165">
        <v>2.8243999999999998</v>
      </c>
      <c r="GL31" s="165">
        <v>3.3000000000000002E-2</v>
      </c>
      <c r="GM31" s="164"/>
      <c r="GN31" s="165">
        <v>-11.8832</v>
      </c>
      <c r="GO31" s="165">
        <v>-16.0121</v>
      </c>
      <c r="GP31" s="165">
        <v>7.6913</v>
      </c>
      <c r="GQ31" s="165">
        <v>-21.1098</v>
      </c>
      <c r="GR31" s="165">
        <v>8.8201000000000001</v>
      </c>
      <c r="GS31" s="165">
        <v>8.0086999999999993</v>
      </c>
      <c r="GT31" s="165">
        <v>183.1249</v>
      </c>
      <c r="GU31" s="165">
        <v>2.8799999999999999E-2</v>
      </c>
      <c r="GV31" s="165">
        <v>-8.3386999999999993</v>
      </c>
      <c r="GW31" s="165">
        <v>-10.336</v>
      </c>
      <c r="GX31" s="165">
        <v>2.9211999999999998</v>
      </c>
      <c r="GY31" s="165">
        <v>7.2813999999999997</v>
      </c>
      <c r="GZ31" s="165">
        <v>7.4447000000000001</v>
      </c>
      <c r="HA31" s="165">
        <v>2.2768000000000002</v>
      </c>
      <c r="HB31" s="165">
        <v>16.542000000000002</v>
      </c>
      <c r="HC31" s="165">
        <v>17.735700000000001</v>
      </c>
      <c r="HD31" s="164"/>
      <c r="HE31" s="165">
        <v>-7.1356999999999999</v>
      </c>
      <c r="HF31" s="165">
        <v>29.552900000000001</v>
      </c>
      <c r="HG31" s="165">
        <v>6.2286999999999999</v>
      </c>
      <c r="HH31" s="165">
        <v>38.260599999999997</v>
      </c>
      <c r="HI31" s="165">
        <v>-1.5677000000000001</v>
      </c>
      <c r="HJ31" s="165">
        <v>0</v>
      </c>
      <c r="HK31" s="165">
        <v>-6.3480999999999996</v>
      </c>
      <c r="HL31" s="164"/>
      <c r="HM31" s="165">
        <v>-15.448700000000001</v>
      </c>
      <c r="HN31" s="165">
        <v>-16.087700000000002</v>
      </c>
      <c r="HO31" s="164"/>
      <c r="HP31" s="164"/>
      <c r="HQ31" s="165">
        <v>-17.675899999999999</v>
      </c>
      <c r="HR31" s="165">
        <v>-17.077100000000002</v>
      </c>
      <c r="HS31" s="165">
        <v>-19.964099999999998</v>
      </c>
      <c r="HT31" s="165">
        <v>-20.5076</v>
      </c>
      <c r="HU31" s="165">
        <v>11.31</v>
      </c>
      <c r="HV31" s="165">
        <v>11.2</v>
      </c>
      <c r="HW31" s="165">
        <v>-28.7</v>
      </c>
      <c r="HX31" s="165">
        <v>-27.9</v>
      </c>
      <c r="HY31" s="165">
        <v>1.2845</v>
      </c>
      <c r="HZ31" s="165">
        <v>8</v>
      </c>
      <c r="IA31" s="165">
        <v>86.279700000000005</v>
      </c>
      <c r="IB31" s="165">
        <v>13.793900000000001</v>
      </c>
      <c r="IC31" s="165">
        <v>12.941800000000001</v>
      </c>
      <c r="ID31" s="165">
        <v>-14.8</v>
      </c>
      <c r="IE31" s="165">
        <v>-35.4</v>
      </c>
      <c r="IF31" s="165">
        <v>1.3</v>
      </c>
      <c r="IG31" s="165">
        <v>0.8</v>
      </c>
      <c r="IH31" s="164"/>
      <c r="II31" s="165">
        <v>-17.9115</v>
      </c>
      <c r="IJ31" s="165">
        <v>-99.733800000000002</v>
      </c>
      <c r="IK31" s="165">
        <v>38.546799999999998</v>
      </c>
      <c r="IL31" s="165">
        <v>-249.8827</v>
      </c>
      <c r="IM31" s="165">
        <v>-26.858499999999999</v>
      </c>
      <c r="IN31" s="165">
        <v>-12.928699999999999</v>
      </c>
      <c r="IO31" s="165">
        <v>80.419700000000006</v>
      </c>
      <c r="IP31" s="165">
        <v>88.078000000000003</v>
      </c>
      <c r="IQ31" s="165">
        <v>120.3407</v>
      </c>
      <c r="IR31" s="165">
        <v>114.0498</v>
      </c>
      <c r="IS31" s="165">
        <v>6.0872000000000002</v>
      </c>
      <c r="IT31" s="165">
        <v>23.3538</v>
      </c>
      <c r="IU31" s="165">
        <v>26.0792</v>
      </c>
      <c r="IV31" s="165">
        <v>-10.642099999999999</v>
      </c>
      <c r="IW31" s="165">
        <v>133.27869999999999</v>
      </c>
      <c r="IX31" s="165">
        <v>-230.96770000000001</v>
      </c>
      <c r="IY31" s="165">
        <v>44.383000000000003</v>
      </c>
      <c r="IZ31" s="165">
        <v>-42.621000000000002</v>
      </c>
      <c r="JA31" s="165">
        <v>0.79710000000000003</v>
      </c>
      <c r="JB31" s="164"/>
      <c r="JC31" s="165">
        <v>-7.6</v>
      </c>
      <c r="JD31" s="165">
        <v>0.13900000000000001</v>
      </c>
      <c r="JE31" s="165">
        <v>0.13</v>
      </c>
      <c r="JF31" s="165">
        <v>5.6</v>
      </c>
      <c r="JG31" s="165">
        <v>-3.04</v>
      </c>
      <c r="JH31" s="165">
        <v>-2.7711999999999999</v>
      </c>
      <c r="JI31" s="165">
        <v>-2.4308000000000001</v>
      </c>
      <c r="JJ31" s="165">
        <v>7.8232999999999997</v>
      </c>
      <c r="JK31" s="165">
        <v>-16.258500000000002</v>
      </c>
      <c r="JL31" s="165">
        <v>7.6</v>
      </c>
      <c r="JM31" s="165">
        <v>1.1499999999999999</v>
      </c>
      <c r="JN31" s="165">
        <v>0.496</v>
      </c>
      <c r="JO31" s="164"/>
      <c r="JP31" s="164"/>
      <c r="JQ31" s="165">
        <v>2.8843000000000001</v>
      </c>
      <c r="JR31" s="165">
        <v>2.5594999999999999</v>
      </c>
      <c r="JS31" s="165">
        <v>2.3018999999999998</v>
      </c>
      <c r="JT31" s="164"/>
      <c r="JU31" s="165">
        <v>23.6</v>
      </c>
      <c r="JV31" s="165">
        <v>0.1065</v>
      </c>
      <c r="JW31" s="165">
        <v>1.25</v>
      </c>
      <c r="JX31" s="164"/>
      <c r="JY31" s="165">
        <v>-10.216100000000001</v>
      </c>
      <c r="JZ31" s="165">
        <v>-0.2114</v>
      </c>
      <c r="KA31" s="165">
        <v>-24.483899999999998</v>
      </c>
      <c r="KB31" s="165">
        <v>-9.2178000000000004</v>
      </c>
      <c r="KC31" s="165">
        <v>-5.726</v>
      </c>
      <c r="KD31" s="165">
        <v>-24.8567</v>
      </c>
      <c r="KE31" s="165">
        <v>0</v>
      </c>
      <c r="KF31" s="165">
        <v>-24.8</v>
      </c>
      <c r="KG31" s="165">
        <v>10</v>
      </c>
      <c r="KH31" s="164"/>
      <c r="KI31" s="164"/>
    </row>
    <row r="32" spans="1:295" ht="18" customHeight="1" x14ac:dyDescent="0.3">
      <c r="A32" s="160" t="s">
        <v>60</v>
      </c>
      <c r="B32" s="160" t="s">
        <v>745</v>
      </c>
      <c r="C32" s="168">
        <v>0</v>
      </c>
      <c r="D32" s="168">
        <v>5.2140000000000004</v>
      </c>
      <c r="E32" s="168">
        <v>-6.8307000000000002</v>
      </c>
      <c r="F32" s="168">
        <v>3.7109999999999999</v>
      </c>
      <c r="G32" s="168">
        <v>9.2492000000000001</v>
      </c>
      <c r="H32" s="167"/>
      <c r="I32" s="168">
        <v>6.8402000000000003</v>
      </c>
      <c r="J32" s="167"/>
      <c r="K32" s="168">
        <v>23.513500000000001</v>
      </c>
      <c r="L32" s="168">
        <v>10.181699999999999</v>
      </c>
      <c r="M32" s="168">
        <v>9.8661999999999992</v>
      </c>
      <c r="N32" s="168">
        <v>-19.98</v>
      </c>
      <c r="O32" s="168">
        <v>-33</v>
      </c>
      <c r="P32" s="168">
        <v>8.8000000000000007</v>
      </c>
      <c r="Q32" s="168">
        <v>9.1080000000000005</v>
      </c>
      <c r="R32" s="168">
        <v>-24.2</v>
      </c>
      <c r="S32" s="168">
        <v>2.5809000000000002</v>
      </c>
      <c r="T32" s="168">
        <v>-15.7095</v>
      </c>
      <c r="U32" s="168">
        <v>7.5091999999999999</v>
      </c>
      <c r="V32" s="168">
        <v>7.5659999999999998</v>
      </c>
      <c r="W32" s="168">
        <v>12.9476</v>
      </c>
      <c r="X32" s="168">
        <v>3.7092000000000001</v>
      </c>
      <c r="Y32" s="168">
        <v>0.22869999999999999</v>
      </c>
      <c r="Z32" s="168">
        <v>0.86770000000000003</v>
      </c>
      <c r="AA32" s="167"/>
      <c r="AB32" s="168">
        <v>-0.88900000000000001</v>
      </c>
      <c r="AC32" s="168">
        <v>-1.177</v>
      </c>
      <c r="AD32" s="168">
        <v>-1.1639999999999999</v>
      </c>
      <c r="AE32" s="168">
        <v>3.2829999999999999</v>
      </c>
      <c r="AF32" s="168">
        <v>0</v>
      </c>
      <c r="AG32" s="168">
        <v>2.2000000000000002</v>
      </c>
      <c r="AH32" s="168">
        <v>-0.48399999999999999</v>
      </c>
      <c r="AI32" s="168">
        <v>0.29599999999999999</v>
      </c>
      <c r="AJ32" s="168">
        <v>5.56</v>
      </c>
      <c r="AK32" s="168">
        <v>5.56</v>
      </c>
      <c r="AL32" s="167"/>
      <c r="AM32" s="168">
        <v>-24.16</v>
      </c>
      <c r="AN32" s="168">
        <v>-24.26</v>
      </c>
      <c r="AO32" s="168">
        <v>5.7214</v>
      </c>
      <c r="AP32" s="168">
        <v>3.5198</v>
      </c>
      <c r="AQ32" s="168">
        <v>12.543100000000001</v>
      </c>
      <c r="AR32" s="168">
        <v>17.004899999999999</v>
      </c>
      <c r="AS32" s="168">
        <v>-11.9178</v>
      </c>
      <c r="AT32" s="168">
        <v>0.80379999999999996</v>
      </c>
      <c r="AU32" s="168">
        <v>1.0448</v>
      </c>
      <c r="AV32" s="168">
        <v>1.6254</v>
      </c>
      <c r="AW32" s="168">
        <v>0.95489999999999997</v>
      </c>
      <c r="AX32" s="168">
        <v>-17.146799999999999</v>
      </c>
      <c r="AY32" s="168">
        <v>-13.931699999999999</v>
      </c>
      <c r="AZ32" s="168">
        <v>1.196</v>
      </c>
      <c r="BA32" s="168">
        <v>6.4953000000000003</v>
      </c>
      <c r="BB32" s="168">
        <v>119.2657</v>
      </c>
      <c r="BC32" s="168">
        <v>16.78</v>
      </c>
      <c r="BD32" s="168">
        <v>-7.3</v>
      </c>
      <c r="BE32" s="168">
        <v>-7.3</v>
      </c>
      <c r="BF32" s="168">
        <v>-29.6401</v>
      </c>
      <c r="BG32" s="168">
        <v>-29.100100000000001</v>
      </c>
      <c r="BH32" s="168">
        <v>-3.8967999999999998</v>
      </c>
      <c r="BI32" s="167"/>
      <c r="BJ32" s="168">
        <v>7.1718000000000002</v>
      </c>
      <c r="BK32" s="168">
        <v>5.8993000000000002</v>
      </c>
      <c r="BL32" s="168">
        <v>3.9634999999999998</v>
      </c>
      <c r="BM32" s="168">
        <v>2.7141000000000002</v>
      </c>
      <c r="BN32" s="168">
        <v>-84.933000000000007</v>
      </c>
      <c r="BO32" s="168">
        <v>65.1875</v>
      </c>
      <c r="BP32" s="168">
        <v>64.851799999999997</v>
      </c>
      <c r="BQ32" s="168">
        <v>28.800699999999999</v>
      </c>
      <c r="BR32" s="168">
        <v>-71.698899999999995</v>
      </c>
      <c r="BS32" s="167"/>
      <c r="BT32" s="167"/>
      <c r="BU32" s="167"/>
      <c r="BV32" s="168">
        <v>25.976800000000001</v>
      </c>
      <c r="BW32" s="168">
        <v>8.6</v>
      </c>
      <c r="BX32" s="168">
        <v>5.69</v>
      </c>
      <c r="BY32" s="168">
        <v>-5.77</v>
      </c>
      <c r="BZ32" s="168">
        <v>8.18</v>
      </c>
      <c r="CA32" s="168">
        <v>-15.132999999999999</v>
      </c>
      <c r="CB32" s="168">
        <v>-14.7311</v>
      </c>
      <c r="CC32" s="168">
        <v>33.851999999999997</v>
      </c>
      <c r="CD32" s="168">
        <v>32.9116</v>
      </c>
      <c r="CE32" s="168">
        <v>-0.89180000000000004</v>
      </c>
      <c r="CF32" s="167"/>
      <c r="CG32" s="168">
        <v>-36.574399999999997</v>
      </c>
      <c r="CH32" s="168">
        <v>6.7442000000000002</v>
      </c>
      <c r="CI32" s="168">
        <v>10.0533</v>
      </c>
      <c r="CJ32" s="167"/>
      <c r="CK32" s="167"/>
      <c r="CL32" s="168">
        <v>61.9</v>
      </c>
      <c r="CM32" s="168">
        <v>-20.399999999999999</v>
      </c>
      <c r="CN32" s="168">
        <v>-3.35</v>
      </c>
      <c r="CO32" s="168">
        <v>39.319200000000002</v>
      </c>
      <c r="CP32" s="168">
        <v>39.483600000000003</v>
      </c>
      <c r="CQ32" s="168">
        <v>38.640500000000003</v>
      </c>
      <c r="CR32" s="168">
        <v>84.501199999999997</v>
      </c>
      <c r="CS32" s="168">
        <v>84.429100000000005</v>
      </c>
      <c r="CT32" s="168">
        <v>-21.597200000000001</v>
      </c>
      <c r="CU32" s="168">
        <v>-76.495900000000006</v>
      </c>
      <c r="CV32" s="168">
        <v>-17.811800000000002</v>
      </c>
      <c r="CW32" s="168">
        <v>3.9756999999999998</v>
      </c>
      <c r="CX32" s="168">
        <v>30.03</v>
      </c>
      <c r="CY32" s="168">
        <v>20.260000000000002</v>
      </c>
      <c r="CZ32" s="168">
        <v>11.254899999999999</v>
      </c>
      <c r="DA32" s="168">
        <v>11.233499999999999</v>
      </c>
      <c r="DB32" s="168">
        <v>-10.7</v>
      </c>
      <c r="DC32" s="167"/>
      <c r="DD32" s="168">
        <v>-12.090299999999999</v>
      </c>
      <c r="DE32" s="168">
        <v>-11.5261</v>
      </c>
      <c r="DF32" s="168">
        <v>39.600900000000003</v>
      </c>
      <c r="DG32" s="168">
        <v>1.4800000000000001E-2</v>
      </c>
      <c r="DH32" s="168">
        <v>-5.5061999999999998</v>
      </c>
      <c r="DI32" s="168">
        <v>-2.2999999999999998</v>
      </c>
      <c r="DJ32" s="168">
        <v>-2.2999999999999998</v>
      </c>
      <c r="DK32" s="168">
        <v>-2.3328000000000002</v>
      </c>
      <c r="DL32" s="168">
        <v>6.1771000000000003</v>
      </c>
      <c r="DM32" s="168">
        <v>10.256399999999999</v>
      </c>
      <c r="DN32" s="168">
        <v>15.9628</v>
      </c>
      <c r="DO32" s="168">
        <v>7.01</v>
      </c>
      <c r="DP32" s="168">
        <v>-1.79</v>
      </c>
      <c r="DQ32" s="168">
        <v>8.5559999999999992</v>
      </c>
      <c r="DR32" s="168">
        <v>-39.842300000000002</v>
      </c>
      <c r="DS32" s="167"/>
      <c r="DT32" s="168">
        <v>-12.01</v>
      </c>
      <c r="DU32" s="168">
        <v>20.99</v>
      </c>
      <c r="DV32" s="168">
        <v>26.18</v>
      </c>
      <c r="DW32" s="168">
        <v>-36.854500000000002</v>
      </c>
      <c r="DX32" s="168">
        <v>-17.936399999999999</v>
      </c>
      <c r="DY32" s="168">
        <v>-42.804600000000001</v>
      </c>
      <c r="DZ32" s="168">
        <v>-41.918199999999999</v>
      </c>
      <c r="EA32" s="168">
        <v>18.523900000000001</v>
      </c>
      <c r="EB32" s="168">
        <v>-4.9200999999999997</v>
      </c>
      <c r="EC32" s="168">
        <v>-16.232299999999999</v>
      </c>
      <c r="ED32" s="168">
        <v>-16.1525</v>
      </c>
      <c r="EE32" s="168">
        <v>-25.101900000000001</v>
      </c>
      <c r="EF32" s="168">
        <v>-21.89</v>
      </c>
      <c r="EG32" s="168">
        <v>-5.923</v>
      </c>
      <c r="EH32" s="168">
        <v>-93.664699999999996</v>
      </c>
      <c r="EI32" s="168">
        <v>-74.484700000000004</v>
      </c>
      <c r="EJ32" s="167"/>
      <c r="EK32" s="168">
        <v>-11.1899</v>
      </c>
      <c r="EL32" s="168">
        <v>-9.8612000000000002</v>
      </c>
      <c r="EM32" s="168">
        <v>30.431100000000001</v>
      </c>
      <c r="EN32" s="168">
        <v>-15.603899999999999</v>
      </c>
      <c r="EO32" s="168">
        <v>-15.112299999999999</v>
      </c>
      <c r="EP32" s="168">
        <v>-4.6120000000000001</v>
      </c>
      <c r="EQ32" s="168">
        <v>-23.691700000000001</v>
      </c>
      <c r="ER32" s="168">
        <v>-23.5778</v>
      </c>
      <c r="ES32" s="168">
        <v>14.176500000000001</v>
      </c>
      <c r="ET32" s="168">
        <v>6.49</v>
      </c>
      <c r="EU32" s="168">
        <v>-6.9</v>
      </c>
      <c r="EV32" s="168">
        <v>0.5</v>
      </c>
      <c r="EW32" s="168">
        <v>3.7877000000000001</v>
      </c>
      <c r="EX32" s="168">
        <v>-26.5122</v>
      </c>
      <c r="EY32" s="168">
        <v>-11.603</v>
      </c>
      <c r="EZ32" s="168">
        <v>-0.35659999999999997</v>
      </c>
      <c r="FA32" s="168">
        <v>5.4413999999999998</v>
      </c>
      <c r="FB32" s="168">
        <v>13.1381</v>
      </c>
      <c r="FC32" s="168">
        <v>-30.553599999999999</v>
      </c>
      <c r="FD32" s="167"/>
      <c r="FE32" s="168">
        <v>3.1454</v>
      </c>
      <c r="FF32" s="168">
        <v>3.2726999999999999</v>
      </c>
      <c r="FG32" s="168">
        <v>3.3914</v>
      </c>
      <c r="FH32" s="168">
        <v>3.1212</v>
      </c>
      <c r="FI32" s="168">
        <v>2.6448</v>
      </c>
      <c r="FJ32" s="168">
        <v>1.3395999999999999</v>
      </c>
      <c r="FK32" s="168">
        <v>2.0095000000000001</v>
      </c>
      <c r="FL32" s="168">
        <v>-11.2196</v>
      </c>
      <c r="FM32" s="168">
        <v>24.476299999999998</v>
      </c>
      <c r="FN32" s="168">
        <v>24.6265</v>
      </c>
      <c r="FO32" s="168">
        <v>-0.50819999999999999</v>
      </c>
      <c r="FP32" s="167"/>
      <c r="FQ32" s="168">
        <v>23.790600000000001</v>
      </c>
      <c r="FR32" s="168">
        <v>-21.71</v>
      </c>
      <c r="FS32" s="168">
        <v>-2.3104</v>
      </c>
      <c r="FT32" s="168">
        <v>0.2959</v>
      </c>
      <c r="FU32" s="168">
        <v>1.67</v>
      </c>
      <c r="FV32" s="168">
        <v>2.2000000000000002</v>
      </c>
      <c r="FW32" s="168">
        <v>-23.6981</v>
      </c>
      <c r="FX32" s="167"/>
      <c r="FY32" s="168">
        <v>2.37</v>
      </c>
      <c r="FZ32" s="168">
        <v>0.20599999999999999</v>
      </c>
      <c r="GA32" s="168">
        <v>3.7867999999999999</v>
      </c>
      <c r="GB32" s="168">
        <v>11.15</v>
      </c>
      <c r="GC32" s="168">
        <v>-27.047999999999998</v>
      </c>
      <c r="GD32" s="168">
        <v>-15.8773</v>
      </c>
      <c r="GE32" s="168">
        <v>-3.05</v>
      </c>
      <c r="GF32" s="168">
        <v>26.4727</v>
      </c>
      <c r="GG32" s="167"/>
      <c r="GH32" s="168">
        <v>33.501899999999999</v>
      </c>
      <c r="GI32" s="168">
        <v>-10.9108</v>
      </c>
      <c r="GJ32" s="168">
        <v>-11.6469</v>
      </c>
      <c r="GK32" s="168">
        <v>2.9712999999999998</v>
      </c>
      <c r="GL32" s="168">
        <v>6.3E-2</v>
      </c>
      <c r="GM32" s="167"/>
      <c r="GN32" s="167"/>
      <c r="GO32" s="168">
        <v>-14.0318</v>
      </c>
      <c r="GP32" s="168">
        <v>7.6471</v>
      </c>
      <c r="GQ32" s="168">
        <v>-21.279900000000001</v>
      </c>
      <c r="GR32" s="168">
        <v>8.2688000000000006</v>
      </c>
      <c r="GS32" s="168">
        <v>8.7393999999999998</v>
      </c>
      <c r="GT32" s="168">
        <v>181.3683</v>
      </c>
      <c r="GU32" s="168">
        <v>-0.48080000000000001</v>
      </c>
      <c r="GV32" s="168">
        <v>-8.7776999999999994</v>
      </c>
      <c r="GW32" s="168">
        <v>-9.9701000000000004</v>
      </c>
      <c r="GX32" s="168">
        <v>3.4916999999999998</v>
      </c>
      <c r="GY32" s="168">
        <v>7.3327</v>
      </c>
      <c r="GZ32" s="168">
        <v>7.3893000000000004</v>
      </c>
      <c r="HA32" s="168">
        <v>3.0687000000000002</v>
      </c>
      <c r="HB32" s="168">
        <v>17.063099999999999</v>
      </c>
      <c r="HC32" s="168">
        <v>18.367000000000001</v>
      </c>
      <c r="HD32" s="167"/>
      <c r="HE32" s="168">
        <v>-3.9582000000000002</v>
      </c>
      <c r="HF32" s="168">
        <v>31.358699999999999</v>
      </c>
      <c r="HG32" s="168">
        <v>0</v>
      </c>
      <c r="HH32" s="168">
        <v>39.252299999999998</v>
      </c>
      <c r="HI32" s="168">
        <v>-2.4226000000000001</v>
      </c>
      <c r="HJ32" s="168">
        <v>-1.9645999999999999</v>
      </c>
      <c r="HK32" s="168">
        <v>-5.9138000000000002</v>
      </c>
      <c r="HL32" s="167"/>
      <c r="HM32" s="168">
        <v>-15.4071</v>
      </c>
      <c r="HN32" s="168">
        <v>-16.737100000000002</v>
      </c>
      <c r="HO32" s="167"/>
      <c r="HP32" s="167"/>
      <c r="HQ32" s="168">
        <v>-18.093399999999999</v>
      </c>
      <c r="HR32" s="168">
        <v>-17.489100000000001</v>
      </c>
      <c r="HS32" s="168">
        <v>-19.244299999999999</v>
      </c>
      <c r="HT32" s="168">
        <v>-19.2624</v>
      </c>
      <c r="HU32" s="168">
        <v>12.39</v>
      </c>
      <c r="HV32" s="168">
        <v>12.38</v>
      </c>
      <c r="HW32" s="168">
        <v>-28.3</v>
      </c>
      <c r="HX32" s="168">
        <v>-28.6</v>
      </c>
      <c r="HY32" s="168">
        <v>1.3009999999999999</v>
      </c>
      <c r="HZ32" s="168">
        <v>7.76</v>
      </c>
      <c r="IA32" s="168">
        <v>79.433099999999996</v>
      </c>
      <c r="IB32" s="168">
        <v>14.223100000000001</v>
      </c>
      <c r="IC32" s="168">
        <v>14.1837</v>
      </c>
      <c r="ID32" s="168">
        <v>-15.3</v>
      </c>
      <c r="IE32" s="168">
        <v>-36.200000000000003</v>
      </c>
      <c r="IF32" s="168">
        <v>0.9</v>
      </c>
      <c r="IG32" s="168">
        <v>0.4</v>
      </c>
      <c r="IH32" s="167"/>
      <c r="II32" s="167"/>
      <c r="IJ32" s="168">
        <v>-100.4806</v>
      </c>
      <c r="IK32" s="168">
        <v>33.132399999999997</v>
      </c>
      <c r="IL32" s="168">
        <v>-246.65369999999999</v>
      </c>
      <c r="IM32" s="168">
        <v>-25.296500000000002</v>
      </c>
      <c r="IN32" s="168">
        <v>-13.108599999999999</v>
      </c>
      <c r="IO32" s="168">
        <v>76.114599999999996</v>
      </c>
      <c r="IP32" s="168">
        <v>92.991699999999994</v>
      </c>
      <c r="IQ32" s="168">
        <v>121.7367</v>
      </c>
      <c r="IR32" s="168">
        <v>113.43980000000001</v>
      </c>
      <c r="IS32" s="168">
        <v>3.3653</v>
      </c>
      <c r="IT32" s="168">
        <v>23.7956</v>
      </c>
      <c r="IU32" s="168">
        <v>23.273499999999999</v>
      </c>
      <c r="IV32" s="168">
        <v>-11.6417</v>
      </c>
      <c r="IW32" s="168">
        <v>130.26259999999999</v>
      </c>
      <c r="IX32" s="168">
        <v>-230.86019999999999</v>
      </c>
      <c r="IY32" s="168">
        <v>43.405200000000001</v>
      </c>
      <c r="IZ32" s="168">
        <v>-40.651499999999999</v>
      </c>
      <c r="JA32" s="168">
        <v>0.65800000000000003</v>
      </c>
      <c r="JB32" s="167"/>
      <c r="JC32" s="168">
        <v>-7.44</v>
      </c>
      <c r="JD32" s="168">
        <v>-0.13900000000000001</v>
      </c>
      <c r="JE32" s="168">
        <v>-0.14899999999999999</v>
      </c>
      <c r="JF32" s="168">
        <v>5.04</v>
      </c>
      <c r="JG32" s="168">
        <v>-3.28</v>
      </c>
      <c r="JH32" s="168">
        <v>-2.7103999999999999</v>
      </c>
      <c r="JI32" s="168">
        <v>-1.9028</v>
      </c>
      <c r="JJ32" s="168">
        <v>7.8842999999999996</v>
      </c>
      <c r="JK32" s="168">
        <v>-16.524000000000001</v>
      </c>
      <c r="JL32" s="168">
        <v>7.6</v>
      </c>
      <c r="JM32" s="168">
        <v>0.56399999999999995</v>
      </c>
      <c r="JN32" s="168">
        <v>0.158</v>
      </c>
      <c r="JO32" s="168">
        <v>2.3994</v>
      </c>
      <c r="JP32" s="168">
        <v>2.7736999999999998</v>
      </c>
      <c r="JQ32" s="168">
        <v>3.2486999999999999</v>
      </c>
      <c r="JR32" s="168">
        <v>2.5550000000000002</v>
      </c>
      <c r="JS32" s="168">
        <v>2.0055999999999998</v>
      </c>
      <c r="JT32" s="167"/>
      <c r="JU32" s="168">
        <v>23.8</v>
      </c>
      <c r="JV32" s="168">
        <v>0.71379999999999999</v>
      </c>
      <c r="JW32" s="168">
        <v>1.31</v>
      </c>
      <c r="JX32" s="167"/>
      <c r="JY32" s="168">
        <v>-9.2489000000000008</v>
      </c>
      <c r="JZ32" s="168">
        <v>-0.5534</v>
      </c>
      <c r="KA32" s="168">
        <v>-24.836099999999998</v>
      </c>
      <c r="KB32" s="168">
        <v>-8.5619999999999994</v>
      </c>
      <c r="KC32" s="168">
        <v>-5.2584</v>
      </c>
      <c r="KD32" s="168">
        <v>-24.9315</v>
      </c>
      <c r="KE32" s="167"/>
      <c r="KF32" s="168">
        <v>-25.1</v>
      </c>
      <c r="KG32" s="168">
        <v>10.1</v>
      </c>
      <c r="KH32" s="167"/>
      <c r="KI32" s="167"/>
    </row>
    <row r="33" spans="1:295" ht="18" customHeight="1" x14ac:dyDescent="0.3">
      <c r="A33" s="160" t="s">
        <v>60</v>
      </c>
      <c r="B33" s="160" t="s">
        <v>746</v>
      </c>
      <c r="C33" s="162">
        <v>0</v>
      </c>
      <c r="D33" s="162">
        <v>7.4801000000000002</v>
      </c>
      <c r="E33" s="162">
        <v>-9.3261000000000003</v>
      </c>
      <c r="F33" s="162">
        <v>3.5600999999999998</v>
      </c>
      <c r="G33" s="162">
        <v>8.0637000000000008</v>
      </c>
      <c r="H33" s="161"/>
      <c r="I33" s="162">
        <v>6.1878000000000002</v>
      </c>
      <c r="J33" s="161"/>
      <c r="K33" s="162">
        <v>22.664899999999999</v>
      </c>
      <c r="L33" s="162">
        <v>9.9926999999999992</v>
      </c>
      <c r="M33" s="162">
        <v>9.8323999999999998</v>
      </c>
      <c r="N33" s="162">
        <v>-22.2</v>
      </c>
      <c r="O33" s="162">
        <v>-33</v>
      </c>
      <c r="P33" s="162">
        <v>8.8000000000000007</v>
      </c>
      <c r="Q33" s="162">
        <v>7.452</v>
      </c>
      <c r="R33" s="162">
        <v>-24.2</v>
      </c>
      <c r="S33" s="162">
        <v>2.6181000000000001</v>
      </c>
      <c r="T33" s="162">
        <v>-15.4655</v>
      </c>
      <c r="U33" s="162">
        <v>7.1245000000000003</v>
      </c>
      <c r="V33" s="162">
        <v>7.0118</v>
      </c>
      <c r="W33" s="162">
        <v>12.3939</v>
      </c>
      <c r="X33" s="162">
        <v>3.9325000000000001</v>
      </c>
      <c r="Y33" s="162">
        <v>0.2611</v>
      </c>
      <c r="Z33" s="162">
        <v>0.87150000000000005</v>
      </c>
      <c r="AA33" s="161"/>
      <c r="AB33" s="162">
        <v>-1.089</v>
      </c>
      <c r="AC33" s="162">
        <v>-1.3120000000000001</v>
      </c>
      <c r="AD33" s="162">
        <v>-1.2669999999999999</v>
      </c>
      <c r="AE33" s="162">
        <v>2.899</v>
      </c>
      <c r="AF33" s="162">
        <v>0</v>
      </c>
      <c r="AG33" s="162">
        <v>0</v>
      </c>
      <c r="AH33" s="162">
        <v>-1.2569999999999999</v>
      </c>
      <c r="AI33" s="162">
        <v>0.27700000000000002</v>
      </c>
      <c r="AJ33" s="162">
        <v>3.17</v>
      </c>
      <c r="AK33" s="162">
        <v>3.32</v>
      </c>
      <c r="AL33" s="162">
        <v>-10</v>
      </c>
      <c r="AM33" s="162">
        <v>-22.85</v>
      </c>
      <c r="AN33" s="162">
        <v>-22.9</v>
      </c>
      <c r="AO33" s="162">
        <v>4.6622000000000003</v>
      </c>
      <c r="AP33" s="162">
        <v>3.5264000000000002</v>
      </c>
      <c r="AQ33" s="162">
        <v>10.6838</v>
      </c>
      <c r="AR33" s="162">
        <v>13.016999999999999</v>
      </c>
      <c r="AS33" s="162">
        <v>-11.9077</v>
      </c>
      <c r="AT33" s="162">
        <v>-1.2056</v>
      </c>
      <c r="AU33" s="162">
        <v>-0.41539999999999999</v>
      </c>
      <c r="AV33" s="162">
        <v>10.130000000000001</v>
      </c>
      <c r="AW33" s="162">
        <v>20.694299999999998</v>
      </c>
      <c r="AX33" s="162">
        <v>-19.424099999999999</v>
      </c>
      <c r="AY33" s="162">
        <v>-15.8072</v>
      </c>
      <c r="AZ33" s="162">
        <v>1.9851000000000001</v>
      </c>
      <c r="BA33" s="162">
        <v>9.5054999999999996</v>
      </c>
      <c r="BB33" s="162">
        <v>119.0977</v>
      </c>
      <c r="BC33" s="162">
        <v>14.452500000000001</v>
      </c>
      <c r="BD33" s="162">
        <v>-6.9</v>
      </c>
      <c r="BE33" s="162">
        <v>-7.2</v>
      </c>
      <c r="BF33" s="162">
        <v>-27.122299999999999</v>
      </c>
      <c r="BG33" s="162">
        <v>-26.5915</v>
      </c>
      <c r="BH33" s="162">
        <v>-3.7543000000000002</v>
      </c>
      <c r="BI33" s="161"/>
      <c r="BJ33" s="162">
        <v>9.4304000000000006</v>
      </c>
      <c r="BK33" s="162">
        <v>5.5669000000000004</v>
      </c>
      <c r="BL33" s="162">
        <v>4.1029999999999998</v>
      </c>
      <c r="BM33" s="162">
        <v>2.7311000000000001</v>
      </c>
      <c r="BN33" s="162">
        <v>-62.776600000000002</v>
      </c>
      <c r="BO33" s="162">
        <v>62.1051</v>
      </c>
      <c r="BP33" s="162">
        <v>62.410299999999999</v>
      </c>
      <c r="BQ33" s="162">
        <v>14.945600000000001</v>
      </c>
      <c r="BR33" s="162">
        <v>-66.322199999999995</v>
      </c>
      <c r="BS33" s="161"/>
      <c r="BT33" s="161"/>
      <c r="BU33" s="161"/>
      <c r="BV33" s="162">
        <v>23.831199999999999</v>
      </c>
      <c r="BW33" s="162">
        <v>7.9</v>
      </c>
      <c r="BX33" s="162">
        <v>4.9000000000000004</v>
      </c>
      <c r="BY33" s="162">
        <v>-6.49</v>
      </c>
      <c r="BZ33" s="162">
        <v>7.26</v>
      </c>
      <c r="CA33" s="162">
        <v>-22.7685</v>
      </c>
      <c r="CB33" s="162">
        <v>-22.500599999999999</v>
      </c>
      <c r="CC33" s="162">
        <v>33.641399999999997</v>
      </c>
      <c r="CD33" s="162">
        <v>32.932499999999997</v>
      </c>
      <c r="CE33" s="162">
        <v>-4.3977000000000004</v>
      </c>
      <c r="CF33" s="161"/>
      <c r="CG33" s="162">
        <v>-28.649100000000001</v>
      </c>
      <c r="CH33" s="162">
        <v>10.352600000000001</v>
      </c>
      <c r="CI33" s="162">
        <v>11.585900000000001</v>
      </c>
      <c r="CJ33" s="161"/>
      <c r="CK33" s="161"/>
      <c r="CL33" s="162">
        <v>68</v>
      </c>
      <c r="CM33" s="162">
        <v>-23.9</v>
      </c>
      <c r="CN33" s="162">
        <v>-3.27</v>
      </c>
      <c r="CO33" s="162">
        <v>42.626199999999997</v>
      </c>
      <c r="CP33" s="162">
        <v>42.683300000000003</v>
      </c>
      <c r="CQ33" s="162">
        <v>40.465499999999999</v>
      </c>
      <c r="CR33" s="162">
        <v>83.803700000000006</v>
      </c>
      <c r="CS33" s="162">
        <v>83.561499999999995</v>
      </c>
      <c r="CT33" s="162">
        <v>-20.487300000000001</v>
      </c>
      <c r="CU33" s="162">
        <v>-75.981499999999997</v>
      </c>
      <c r="CV33" s="162">
        <v>-17.016200000000001</v>
      </c>
      <c r="CW33" s="162">
        <v>3.4262999999999999</v>
      </c>
      <c r="CX33" s="162">
        <v>31.53</v>
      </c>
      <c r="CY33" s="162">
        <v>19.32</v>
      </c>
      <c r="CZ33" s="162">
        <v>10.786099999999999</v>
      </c>
      <c r="DA33" s="162">
        <v>10.8429</v>
      </c>
      <c r="DB33" s="162">
        <v>-10.35</v>
      </c>
      <c r="DC33" s="161"/>
      <c r="DD33" s="162">
        <v>-12.517200000000001</v>
      </c>
      <c r="DE33" s="162">
        <v>-13.325900000000001</v>
      </c>
      <c r="DF33" s="162">
        <v>26.4025</v>
      </c>
      <c r="DG33" s="162">
        <v>1.47E-2</v>
      </c>
      <c r="DH33" s="162">
        <v>-5.3562000000000003</v>
      </c>
      <c r="DI33" s="162">
        <v>-2.2999999999999998</v>
      </c>
      <c r="DJ33" s="162">
        <v>-2.2999999999999998</v>
      </c>
      <c r="DK33" s="162">
        <v>-3.3752</v>
      </c>
      <c r="DL33" s="162">
        <v>6.5510999999999999</v>
      </c>
      <c r="DM33" s="162">
        <v>11.833500000000001</v>
      </c>
      <c r="DN33" s="162">
        <v>15.9628</v>
      </c>
      <c r="DO33" s="162">
        <v>7.06</v>
      </c>
      <c r="DP33" s="162">
        <v>-2.69</v>
      </c>
      <c r="DQ33" s="162">
        <v>8.1839999999999993</v>
      </c>
      <c r="DR33" s="162">
        <v>-25.316400000000002</v>
      </c>
      <c r="DS33" s="161"/>
      <c r="DT33" s="162">
        <v>-11.4</v>
      </c>
      <c r="DU33" s="162">
        <v>20.25</v>
      </c>
      <c r="DV33" s="162">
        <v>25.15</v>
      </c>
      <c r="DW33" s="162">
        <v>-25.2545</v>
      </c>
      <c r="DX33" s="162">
        <v>-13.081799999999999</v>
      </c>
      <c r="DY33" s="162">
        <v>-44.5779</v>
      </c>
      <c r="DZ33" s="162">
        <v>-43.763599999999997</v>
      </c>
      <c r="EA33" s="162">
        <v>18.830200000000001</v>
      </c>
      <c r="EB33" s="162">
        <v>-2.6707000000000001</v>
      </c>
      <c r="EC33" s="162">
        <v>-12.161</v>
      </c>
      <c r="ED33" s="162">
        <v>-13.015499999999999</v>
      </c>
      <c r="EE33" s="162">
        <v>-24.843599999999999</v>
      </c>
      <c r="EF33" s="162">
        <v>-24.4785</v>
      </c>
      <c r="EG33" s="162">
        <v>-5.5289999999999999</v>
      </c>
      <c r="EH33" s="162">
        <v>-77.439099999999996</v>
      </c>
      <c r="EI33" s="162">
        <v>-80.118799999999993</v>
      </c>
      <c r="EJ33" s="161"/>
      <c r="EK33" s="162">
        <v>-10.7827</v>
      </c>
      <c r="EL33" s="162">
        <v>-10.0124</v>
      </c>
      <c r="EM33" s="162">
        <v>28.822199999999999</v>
      </c>
      <c r="EN33" s="162">
        <v>-14.9102</v>
      </c>
      <c r="EO33" s="162">
        <v>-13.3584</v>
      </c>
      <c r="EP33" s="162">
        <v>6.16</v>
      </c>
      <c r="EQ33" s="162">
        <v>-23.533999999999999</v>
      </c>
      <c r="ER33" s="162">
        <v>-23.201599999999999</v>
      </c>
      <c r="ES33" s="162">
        <v>12.794600000000001</v>
      </c>
      <c r="ET33" s="162">
        <v>6.52</v>
      </c>
      <c r="EU33" s="162">
        <v>-10.44</v>
      </c>
      <c r="EV33" s="162">
        <v>5</v>
      </c>
      <c r="EW33" s="162">
        <v>3.7757000000000001</v>
      </c>
      <c r="EX33" s="162">
        <v>-26.159300000000002</v>
      </c>
      <c r="EY33" s="162">
        <v>-11.8141</v>
      </c>
      <c r="EZ33" s="162">
        <v>-0.64880000000000004</v>
      </c>
      <c r="FA33" s="162">
        <v>5.8963000000000001</v>
      </c>
      <c r="FB33" s="162">
        <v>13.5679</v>
      </c>
      <c r="FC33" s="162">
        <v>-30.137</v>
      </c>
      <c r="FD33" s="161"/>
      <c r="FE33" s="162">
        <v>3.3976000000000002</v>
      </c>
      <c r="FF33" s="162">
        <v>3.4706999999999999</v>
      </c>
      <c r="FG33" s="162">
        <v>2.6080000000000001</v>
      </c>
      <c r="FH33" s="162">
        <v>2.7887</v>
      </c>
      <c r="FI33" s="162">
        <v>0</v>
      </c>
      <c r="FJ33" s="162">
        <v>10.382300000000001</v>
      </c>
      <c r="FK33" s="162">
        <v>10.0474</v>
      </c>
      <c r="FL33" s="162">
        <v>-23.6113</v>
      </c>
      <c r="FM33" s="162">
        <v>26.813199999999998</v>
      </c>
      <c r="FN33" s="162">
        <v>26.6022</v>
      </c>
      <c r="FO33" s="162">
        <v>-9.8810000000000002</v>
      </c>
      <c r="FP33" s="162">
        <v>0</v>
      </c>
      <c r="FQ33" s="162">
        <v>26.6325</v>
      </c>
      <c r="FR33" s="162">
        <v>-23.13</v>
      </c>
      <c r="FS33" s="162">
        <v>-2.0118999999999998</v>
      </c>
      <c r="FT33" s="162">
        <v>0.31609999999999999</v>
      </c>
      <c r="FU33" s="162">
        <v>1.1599999999999999</v>
      </c>
      <c r="FV33" s="162">
        <v>0.84</v>
      </c>
      <c r="FW33" s="162">
        <v>-26.3765</v>
      </c>
      <c r="FX33" s="161"/>
      <c r="FY33" s="162">
        <v>2.3769999999999998</v>
      </c>
      <c r="FZ33" s="162">
        <v>0.19800000000000001</v>
      </c>
      <c r="GA33" s="161"/>
      <c r="GB33" s="162">
        <v>10.96</v>
      </c>
      <c r="GC33" s="162">
        <v>-14.2837</v>
      </c>
      <c r="GD33" s="162">
        <v>-3.3245</v>
      </c>
      <c r="GE33" s="162">
        <v>-3.82</v>
      </c>
      <c r="GF33" s="162">
        <v>27.005600000000001</v>
      </c>
      <c r="GG33" s="161"/>
      <c r="GH33" s="162">
        <v>32.325099999999999</v>
      </c>
      <c r="GI33" s="162">
        <v>-10.2096</v>
      </c>
      <c r="GJ33" s="162">
        <v>-11.0113</v>
      </c>
      <c r="GK33" s="162">
        <v>2.9243000000000001</v>
      </c>
      <c r="GL33" s="162">
        <v>6.5299999999999997E-2</v>
      </c>
      <c r="GM33" s="161"/>
      <c r="GN33" s="162">
        <v>-11.4116</v>
      </c>
      <c r="GO33" s="162">
        <v>-13.995799999999999</v>
      </c>
      <c r="GP33" s="162">
        <v>7.0320999999999998</v>
      </c>
      <c r="GQ33" s="162">
        <v>-21.798999999999999</v>
      </c>
      <c r="GR33" s="162">
        <v>7.4785000000000004</v>
      </c>
      <c r="GS33" s="162">
        <v>7.1687000000000003</v>
      </c>
      <c r="GT33" s="162">
        <v>164.47489999999999</v>
      </c>
      <c r="GU33" s="162">
        <v>-1.6573</v>
      </c>
      <c r="GV33" s="162">
        <v>-8.5607000000000006</v>
      </c>
      <c r="GW33" s="162">
        <v>-8.8546999999999993</v>
      </c>
      <c r="GX33" s="162">
        <v>3.1002999999999998</v>
      </c>
      <c r="GY33" s="162">
        <v>7.2521000000000004</v>
      </c>
      <c r="GZ33" s="162">
        <v>7.3814000000000002</v>
      </c>
      <c r="HA33" s="162">
        <v>2.4603000000000002</v>
      </c>
      <c r="HB33" s="162">
        <v>16.578499999999998</v>
      </c>
      <c r="HC33" s="162">
        <v>17.825399999999998</v>
      </c>
      <c r="HD33" s="161"/>
      <c r="HE33" s="162">
        <v>-3.5626000000000002</v>
      </c>
      <c r="HF33" s="162">
        <v>31.5319</v>
      </c>
      <c r="HG33" s="162">
        <v>0</v>
      </c>
      <c r="HH33" s="162">
        <v>38.3384</v>
      </c>
      <c r="HI33" s="162">
        <v>-5.8593000000000002</v>
      </c>
      <c r="HJ33" s="162">
        <v>-4.6026999999999996</v>
      </c>
      <c r="HK33" s="162">
        <v>0</v>
      </c>
      <c r="HL33" s="161"/>
      <c r="HM33" s="162">
        <v>-15.457599999999999</v>
      </c>
      <c r="HN33" s="162">
        <v>-17.3642</v>
      </c>
      <c r="HO33" s="161"/>
      <c r="HP33" s="161"/>
      <c r="HQ33" s="162">
        <v>-17.895600000000002</v>
      </c>
      <c r="HR33" s="162">
        <v>-17.412199999999999</v>
      </c>
      <c r="HS33" s="162">
        <v>-18.605899999999998</v>
      </c>
      <c r="HT33" s="162">
        <v>-18.588699999999999</v>
      </c>
      <c r="HU33" s="162">
        <v>12.44</v>
      </c>
      <c r="HV33" s="162">
        <v>12.43</v>
      </c>
      <c r="HW33" s="162">
        <v>-28.7</v>
      </c>
      <c r="HX33" s="162">
        <v>-28.2</v>
      </c>
      <c r="HY33" s="162">
        <v>1.7057</v>
      </c>
      <c r="HZ33" s="162">
        <v>6.72</v>
      </c>
      <c r="IA33" s="162">
        <v>81.456599999999995</v>
      </c>
      <c r="IB33" s="162">
        <v>15.348599999999999</v>
      </c>
      <c r="IC33" s="162">
        <v>15.0876</v>
      </c>
      <c r="ID33" s="162">
        <v>-15.7</v>
      </c>
      <c r="IE33" s="162">
        <v>-37.1</v>
      </c>
      <c r="IF33" s="162">
        <v>0.9</v>
      </c>
      <c r="IG33" s="162">
        <v>0.4</v>
      </c>
      <c r="IH33" s="161"/>
      <c r="II33" s="161"/>
      <c r="IJ33" s="162">
        <v>-104.7261</v>
      </c>
      <c r="IK33" s="162">
        <v>31.6874</v>
      </c>
      <c r="IL33" s="162">
        <v>-243.25360000000001</v>
      </c>
      <c r="IM33" s="162">
        <v>-23.270099999999999</v>
      </c>
      <c r="IN33" s="162">
        <v>-12.562799999999999</v>
      </c>
      <c r="IO33" s="162">
        <v>74.375</v>
      </c>
      <c r="IP33" s="162">
        <v>92.938800000000001</v>
      </c>
      <c r="IQ33" s="162">
        <v>118.4962</v>
      </c>
      <c r="IR33" s="162">
        <v>113.0921</v>
      </c>
      <c r="IS33" s="162">
        <v>0.98740000000000006</v>
      </c>
      <c r="IT33" s="162">
        <v>21.297000000000001</v>
      </c>
      <c r="IU33" s="162">
        <v>20.6221</v>
      </c>
      <c r="IV33" s="162">
        <v>-12.105700000000001</v>
      </c>
      <c r="IW33" s="162">
        <v>129.12719999999999</v>
      </c>
      <c r="IX33" s="162">
        <v>-229.20050000000001</v>
      </c>
      <c r="IY33" s="162">
        <v>43.482300000000002</v>
      </c>
      <c r="IZ33" s="162">
        <v>-42.034999999999997</v>
      </c>
      <c r="JA33" s="162">
        <v>0.7288</v>
      </c>
      <c r="JB33" s="161"/>
      <c r="JC33" s="162">
        <v>-7.36</v>
      </c>
      <c r="JD33" s="162">
        <v>-3.7999999999999999E-2</v>
      </c>
      <c r="JE33" s="162">
        <v>-4.3999999999999997E-2</v>
      </c>
      <c r="JF33" s="162">
        <v>5.36</v>
      </c>
      <c r="JG33" s="162">
        <v>-3.12</v>
      </c>
      <c r="JH33" s="162">
        <v>-3.1692</v>
      </c>
      <c r="JI33" s="162">
        <v>-2.4582000000000002</v>
      </c>
      <c r="JJ33" s="162">
        <v>7.3563999999999998</v>
      </c>
      <c r="JK33" s="162">
        <v>-16.463000000000001</v>
      </c>
      <c r="JL33" s="162">
        <v>8.6</v>
      </c>
      <c r="JM33" s="162">
        <v>1.3680000000000001</v>
      </c>
      <c r="JN33" s="162">
        <v>1.704</v>
      </c>
      <c r="JO33" s="162">
        <v>2.1522999999999999</v>
      </c>
      <c r="JP33" s="162">
        <v>2.4594</v>
      </c>
      <c r="JQ33" s="162">
        <v>2.6442000000000001</v>
      </c>
      <c r="JR33" s="162">
        <v>2.4167999999999998</v>
      </c>
      <c r="JS33" s="162">
        <v>2.3635000000000002</v>
      </c>
      <c r="JT33" s="161"/>
      <c r="JU33" s="162">
        <v>24.3</v>
      </c>
      <c r="JV33" s="162">
        <v>0.6804</v>
      </c>
      <c r="JW33" s="162">
        <v>1.22</v>
      </c>
      <c r="JX33" s="161"/>
      <c r="JY33" s="162">
        <v>-8.6033000000000008</v>
      </c>
      <c r="JZ33" s="162">
        <v>-1.5867</v>
      </c>
      <c r="KA33" s="162">
        <v>-25.4041</v>
      </c>
      <c r="KB33" s="162">
        <v>-7.9455999999999998</v>
      </c>
      <c r="KC33" s="162">
        <v>-4.0753000000000004</v>
      </c>
      <c r="KD33" s="162">
        <v>-25.217700000000001</v>
      </c>
      <c r="KE33" s="162">
        <v>-1.3293999999999999</v>
      </c>
      <c r="KF33" s="162">
        <v>-25.8</v>
      </c>
      <c r="KG33" s="162">
        <v>10.4</v>
      </c>
      <c r="KH33" s="161"/>
      <c r="KI33" s="161"/>
    </row>
    <row r="34" spans="1:295" ht="18" customHeight="1" x14ac:dyDescent="0.3">
      <c r="A34" s="160" t="s">
        <v>60</v>
      </c>
      <c r="B34" s="160" t="s">
        <v>747</v>
      </c>
      <c r="C34" s="165">
        <v>0</v>
      </c>
      <c r="D34" s="165">
        <v>7.5544000000000002</v>
      </c>
      <c r="E34" s="165">
        <v>-9.7813999999999997</v>
      </c>
      <c r="F34" s="165">
        <v>3.7263000000000002</v>
      </c>
      <c r="G34" s="165">
        <v>9.1059000000000001</v>
      </c>
      <c r="H34" s="164"/>
      <c r="I34" s="165">
        <v>6.5358000000000001</v>
      </c>
      <c r="J34" s="164"/>
      <c r="K34" s="165">
        <v>21.4451</v>
      </c>
      <c r="L34" s="165">
        <v>8.9606999999999992</v>
      </c>
      <c r="M34" s="165">
        <v>8.3709000000000007</v>
      </c>
      <c r="N34" s="165">
        <v>-17.760000000000002</v>
      </c>
      <c r="O34" s="165">
        <v>-33</v>
      </c>
      <c r="P34" s="164"/>
      <c r="Q34" s="165">
        <v>7.452</v>
      </c>
      <c r="R34" s="164"/>
      <c r="S34" s="165">
        <v>2.8075000000000001</v>
      </c>
      <c r="T34" s="165">
        <v>-14.680999999999999</v>
      </c>
      <c r="U34" s="165">
        <v>6.6340000000000003</v>
      </c>
      <c r="V34" s="165">
        <v>6.6843000000000004</v>
      </c>
      <c r="W34" s="165">
        <v>11.609400000000001</v>
      </c>
      <c r="X34" s="165">
        <v>3.8957999999999999</v>
      </c>
      <c r="Y34" s="165">
        <v>0.3014</v>
      </c>
      <c r="Z34" s="165">
        <v>0.89380000000000004</v>
      </c>
      <c r="AA34" s="164"/>
      <c r="AB34" s="165">
        <v>-1.0668</v>
      </c>
      <c r="AC34" s="165">
        <v>-1.6040000000000001</v>
      </c>
      <c r="AD34" s="165">
        <v>-1.617</v>
      </c>
      <c r="AE34" s="165">
        <v>2.629</v>
      </c>
      <c r="AF34" s="165">
        <v>-2.2200000000000002</v>
      </c>
      <c r="AG34" s="165">
        <v>-2.2000000000000002</v>
      </c>
      <c r="AH34" s="165">
        <v>-1.508</v>
      </c>
      <c r="AI34" s="165">
        <v>0.27200000000000002</v>
      </c>
      <c r="AJ34" s="165">
        <v>2.02</v>
      </c>
      <c r="AK34" s="165">
        <v>2.0299999999999998</v>
      </c>
      <c r="AL34" s="165">
        <v>-10</v>
      </c>
      <c r="AM34" s="165">
        <v>-24.36</v>
      </c>
      <c r="AN34" s="165">
        <v>-24.52</v>
      </c>
      <c r="AO34" s="165">
        <v>4.6318000000000001</v>
      </c>
      <c r="AP34" s="165">
        <v>3.4578000000000002</v>
      </c>
      <c r="AQ34" s="165">
        <v>13.822800000000001</v>
      </c>
      <c r="AR34" s="165">
        <v>17.9206</v>
      </c>
      <c r="AS34" s="165">
        <v>-13.16</v>
      </c>
      <c r="AT34" s="165">
        <v>-0.40189999999999998</v>
      </c>
      <c r="AU34" s="165">
        <v>0.20100000000000001</v>
      </c>
      <c r="AV34" s="165">
        <v>0.80469999999999997</v>
      </c>
      <c r="AW34" s="165">
        <v>0.89229999999999998</v>
      </c>
      <c r="AX34" s="165">
        <v>-16.744900000000001</v>
      </c>
      <c r="AY34" s="165">
        <v>-13.6638</v>
      </c>
      <c r="AZ34" s="165">
        <v>0.8014</v>
      </c>
      <c r="BA34" s="165">
        <v>5.9489000000000001</v>
      </c>
      <c r="BB34" s="165">
        <v>124.8417</v>
      </c>
      <c r="BC34" s="165">
        <v>17.0595</v>
      </c>
      <c r="BD34" s="165">
        <v>-7.2</v>
      </c>
      <c r="BE34" s="165">
        <v>-7</v>
      </c>
      <c r="BF34" s="165">
        <v>-30.637899999999998</v>
      </c>
      <c r="BG34" s="165">
        <v>-30.547899999999998</v>
      </c>
      <c r="BH34" s="165">
        <v>-3.9323000000000001</v>
      </c>
      <c r="BI34" s="164"/>
      <c r="BJ34" s="165">
        <v>11.5015</v>
      </c>
      <c r="BK34" s="165">
        <v>5.7611999999999997</v>
      </c>
      <c r="BL34" s="165">
        <v>4.1359000000000004</v>
      </c>
      <c r="BM34" s="165">
        <v>2.6305000000000001</v>
      </c>
      <c r="BN34" s="165">
        <v>-83.895399999999995</v>
      </c>
      <c r="BO34" s="165">
        <v>66.866</v>
      </c>
      <c r="BP34" s="165">
        <v>67.049099999999996</v>
      </c>
      <c r="BQ34" s="165">
        <v>40.3262</v>
      </c>
      <c r="BR34" s="165">
        <v>-64.866699999999994</v>
      </c>
      <c r="BS34" s="164"/>
      <c r="BT34" s="164"/>
      <c r="BU34" s="164"/>
      <c r="BV34" s="165">
        <v>22.3841</v>
      </c>
      <c r="BW34" s="165">
        <v>7.04</v>
      </c>
      <c r="BX34" s="165">
        <v>3.87</v>
      </c>
      <c r="BY34" s="165">
        <v>-7.86</v>
      </c>
      <c r="BZ34" s="165">
        <v>6.59</v>
      </c>
      <c r="CA34" s="165">
        <v>-19.017700000000001</v>
      </c>
      <c r="CB34" s="165">
        <v>-18.7498</v>
      </c>
      <c r="CC34" s="165">
        <v>30.5031</v>
      </c>
      <c r="CD34" s="165">
        <v>29.3901</v>
      </c>
      <c r="CE34" s="165">
        <v>-3.8816000000000002</v>
      </c>
      <c r="CF34" s="164"/>
      <c r="CG34" s="165">
        <v>-38.317900000000002</v>
      </c>
      <c r="CH34" s="165">
        <v>11.2066</v>
      </c>
      <c r="CI34" s="165">
        <v>13.714</v>
      </c>
      <c r="CJ34" s="164"/>
      <c r="CK34" s="164"/>
      <c r="CL34" s="165">
        <v>73.2</v>
      </c>
      <c r="CM34" s="165">
        <v>-26.7</v>
      </c>
      <c r="CN34" s="165">
        <v>-3.32</v>
      </c>
      <c r="CO34" s="165">
        <v>40.550600000000003</v>
      </c>
      <c r="CP34" s="165">
        <v>40.279400000000003</v>
      </c>
      <c r="CQ34" s="165">
        <v>38.171199999999999</v>
      </c>
      <c r="CR34" s="165">
        <v>90.151799999999994</v>
      </c>
      <c r="CS34" s="165">
        <v>90.461600000000004</v>
      </c>
      <c r="CT34" s="165">
        <v>-23.604800000000001</v>
      </c>
      <c r="CU34" s="165">
        <v>-78.953800000000001</v>
      </c>
      <c r="CV34" s="165">
        <v>-20.239100000000001</v>
      </c>
      <c r="CW34" s="165">
        <v>3.6265000000000001</v>
      </c>
      <c r="CX34" s="165">
        <v>30.96</v>
      </c>
      <c r="CY34" s="165">
        <v>17.79</v>
      </c>
      <c r="CZ34" s="165">
        <v>10.473599999999999</v>
      </c>
      <c r="DA34" s="165">
        <v>10.452299999999999</v>
      </c>
      <c r="DB34" s="165">
        <v>-10.01</v>
      </c>
      <c r="DC34" s="164"/>
      <c r="DD34" s="165">
        <v>-13.5642</v>
      </c>
      <c r="DE34" s="165">
        <v>-13.7342</v>
      </c>
      <c r="DF34" s="165">
        <v>33.782200000000003</v>
      </c>
      <c r="DG34" s="165">
        <v>1.49E-2</v>
      </c>
      <c r="DH34" s="165">
        <v>-5.2205000000000004</v>
      </c>
      <c r="DI34" s="165">
        <v>0</v>
      </c>
      <c r="DJ34" s="165">
        <v>0</v>
      </c>
      <c r="DK34" s="165">
        <v>-2.9674999999999998</v>
      </c>
      <c r="DL34" s="165">
        <v>6.7381000000000002</v>
      </c>
      <c r="DM34" s="165">
        <v>10.8873</v>
      </c>
      <c r="DN34" s="165">
        <v>16.704999999999998</v>
      </c>
      <c r="DO34" s="165">
        <v>7.45</v>
      </c>
      <c r="DP34" s="165">
        <v>-2.38</v>
      </c>
      <c r="DQ34" s="165">
        <v>6.6959999999999997</v>
      </c>
      <c r="DR34" s="165">
        <v>-33.491900000000001</v>
      </c>
      <c r="DS34" s="164"/>
      <c r="DT34" s="165">
        <v>-12.99</v>
      </c>
      <c r="DU34" s="165">
        <v>21.16</v>
      </c>
      <c r="DV34" s="165">
        <v>23.89</v>
      </c>
      <c r="DW34" s="165">
        <v>-32.672699999999999</v>
      </c>
      <c r="DX34" s="165">
        <v>-16.5364</v>
      </c>
      <c r="DY34" s="165">
        <v>-43.296599999999998</v>
      </c>
      <c r="DZ34" s="165">
        <v>-43.072699999999998</v>
      </c>
      <c r="EA34" s="165">
        <v>17.462199999999999</v>
      </c>
      <c r="EB34" s="165">
        <v>-3.1829999999999998</v>
      </c>
      <c r="EC34" s="165">
        <v>-14.8551</v>
      </c>
      <c r="ED34" s="165">
        <v>-14.4086</v>
      </c>
      <c r="EE34" s="165">
        <v>-30.061499999999999</v>
      </c>
      <c r="EF34" s="165">
        <v>-27.274100000000001</v>
      </c>
      <c r="EG34" s="165">
        <v>-5.4290000000000003</v>
      </c>
      <c r="EH34" s="165">
        <v>-105.00069999999999</v>
      </c>
      <c r="EI34" s="165">
        <v>-73.4833</v>
      </c>
      <c r="EJ34" s="164"/>
      <c r="EK34" s="165">
        <v>-10.577</v>
      </c>
      <c r="EL34" s="165">
        <v>-9.6921999999999997</v>
      </c>
      <c r="EM34" s="165">
        <v>26.670100000000001</v>
      </c>
      <c r="EN34" s="165">
        <v>-11.4633</v>
      </c>
      <c r="EO34" s="165">
        <v>-11.125299999999999</v>
      </c>
      <c r="EP34" s="165">
        <v>-7.1719999999999997</v>
      </c>
      <c r="EQ34" s="165">
        <v>-24.5276</v>
      </c>
      <c r="ER34" s="165">
        <v>-24.135400000000001</v>
      </c>
      <c r="ES34" s="165">
        <v>12.589</v>
      </c>
      <c r="ET34" s="165">
        <v>6.76</v>
      </c>
      <c r="EU34" s="165">
        <v>-11.16</v>
      </c>
      <c r="EV34" s="165">
        <v>0</v>
      </c>
      <c r="EW34" s="165">
        <v>3.9439000000000002</v>
      </c>
      <c r="EX34" s="165">
        <v>-17.8169</v>
      </c>
      <c r="EY34" s="165">
        <v>-11.4633</v>
      </c>
      <c r="EZ34" s="165">
        <v>-0.1148</v>
      </c>
      <c r="FA34" s="165">
        <v>5.8193000000000001</v>
      </c>
      <c r="FB34" s="165">
        <v>13.4879</v>
      </c>
      <c r="FC34" s="165">
        <v>-31.026399999999999</v>
      </c>
      <c r="FD34" s="164"/>
      <c r="FE34" s="165">
        <v>3.1516999999999999</v>
      </c>
      <c r="FF34" s="165">
        <v>3.2210999999999999</v>
      </c>
      <c r="FG34" s="165">
        <v>3.5767000000000002</v>
      </c>
      <c r="FH34" s="165">
        <v>3.8984999999999999</v>
      </c>
      <c r="FI34" s="165">
        <v>0</v>
      </c>
      <c r="FJ34" s="165">
        <v>5.1910999999999996</v>
      </c>
      <c r="FK34" s="165">
        <v>5.1910999999999996</v>
      </c>
      <c r="FL34" s="165">
        <v>-27.630299999999998</v>
      </c>
      <c r="FM34" s="165">
        <v>26.4268</v>
      </c>
      <c r="FN34" s="165">
        <v>26.4513</v>
      </c>
      <c r="FO34" s="165">
        <v>-13.119300000000001</v>
      </c>
      <c r="FP34" s="164"/>
      <c r="FQ34" s="165">
        <v>26.398099999999999</v>
      </c>
      <c r="FR34" s="165">
        <v>-23.74</v>
      </c>
      <c r="FS34" s="165">
        <v>-2.4184000000000001</v>
      </c>
      <c r="FT34" s="165">
        <v>0.28039999999999998</v>
      </c>
      <c r="FU34" s="165">
        <v>1.01</v>
      </c>
      <c r="FV34" s="165">
        <v>1.49</v>
      </c>
      <c r="FW34" s="165">
        <v>-27.635200000000001</v>
      </c>
      <c r="FX34" s="164"/>
      <c r="FY34" s="165">
        <v>2.2250000000000001</v>
      </c>
      <c r="FZ34" s="165">
        <v>0.47199999999999998</v>
      </c>
      <c r="GA34" s="164"/>
      <c r="GB34" s="165">
        <v>10.73</v>
      </c>
      <c r="GC34" s="165">
        <v>-10.401999999999999</v>
      </c>
      <c r="GD34" s="165">
        <v>0.59040000000000004</v>
      </c>
      <c r="GE34" s="165">
        <v>-3.96</v>
      </c>
      <c r="GF34" s="165">
        <v>26.9437</v>
      </c>
      <c r="GG34" s="164"/>
      <c r="GH34" s="165">
        <v>29.4711</v>
      </c>
      <c r="GI34" s="165">
        <v>-8.2570999999999994</v>
      </c>
      <c r="GJ34" s="165">
        <v>-8.9344000000000001</v>
      </c>
      <c r="GK34" s="165">
        <v>2.8641999999999999</v>
      </c>
      <c r="GL34" s="164"/>
      <c r="GM34" s="164"/>
      <c r="GN34" s="165">
        <v>-12.3629</v>
      </c>
      <c r="GO34" s="165">
        <v>-13.055199999999999</v>
      </c>
      <c r="GP34" s="165">
        <v>7.2518000000000002</v>
      </c>
      <c r="GQ34" s="165">
        <v>-20.7746</v>
      </c>
      <c r="GR34" s="165">
        <v>7.6974</v>
      </c>
      <c r="GS34" s="165">
        <v>7.4131999999999998</v>
      </c>
      <c r="GT34" s="165">
        <v>154.4751</v>
      </c>
      <c r="GU34" s="165">
        <v>-2.3367</v>
      </c>
      <c r="GV34" s="165">
        <v>-9.8337000000000003</v>
      </c>
      <c r="GW34" s="165">
        <v>-6.4561000000000002</v>
      </c>
      <c r="GX34" s="165">
        <v>3.1254</v>
      </c>
      <c r="GY34" s="165">
        <v>6.9005000000000001</v>
      </c>
      <c r="GZ34" s="165">
        <v>7.0016999999999996</v>
      </c>
      <c r="HA34" s="165">
        <v>3</v>
      </c>
      <c r="HB34" s="165">
        <v>16.971800000000002</v>
      </c>
      <c r="HC34" s="165">
        <v>18.013500000000001</v>
      </c>
      <c r="HD34" s="164"/>
      <c r="HE34" s="165">
        <v>-3.7448000000000001</v>
      </c>
      <c r="HF34" s="165">
        <v>32.578800000000001</v>
      </c>
      <c r="HG34" s="165">
        <v>-8.3184000000000005</v>
      </c>
      <c r="HH34" s="165">
        <v>35.009500000000003</v>
      </c>
      <c r="HI34" s="165">
        <v>-7.2777000000000003</v>
      </c>
      <c r="HJ34" s="165">
        <v>-6.2190000000000003</v>
      </c>
      <c r="HK34" s="165">
        <v>-5.9326999999999996</v>
      </c>
      <c r="HL34" s="164"/>
      <c r="HM34" s="165">
        <v>-15.7097</v>
      </c>
      <c r="HN34" s="165">
        <v>-14.349</v>
      </c>
      <c r="HO34" s="165">
        <v>26.1327</v>
      </c>
      <c r="HP34" s="165">
        <v>25.654199999999999</v>
      </c>
      <c r="HQ34" s="165">
        <v>-18.093399999999999</v>
      </c>
      <c r="HR34" s="165">
        <v>-17.5441</v>
      </c>
      <c r="HS34" s="165">
        <v>-17.191400000000002</v>
      </c>
      <c r="HT34" s="165">
        <v>-17.187000000000001</v>
      </c>
      <c r="HU34" s="165">
        <v>14.96</v>
      </c>
      <c r="HV34" s="165">
        <v>15.23</v>
      </c>
      <c r="HW34" s="165">
        <v>-29.3</v>
      </c>
      <c r="HX34" s="165">
        <v>-29.2</v>
      </c>
      <c r="HY34" s="165">
        <v>1.5647</v>
      </c>
      <c r="HZ34" s="165">
        <v>5.92</v>
      </c>
      <c r="IA34" s="165">
        <v>84.755300000000005</v>
      </c>
      <c r="IB34" s="165">
        <v>14.8247</v>
      </c>
      <c r="IC34" s="165">
        <v>14.7965</v>
      </c>
      <c r="ID34" s="165">
        <v>-15.8</v>
      </c>
      <c r="IE34" s="165">
        <v>-37.5</v>
      </c>
      <c r="IF34" s="165">
        <v>1.8</v>
      </c>
      <c r="IG34" s="165">
        <v>1.2</v>
      </c>
      <c r="IH34" s="164"/>
      <c r="II34" s="164"/>
      <c r="IJ34" s="165">
        <v>-109.3567</v>
      </c>
      <c r="IK34" s="165">
        <v>25.9556</v>
      </c>
      <c r="IL34" s="165">
        <v>-243.8595</v>
      </c>
      <c r="IM34" s="165">
        <v>-19.0868</v>
      </c>
      <c r="IN34" s="165">
        <v>-13.986700000000001</v>
      </c>
      <c r="IO34" s="165">
        <v>70.196200000000005</v>
      </c>
      <c r="IP34" s="165">
        <v>98.322599999999994</v>
      </c>
      <c r="IQ34" s="165">
        <v>125.5735</v>
      </c>
      <c r="IR34" s="165">
        <v>110.5889</v>
      </c>
      <c r="IS34" s="165">
        <v>-6.5396000000000001</v>
      </c>
      <c r="IT34" s="165">
        <v>21.830200000000001</v>
      </c>
      <c r="IU34" s="165">
        <v>20.3277</v>
      </c>
      <c r="IV34" s="165">
        <v>-14.206200000000001</v>
      </c>
      <c r="IW34" s="165">
        <v>123.7278</v>
      </c>
      <c r="IX34" s="165">
        <v>-228.6217</v>
      </c>
      <c r="IY34" s="165">
        <v>40.7577</v>
      </c>
      <c r="IZ34" s="165">
        <v>-35.463900000000002</v>
      </c>
      <c r="JA34" s="165">
        <v>0.84599999999999997</v>
      </c>
      <c r="JB34" s="164"/>
      <c r="JC34" s="165">
        <v>-8.08</v>
      </c>
      <c r="JD34" s="165">
        <v>-0.11700000000000001</v>
      </c>
      <c r="JE34" s="165">
        <v>-0.125</v>
      </c>
      <c r="JF34" s="165">
        <v>5.6</v>
      </c>
      <c r="JG34" s="165">
        <v>-3.12</v>
      </c>
      <c r="JH34" s="165">
        <v>-2.9316</v>
      </c>
      <c r="JI34" s="165">
        <v>-1.2283999999999999</v>
      </c>
      <c r="JJ34" s="165">
        <v>6.3003999999999998</v>
      </c>
      <c r="JK34" s="165">
        <v>-16.405000000000001</v>
      </c>
      <c r="JL34" s="165">
        <v>8.6999999999999993</v>
      </c>
      <c r="JM34" s="165">
        <v>0.36</v>
      </c>
      <c r="JN34" s="165">
        <v>0.84099999999999997</v>
      </c>
      <c r="JO34" s="164"/>
      <c r="JP34" s="164"/>
      <c r="JQ34" s="165">
        <v>3.2624</v>
      </c>
      <c r="JR34" s="165">
        <v>3.5158999999999998</v>
      </c>
      <c r="JS34" s="165">
        <v>3.4611999999999998</v>
      </c>
      <c r="JT34" s="164"/>
      <c r="JU34" s="165">
        <v>24.9</v>
      </c>
      <c r="JV34" s="165">
        <v>1.5015000000000001</v>
      </c>
      <c r="JW34" s="165">
        <v>1.05</v>
      </c>
      <c r="JX34" s="164"/>
      <c r="JY34" s="165">
        <v>-8.7254000000000005</v>
      </c>
      <c r="JZ34" s="165">
        <v>-1.7605999999999999</v>
      </c>
      <c r="KA34" s="165">
        <v>-24.528400000000001</v>
      </c>
      <c r="KB34" s="165">
        <v>-7.9040999999999997</v>
      </c>
      <c r="KC34" s="165">
        <v>-4.5609999999999999</v>
      </c>
      <c r="KD34" s="165">
        <v>-25.398900000000001</v>
      </c>
      <c r="KE34" s="165">
        <v>-1.3018000000000001</v>
      </c>
      <c r="KF34" s="165">
        <v>-26.3</v>
      </c>
      <c r="KG34" s="165">
        <v>11</v>
      </c>
      <c r="KH34" s="164"/>
      <c r="KI34" s="165">
        <v>29.148</v>
      </c>
    </row>
    <row r="35" spans="1:295" ht="18" customHeight="1" x14ac:dyDescent="0.3">
      <c r="A35" s="160" t="s">
        <v>60</v>
      </c>
      <c r="B35" s="160" t="s">
        <v>748</v>
      </c>
      <c r="C35" s="165">
        <v>0</v>
      </c>
      <c r="D35" s="165">
        <v>7.2343000000000002</v>
      </c>
      <c r="E35" s="165">
        <v>-9.1507000000000005</v>
      </c>
      <c r="F35" s="165">
        <v>3.6105</v>
      </c>
      <c r="G35" s="165">
        <v>9.4959000000000007</v>
      </c>
      <c r="H35" s="164"/>
      <c r="I35" s="165">
        <v>6.1092000000000004</v>
      </c>
      <c r="J35" s="164"/>
      <c r="K35" s="165">
        <v>19.397099999999998</v>
      </c>
      <c r="L35" s="165">
        <v>8.0518000000000001</v>
      </c>
      <c r="M35" s="165">
        <v>7.8113999999999999</v>
      </c>
      <c r="N35" s="165">
        <v>-15.54</v>
      </c>
      <c r="O35" s="165">
        <v>-33</v>
      </c>
      <c r="P35" s="165">
        <v>8.8000000000000007</v>
      </c>
      <c r="Q35" s="165">
        <v>7.452</v>
      </c>
      <c r="R35" s="164"/>
      <c r="S35" s="165">
        <v>2.5956000000000001</v>
      </c>
      <c r="T35" s="165">
        <v>-14.6464</v>
      </c>
      <c r="U35" s="165">
        <v>6.181</v>
      </c>
      <c r="V35" s="165">
        <v>6.1387</v>
      </c>
      <c r="W35" s="165">
        <v>10.719200000000001</v>
      </c>
      <c r="X35" s="165">
        <v>3.8929</v>
      </c>
      <c r="Y35" s="165">
        <v>0.3322</v>
      </c>
      <c r="Z35" s="165">
        <v>0.88100000000000001</v>
      </c>
      <c r="AA35" s="164"/>
      <c r="AB35" s="165">
        <v>-1.1581999999999999</v>
      </c>
      <c r="AC35" s="165">
        <v>-1.6479999999999999</v>
      </c>
      <c r="AD35" s="165">
        <v>-1.6180000000000001</v>
      </c>
      <c r="AE35" s="165">
        <v>2.956</v>
      </c>
      <c r="AF35" s="165">
        <v>-4.4400000000000004</v>
      </c>
      <c r="AG35" s="165">
        <v>-2.2000000000000002</v>
      </c>
      <c r="AH35" s="165">
        <v>-1.0840000000000001</v>
      </c>
      <c r="AI35" s="165">
        <v>0.28399999999999997</v>
      </c>
      <c r="AJ35" s="165">
        <v>1.42</v>
      </c>
      <c r="AK35" s="165">
        <v>1.41</v>
      </c>
      <c r="AL35" s="164"/>
      <c r="AM35" s="165">
        <v>-24.46</v>
      </c>
      <c r="AN35" s="165">
        <v>-24.45</v>
      </c>
      <c r="AO35" s="165">
        <v>5.4535</v>
      </c>
      <c r="AP35" s="165">
        <v>3.2993000000000001</v>
      </c>
      <c r="AQ35" s="165">
        <v>15.4299</v>
      </c>
      <c r="AR35" s="165">
        <v>18.834700000000002</v>
      </c>
      <c r="AS35" s="165">
        <v>-14.6686</v>
      </c>
      <c r="AT35" s="165">
        <v>-0.53580000000000005</v>
      </c>
      <c r="AU35" s="165">
        <v>-0.23080000000000001</v>
      </c>
      <c r="AV35" s="165">
        <v>0.23200000000000001</v>
      </c>
      <c r="AW35" s="165">
        <v>0.71150000000000002</v>
      </c>
      <c r="AX35" s="165">
        <v>-17.5486</v>
      </c>
      <c r="AY35" s="165">
        <v>-13.797800000000001</v>
      </c>
      <c r="AZ35" s="165">
        <v>1.196</v>
      </c>
      <c r="BA35" s="165">
        <v>5.9855</v>
      </c>
      <c r="BB35" s="165">
        <v>126.65989999999999</v>
      </c>
      <c r="BC35" s="165">
        <v>18.026499999999999</v>
      </c>
      <c r="BD35" s="165">
        <v>-7.8</v>
      </c>
      <c r="BE35" s="165">
        <v>-8</v>
      </c>
      <c r="BF35" s="165">
        <v>-30.996099999999998</v>
      </c>
      <c r="BG35" s="165">
        <v>-30.5656</v>
      </c>
      <c r="BH35" s="165">
        <v>-3.7637999999999998</v>
      </c>
      <c r="BI35" s="164"/>
      <c r="BJ35" s="165">
        <v>10.6709</v>
      </c>
      <c r="BK35" s="165">
        <v>5.7497999999999996</v>
      </c>
      <c r="BL35" s="165">
        <v>3.5838000000000001</v>
      </c>
      <c r="BM35" s="165">
        <v>2.4943</v>
      </c>
      <c r="BN35" s="165">
        <v>-92.3185</v>
      </c>
      <c r="BO35" s="165">
        <v>65.736800000000002</v>
      </c>
      <c r="BP35" s="165">
        <v>65.706299999999999</v>
      </c>
      <c r="BQ35" s="165">
        <v>32.628100000000003</v>
      </c>
      <c r="BR35" s="165">
        <v>-76.358699999999999</v>
      </c>
      <c r="BS35" s="164"/>
      <c r="BT35" s="164"/>
      <c r="BU35" s="164"/>
      <c r="BV35" s="165">
        <v>21.575800000000001</v>
      </c>
      <c r="BW35" s="165">
        <v>6.53</v>
      </c>
      <c r="BX35" s="165">
        <v>3.08</v>
      </c>
      <c r="BY35" s="165">
        <v>-8.3000000000000007</v>
      </c>
      <c r="BZ35" s="165">
        <v>5.94</v>
      </c>
      <c r="CA35" s="165">
        <v>-19.5535</v>
      </c>
      <c r="CB35" s="165">
        <v>-19.5535</v>
      </c>
      <c r="CC35" s="165">
        <v>29.0502</v>
      </c>
      <c r="CD35" s="165">
        <v>28.076799999999999</v>
      </c>
      <c r="CE35" s="165">
        <v>-3.6747000000000001</v>
      </c>
      <c r="CF35" s="164"/>
      <c r="CG35" s="165">
        <v>-26.7973</v>
      </c>
      <c r="CH35" s="165">
        <v>10.334</v>
      </c>
      <c r="CI35" s="165">
        <v>13.363899999999999</v>
      </c>
      <c r="CJ35" s="164"/>
      <c r="CK35" s="164"/>
      <c r="CL35" s="165">
        <v>73.7</v>
      </c>
      <c r="CM35" s="165">
        <v>-28.2</v>
      </c>
      <c r="CN35" s="165">
        <v>-3.23</v>
      </c>
      <c r="CO35" s="165">
        <v>43.370199999999997</v>
      </c>
      <c r="CP35" s="165">
        <v>43.2881</v>
      </c>
      <c r="CQ35" s="165">
        <v>41.665300000000002</v>
      </c>
      <c r="CR35" s="165">
        <v>92.786799999999999</v>
      </c>
      <c r="CS35" s="165">
        <v>93.355599999999995</v>
      </c>
      <c r="CT35" s="165">
        <v>-23.866800000000001</v>
      </c>
      <c r="CU35" s="165">
        <v>-78.823700000000002</v>
      </c>
      <c r="CV35" s="165">
        <v>-21.082999999999998</v>
      </c>
      <c r="CW35" s="165">
        <v>3.6825999999999999</v>
      </c>
      <c r="CX35" s="165">
        <v>29.73</v>
      </c>
      <c r="CY35" s="165">
        <v>14.87</v>
      </c>
      <c r="CZ35" s="165">
        <v>9.3798999999999992</v>
      </c>
      <c r="DA35" s="165">
        <v>9.5733999999999995</v>
      </c>
      <c r="DB35" s="165">
        <v>-9.36</v>
      </c>
      <c r="DC35" s="165">
        <v>25.5123</v>
      </c>
      <c r="DD35" s="165">
        <v>-14.172499999999999</v>
      </c>
      <c r="DE35" s="165">
        <v>-14.258100000000001</v>
      </c>
      <c r="DF35" s="165">
        <v>36.268999999999998</v>
      </c>
      <c r="DG35" s="165">
        <v>1.49E-2</v>
      </c>
      <c r="DH35" s="165">
        <v>-4.7104999999999997</v>
      </c>
      <c r="DI35" s="165">
        <v>0</v>
      </c>
      <c r="DJ35" s="164"/>
      <c r="DK35" s="165">
        <v>-3.2178</v>
      </c>
      <c r="DL35" s="165">
        <v>5.9901</v>
      </c>
      <c r="DM35" s="165">
        <v>10.8873</v>
      </c>
      <c r="DN35" s="165">
        <v>15.7773</v>
      </c>
      <c r="DO35" s="165">
        <v>6.84</v>
      </c>
      <c r="DP35" s="165">
        <v>-2.1800000000000002</v>
      </c>
      <c r="DQ35" s="165">
        <v>6.4169999999999998</v>
      </c>
      <c r="DR35" s="165">
        <v>-35.182000000000002</v>
      </c>
      <c r="DS35" s="164"/>
      <c r="DT35" s="165">
        <v>-12.13</v>
      </c>
      <c r="DU35" s="165">
        <v>19.940000000000001</v>
      </c>
      <c r="DV35" s="165">
        <v>23.59</v>
      </c>
      <c r="DW35" s="165">
        <v>-34.200000000000003</v>
      </c>
      <c r="DX35" s="165">
        <v>-17.5364</v>
      </c>
      <c r="DY35" s="165">
        <v>-42.6967</v>
      </c>
      <c r="DZ35" s="165">
        <v>-42.2727</v>
      </c>
      <c r="EA35" s="165">
        <v>16.366</v>
      </c>
      <c r="EB35" s="165">
        <v>-4.6413000000000002</v>
      </c>
      <c r="EC35" s="165">
        <v>-15.5815</v>
      </c>
      <c r="ED35" s="165">
        <v>-15.984299999999999</v>
      </c>
      <c r="EE35" s="165">
        <v>-22.123000000000001</v>
      </c>
      <c r="EF35" s="165">
        <v>-19.027200000000001</v>
      </c>
      <c r="EG35" s="165">
        <v>-4.8650000000000002</v>
      </c>
      <c r="EH35" s="165">
        <v>-96.772800000000004</v>
      </c>
      <c r="EI35" s="165">
        <v>-74.370500000000007</v>
      </c>
      <c r="EJ35" s="164"/>
      <c r="EK35" s="165">
        <v>-9.9718</v>
      </c>
      <c r="EL35" s="165">
        <v>-9.0030999999999999</v>
      </c>
      <c r="EM35" s="165">
        <v>24.7346</v>
      </c>
      <c r="EN35" s="165">
        <v>-17.1614</v>
      </c>
      <c r="EO35" s="165">
        <v>-16.564699999999998</v>
      </c>
      <c r="EP35" s="165">
        <v>15.375999999999999</v>
      </c>
      <c r="EQ35" s="165">
        <v>-25.086099999999998</v>
      </c>
      <c r="ER35" s="165">
        <v>-24.8492</v>
      </c>
      <c r="ES35" s="165">
        <v>9.9840999999999998</v>
      </c>
      <c r="ET35" s="165">
        <v>-9.6999999999999993</v>
      </c>
      <c r="EU35" s="165">
        <v>-10.79</v>
      </c>
      <c r="EV35" s="165">
        <v>0.4</v>
      </c>
      <c r="EW35" s="165">
        <v>3.3233999999999999</v>
      </c>
      <c r="EX35" s="165">
        <v>-27.071400000000001</v>
      </c>
      <c r="EY35" s="165">
        <v>-12.0036</v>
      </c>
      <c r="EZ35" s="165">
        <v>-0.53680000000000005</v>
      </c>
      <c r="FA35" s="165">
        <v>6.8754</v>
      </c>
      <c r="FB35" s="165">
        <v>11.063000000000001</v>
      </c>
      <c r="FC35" s="165">
        <v>-26.8233</v>
      </c>
      <c r="FD35" s="164"/>
      <c r="FE35" s="165">
        <v>3.0308999999999999</v>
      </c>
      <c r="FF35" s="165">
        <v>3.0474000000000001</v>
      </c>
      <c r="FG35" s="165">
        <v>3.5695000000000001</v>
      </c>
      <c r="FH35" s="165">
        <v>3.3910999999999998</v>
      </c>
      <c r="FI35" s="165">
        <v>2.7492999999999999</v>
      </c>
      <c r="FJ35" s="165">
        <v>6.5308000000000002</v>
      </c>
      <c r="FK35" s="165">
        <v>6.3632999999999997</v>
      </c>
      <c r="FL35" s="165">
        <v>-25.9557</v>
      </c>
      <c r="FM35" s="165">
        <v>26.114599999999999</v>
      </c>
      <c r="FN35" s="165">
        <v>26.103400000000001</v>
      </c>
      <c r="FO35" s="165">
        <v>-13.142799999999999</v>
      </c>
      <c r="FP35" s="164"/>
      <c r="FQ35" s="165">
        <v>25.514299999999999</v>
      </c>
      <c r="FR35" s="165">
        <v>-24.54</v>
      </c>
      <c r="FS35" s="165">
        <v>-2.4184000000000001</v>
      </c>
      <c r="FT35" s="165">
        <v>0.31519999999999998</v>
      </c>
      <c r="FU35" s="165">
        <v>1.56</v>
      </c>
      <c r="FV35" s="165">
        <v>2.83</v>
      </c>
      <c r="FW35" s="165">
        <v>-25.470300000000002</v>
      </c>
      <c r="FX35" s="164"/>
      <c r="FY35" s="165">
        <v>2.1379999999999999</v>
      </c>
      <c r="FZ35" s="165">
        <v>0.47899999999999998</v>
      </c>
      <c r="GA35" s="164"/>
      <c r="GB35" s="165">
        <v>12.45</v>
      </c>
      <c r="GC35" s="165">
        <v>-7.2744999999999997</v>
      </c>
      <c r="GD35" s="165">
        <v>2.4470000000000001</v>
      </c>
      <c r="GE35" s="165">
        <v>-3.91</v>
      </c>
      <c r="GF35" s="165">
        <v>29.057200000000002</v>
      </c>
      <c r="GG35" s="164"/>
      <c r="GH35" s="165">
        <v>29.268799999999999</v>
      </c>
      <c r="GI35" s="165">
        <v>-8.3544999999999998</v>
      </c>
      <c r="GJ35" s="165">
        <v>-8.9695999999999998</v>
      </c>
      <c r="GK35" s="165">
        <v>2.7972000000000001</v>
      </c>
      <c r="GL35" s="164"/>
      <c r="GM35" s="164"/>
      <c r="GN35" s="165">
        <v>-11.792999999999999</v>
      </c>
      <c r="GO35" s="165">
        <v>-13.7768</v>
      </c>
      <c r="GP35" s="165">
        <v>8.4237000000000002</v>
      </c>
      <c r="GQ35" s="165">
        <v>-21.388300000000001</v>
      </c>
      <c r="GR35" s="165">
        <v>7.4722999999999997</v>
      </c>
      <c r="GS35" s="165">
        <v>7.3742000000000001</v>
      </c>
      <c r="GT35" s="165">
        <v>147.2921</v>
      </c>
      <c r="GU35" s="165">
        <v>-1.9754</v>
      </c>
      <c r="GV35" s="165">
        <v>-9.52</v>
      </c>
      <c r="GW35" s="165">
        <v>-6.8598999999999997</v>
      </c>
      <c r="GX35" s="165">
        <v>3.2502</v>
      </c>
      <c r="GY35" s="165">
        <v>6.5929000000000002</v>
      </c>
      <c r="GZ35" s="165">
        <v>6.6852999999999998</v>
      </c>
      <c r="HA35" s="165">
        <v>2.6688999999999998</v>
      </c>
      <c r="HB35" s="165">
        <v>16.2256</v>
      </c>
      <c r="HC35" s="165">
        <v>17.467199999999998</v>
      </c>
      <c r="HD35" s="164"/>
      <c r="HE35" s="165">
        <v>0</v>
      </c>
      <c r="HF35" s="165">
        <v>29.374600000000001</v>
      </c>
      <c r="HG35" s="165">
        <v>-4.681</v>
      </c>
      <c r="HH35" s="165">
        <v>38.374899999999997</v>
      </c>
      <c r="HI35" s="165">
        <v>-7.6524999999999999</v>
      </c>
      <c r="HJ35" s="165">
        <v>-5.7308000000000003</v>
      </c>
      <c r="HK35" s="165">
        <v>-5.3262</v>
      </c>
      <c r="HL35" s="164"/>
      <c r="HM35" s="165">
        <v>-13.8233</v>
      </c>
      <c r="HN35" s="165">
        <v>-17.240200000000002</v>
      </c>
      <c r="HO35" s="164"/>
      <c r="HP35" s="164"/>
      <c r="HQ35" s="165">
        <v>-18.175799999999999</v>
      </c>
      <c r="HR35" s="165">
        <v>-17.851700000000001</v>
      </c>
      <c r="HS35" s="165">
        <v>-18.0671</v>
      </c>
      <c r="HT35" s="165">
        <v>-17.442799999999998</v>
      </c>
      <c r="HU35" s="165">
        <v>15.49</v>
      </c>
      <c r="HV35" s="165">
        <v>15.43</v>
      </c>
      <c r="HW35" s="165">
        <v>-29.1</v>
      </c>
      <c r="HX35" s="165">
        <v>-29</v>
      </c>
      <c r="HY35" s="165">
        <v>1.583</v>
      </c>
      <c r="HZ35" s="165">
        <v>6.16</v>
      </c>
      <c r="IA35" s="165">
        <v>85.954599999999999</v>
      </c>
      <c r="IB35" s="165">
        <v>13.802099999999999</v>
      </c>
      <c r="IC35" s="165">
        <v>13.946300000000001</v>
      </c>
      <c r="ID35" s="165">
        <v>-15.7</v>
      </c>
      <c r="IE35" s="165">
        <v>-36.700000000000003</v>
      </c>
      <c r="IF35" s="165">
        <v>1</v>
      </c>
      <c r="IG35" s="165">
        <v>0.8</v>
      </c>
      <c r="IH35" s="164"/>
      <c r="II35" s="164"/>
      <c r="IJ35" s="165">
        <v>-109.8329</v>
      </c>
      <c r="IK35" s="165">
        <v>24.944500000000001</v>
      </c>
      <c r="IL35" s="165">
        <v>-245.00399999999999</v>
      </c>
      <c r="IM35" s="165">
        <v>-19.485099999999999</v>
      </c>
      <c r="IN35" s="165">
        <v>-14.799200000000001</v>
      </c>
      <c r="IO35" s="165">
        <v>70.524199999999993</v>
      </c>
      <c r="IP35" s="165">
        <v>97.489900000000006</v>
      </c>
      <c r="IQ35" s="165">
        <v>125.0166</v>
      </c>
      <c r="IR35" s="165">
        <v>112.03270000000001</v>
      </c>
      <c r="IS35" s="165">
        <v>-4.2596999999999996</v>
      </c>
      <c r="IT35" s="165">
        <v>22.995999999999999</v>
      </c>
      <c r="IU35" s="165">
        <v>23.9938</v>
      </c>
      <c r="IV35" s="165">
        <v>-11.734400000000001</v>
      </c>
      <c r="IW35" s="165">
        <v>125.98650000000001</v>
      </c>
      <c r="IX35" s="164"/>
      <c r="IY35" s="165">
        <v>43.034399999999998</v>
      </c>
      <c r="IZ35" s="165">
        <v>-38.921399999999998</v>
      </c>
      <c r="JA35" s="165">
        <v>1.1999999999999999E-3</v>
      </c>
      <c r="JB35" s="164"/>
      <c r="JC35" s="165">
        <v>-7.76</v>
      </c>
      <c r="JD35" s="165">
        <v>-8.5999999999999993E-2</v>
      </c>
      <c r="JE35" s="165">
        <v>-9.4E-2</v>
      </c>
      <c r="JF35" s="165">
        <v>5.36</v>
      </c>
      <c r="JG35" s="165">
        <v>-3.36</v>
      </c>
      <c r="JH35" s="165">
        <v>-2.8132999999999999</v>
      </c>
      <c r="JI35" s="165">
        <v>-2.0188000000000001</v>
      </c>
      <c r="JJ35" s="165">
        <v>6.1234000000000002</v>
      </c>
      <c r="JK35" s="165">
        <v>-15.672499999999999</v>
      </c>
      <c r="JL35" s="165">
        <v>8.4</v>
      </c>
      <c r="JM35" s="165">
        <v>1.86</v>
      </c>
      <c r="JN35" s="165">
        <v>1.085</v>
      </c>
      <c r="JO35" s="164"/>
      <c r="JP35" s="164"/>
      <c r="JQ35" s="165">
        <v>3.4451000000000001</v>
      </c>
      <c r="JR35" s="165">
        <v>2.5558000000000001</v>
      </c>
      <c r="JS35" s="165">
        <v>2.4434</v>
      </c>
      <c r="JT35" s="164"/>
      <c r="JU35" s="165">
        <v>24.1</v>
      </c>
      <c r="JV35" s="165">
        <v>1.1254999999999999</v>
      </c>
      <c r="JW35" s="165">
        <v>1.24</v>
      </c>
      <c r="JX35" s="164"/>
      <c r="JY35" s="165">
        <v>-8.4445999999999994</v>
      </c>
      <c r="JZ35" s="165">
        <v>-1.6031</v>
      </c>
      <c r="KA35" s="165">
        <v>-24.354500000000002</v>
      </c>
      <c r="KB35" s="165">
        <v>-7.2514000000000003</v>
      </c>
      <c r="KC35" s="165">
        <v>-4.5045000000000002</v>
      </c>
      <c r="KD35" s="165">
        <v>-25.374199999999998</v>
      </c>
      <c r="KE35" s="165">
        <v>0</v>
      </c>
      <c r="KF35" s="165">
        <v>-25.7</v>
      </c>
      <c r="KG35" s="165">
        <v>10.199999999999999</v>
      </c>
      <c r="KH35" s="164"/>
      <c r="KI35" s="165">
        <v>24.1069</v>
      </c>
    </row>
    <row r="36" spans="1:295" ht="18" customHeight="1" x14ac:dyDescent="0.3">
      <c r="A36" s="160" t="s">
        <v>60</v>
      </c>
      <c r="B36" s="160" t="s">
        <v>749</v>
      </c>
      <c r="C36" s="165">
        <v>0</v>
      </c>
      <c r="D36" s="165">
        <v>6.4390999999999998</v>
      </c>
      <c r="E36" s="165">
        <v>-8.3152000000000008</v>
      </c>
      <c r="F36" s="165">
        <v>3.6882000000000001</v>
      </c>
      <c r="G36" s="165">
        <v>7.8517999999999999</v>
      </c>
      <c r="H36" s="164"/>
      <c r="I36" s="165">
        <v>6.4089999999999998</v>
      </c>
      <c r="J36" s="164"/>
      <c r="K36" s="165">
        <v>19.221800000000002</v>
      </c>
      <c r="L36" s="165">
        <v>8.0728000000000009</v>
      </c>
      <c r="M36" s="165">
        <v>7.7778999999999998</v>
      </c>
      <c r="N36" s="165">
        <v>-17.760000000000002</v>
      </c>
      <c r="O36" s="165">
        <v>-35.200000000000003</v>
      </c>
      <c r="P36" s="165">
        <v>11</v>
      </c>
      <c r="Q36" s="165">
        <v>9.1080000000000005</v>
      </c>
      <c r="R36" s="165">
        <v>-26.4</v>
      </c>
      <c r="S36" s="165">
        <v>2.5648</v>
      </c>
      <c r="T36" s="165">
        <v>-14.943</v>
      </c>
      <c r="U36" s="165">
        <v>6.4047000000000001</v>
      </c>
      <c r="V36" s="165">
        <v>6.1356999999999999</v>
      </c>
      <c r="W36" s="165">
        <v>10.884399999999999</v>
      </c>
      <c r="X36" s="165">
        <v>3.9849000000000001</v>
      </c>
      <c r="Y36" s="165">
        <v>0.26579999999999998</v>
      </c>
      <c r="Z36" s="165">
        <v>0.78810000000000002</v>
      </c>
      <c r="AA36" s="164"/>
      <c r="AB36" s="165">
        <v>-1.1351</v>
      </c>
      <c r="AC36" s="165">
        <v>-1.5069999999999999</v>
      </c>
      <c r="AD36" s="165">
        <v>-1.482</v>
      </c>
      <c r="AE36" s="165">
        <v>2.92</v>
      </c>
      <c r="AF36" s="165">
        <v>-4.4400000000000004</v>
      </c>
      <c r="AG36" s="165">
        <v>2.2000000000000002</v>
      </c>
      <c r="AH36" s="165">
        <v>-0.89300000000000002</v>
      </c>
      <c r="AI36" s="165">
        <v>0.28100000000000003</v>
      </c>
      <c r="AJ36" s="165">
        <v>1.54</v>
      </c>
      <c r="AK36" s="165">
        <v>1.55</v>
      </c>
      <c r="AL36" s="164"/>
      <c r="AM36" s="165">
        <v>-23.28</v>
      </c>
      <c r="AN36" s="165">
        <v>-23.36</v>
      </c>
      <c r="AO36" s="165">
        <v>5.3032000000000004</v>
      </c>
      <c r="AP36" s="165">
        <v>3.5154000000000001</v>
      </c>
      <c r="AQ36" s="165">
        <v>12.697699999999999</v>
      </c>
      <c r="AR36" s="165">
        <v>14.412000000000001</v>
      </c>
      <c r="AS36" s="165">
        <v>-14.695499999999999</v>
      </c>
      <c r="AT36" s="165">
        <v>-1.4735</v>
      </c>
      <c r="AU36" s="165">
        <v>-1.7974000000000001</v>
      </c>
      <c r="AV36" s="165">
        <v>15.299799999999999</v>
      </c>
      <c r="AW36" s="165">
        <v>19.185600000000001</v>
      </c>
      <c r="AX36" s="165">
        <v>-21.165500000000002</v>
      </c>
      <c r="AY36" s="165">
        <v>-16.477</v>
      </c>
      <c r="AZ36" s="165">
        <v>4.3522999999999996</v>
      </c>
      <c r="BA36" s="165">
        <v>20.407299999999999</v>
      </c>
      <c r="BB36" s="165">
        <v>116.6327</v>
      </c>
      <c r="BC36" s="165">
        <v>15.7088</v>
      </c>
      <c r="BD36" s="165">
        <v>-7</v>
      </c>
      <c r="BE36" s="165">
        <v>-7.5</v>
      </c>
      <c r="BF36" s="165">
        <v>-30.046500000000002</v>
      </c>
      <c r="BG36" s="165">
        <v>-27.886299999999999</v>
      </c>
      <c r="BH36" s="165">
        <v>-3.5341999999999998</v>
      </c>
      <c r="BI36" s="164"/>
      <c r="BJ36" s="165">
        <v>11.3674</v>
      </c>
      <c r="BK36" s="165">
        <v>5.8356000000000003</v>
      </c>
      <c r="BL36" s="165">
        <v>3.7372999999999998</v>
      </c>
      <c r="BM36" s="165">
        <v>2.5611000000000002</v>
      </c>
      <c r="BN36" s="165">
        <v>-63.6006</v>
      </c>
      <c r="BO36" s="165">
        <v>63.264899999999997</v>
      </c>
      <c r="BP36" s="165">
        <v>62.715499999999999</v>
      </c>
      <c r="BQ36" s="165">
        <v>24.473099999999999</v>
      </c>
      <c r="BR36" s="165">
        <v>-64.282499999999999</v>
      </c>
      <c r="BS36" s="164"/>
      <c r="BT36" s="164"/>
      <c r="BU36" s="164"/>
      <c r="BV36" s="165">
        <v>21.7454</v>
      </c>
      <c r="BW36" s="165">
        <v>7.03</v>
      </c>
      <c r="BX36" s="165">
        <v>3.8</v>
      </c>
      <c r="BY36" s="165">
        <v>-7.18</v>
      </c>
      <c r="BZ36" s="165">
        <v>6.25</v>
      </c>
      <c r="CA36" s="165">
        <v>-20.089400000000001</v>
      </c>
      <c r="CB36" s="165">
        <v>-19.955400000000001</v>
      </c>
      <c r="CC36" s="165">
        <v>29.591699999999999</v>
      </c>
      <c r="CD36" s="165">
        <v>28.5718</v>
      </c>
      <c r="CE36" s="165">
        <v>-4.2417999999999996</v>
      </c>
      <c r="CF36" s="164"/>
      <c r="CG36" s="165">
        <v>-25.634699999999999</v>
      </c>
      <c r="CH36" s="165">
        <v>10.0374</v>
      </c>
      <c r="CI36" s="165">
        <v>13.0114</v>
      </c>
      <c r="CJ36" s="164"/>
      <c r="CK36" s="164"/>
      <c r="CL36" s="165">
        <v>72.5</v>
      </c>
      <c r="CM36" s="165">
        <v>-25.9</v>
      </c>
      <c r="CN36" s="165">
        <v>-3.23</v>
      </c>
      <c r="CO36" s="165">
        <v>42.627800000000001</v>
      </c>
      <c r="CP36" s="165">
        <v>43.216700000000003</v>
      </c>
      <c r="CQ36" s="165">
        <v>41.966200000000001</v>
      </c>
      <c r="CR36" s="165">
        <v>88.058099999999996</v>
      </c>
      <c r="CS36" s="165">
        <v>89.822000000000003</v>
      </c>
      <c r="CT36" s="165">
        <v>-22.515599999999999</v>
      </c>
      <c r="CU36" s="165">
        <v>-77.882599999999996</v>
      </c>
      <c r="CV36" s="165">
        <v>-18.6753</v>
      </c>
      <c r="CW36" s="165">
        <v>3.4853000000000001</v>
      </c>
      <c r="CX36" s="165">
        <v>30.71</v>
      </c>
      <c r="CY36" s="165">
        <v>15.31</v>
      </c>
      <c r="CZ36" s="165">
        <v>9.6923999999999992</v>
      </c>
      <c r="DA36" s="165">
        <v>9.7687000000000008</v>
      </c>
      <c r="DB36" s="165">
        <v>-9.6</v>
      </c>
      <c r="DC36" s="164"/>
      <c r="DD36" s="165">
        <v>-13.866</v>
      </c>
      <c r="DE36" s="165">
        <v>-13.428800000000001</v>
      </c>
      <c r="DF36" s="165">
        <v>33.241700000000002</v>
      </c>
      <c r="DG36" s="165">
        <v>1.47E-2</v>
      </c>
      <c r="DH36" s="165">
        <v>-4.9423000000000004</v>
      </c>
      <c r="DI36" s="164"/>
      <c r="DJ36" s="164"/>
      <c r="DK36" s="165">
        <v>-3.2544</v>
      </c>
      <c r="DL36" s="165">
        <v>5.8030999999999997</v>
      </c>
      <c r="DM36" s="165">
        <v>11.675800000000001</v>
      </c>
      <c r="DN36" s="165">
        <v>15.591699999999999</v>
      </c>
      <c r="DO36" s="165">
        <v>6.62</v>
      </c>
      <c r="DP36" s="165">
        <v>-2.71</v>
      </c>
      <c r="DQ36" s="165">
        <v>7.1144999999999996</v>
      </c>
      <c r="DR36" s="165">
        <v>-34.502000000000002</v>
      </c>
      <c r="DS36" s="164"/>
      <c r="DT36" s="165">
        <v>-12.91</v>
      </c>
      <c r="DU36" s="165">
        <v>21.1</v>
      </c>
      <c r="DV36" s="165">
        <v>24.15</v>
      </c>
      <c r="DW36" s="165">
        <v>-33.709099999999999</v>
      </c>
      <c r="DX36" s="165">
        <v>-15.945499999999999</v>
      </c>
      <c r="DY36" s="165">
        <v>-42.706400000000002</v>
      </c>
      <c r="DZ36" s="165">
        <v>-42.127299999999998</v>
      </c>
      <c r="EA36" s="165">
        <v>18.702300000000001</v>
      </c>
      <c r="EB36" s="165">
        <v>-1.5974999999999999</v>
      </c>
      <c r="EC36" s="165">
        <v>-13.2517</v>
      </c>
      <c r="ED36" s="165">
        <v>-14.7362</v>
      </c>
      <c r="EE36" s="165">
        <v>-22.871500000000001</v>
      </c>
      <c r="EF36" s="165">
        <v>-15.527200000000001</v>
      </c>
      <c r="EG36" s="165">
        <v>-5.2450000000000001</v>
      </c>
      <c r="EH36" s="165">
        <v>-84.938000000000002</v>
      </c>
      <c r="EI36" s="165">
        <v>-77.898700000000005</v>
      </c>
      <c r="EJ36" s="164"/>
      <c r="EK36" s="165">
        <v>-9.3026999999999997</v>
      </c>
      <c r="EL36" s="165">
        <v>-8.0588999999999995</v>
      </c>
      <c r="EM36" s="165">
        <v>25.750499999999999</v>
      </c>
      <c r="EN36" s="165">
        <v>-17.2226</v>
      </c>
      <c r="EO36" s="165">
        <v>-16.6128</v>
      </c>
      <c r="EP36" s="165">
        <v>17.936</v>
      </c>
      <c r="EQ36" s="165">
        <v>-25.678699999999999</v>
      </c>
      <c r="ER36" s="165">
        <v>-24.862300000000001</v>
      </c>
      <c r="ES36" s="165">
        <v>11.946099999999999</v>
      </c>
      <c r="ET36" s="165">
        <v>-18.28</v>
      </c>
      <c r="EU36" s="165">
        <v>-9.34</v>
      </c>
      <c r="EV36" s="165">
        <v>7.5</v>
      </c>
      <c r="EW36" s="165">
        <v>3.2071999999999998</v>
      </c>
      <c r="EX36" s="165">
        <v>-26.401399999999999</v>
      </c>
      <c r="EY36" s="165">
        <v>-12.027699999999999</v>
      </c>
      <c r="EZ36" s="165">
        <v>-0.77390000000000003</v>
      </c>
      <c r="FA36" s="165">
        <v>6.4950000000000001</v>
      </c>
      <c r="FB36" s="165">
        <v>9.4082000000000008</v>
      </c>
      <c r="FC36" s="165">
        <v>-30.001899999999999</v>
      </c>
      <c r="FD36" s="164"/>
      <c r="FE36" s="165">
        <v>2.859</v>
      </c>
      <c r="FF36" s="165">
        <v>2.9009999999999998</v>
      </c>
      <c r="FG36" s="165">
        <v>2.7080000000000002</v>
      </c>
      <c r="FH36" s="165">
        <v>2.5051999999999999</v>
      </c>
      <c r="FI36" s="165">
        <v>0</v>
      </c>
      <c r="FJ36" s="165">
        <v>7.2005999999999997</v>
      </c>
      <c r="FK36" s="165">
        <v>6.6982999999999997</v>
      </c>
      <c r="FL36" s="165">
        <v>-28.3001</v>
      </c>
      <c r="FM36" s="165">
        <v>25.866399999999999</v>
      </c>
      <c r="FN36" s="165">
        <v>26.2639</v>
      </c>
      <c r="FO36" s="165">
        <v>-13.0159</v>
      </c>
      <c r="FP36" s="164"/>
      <c r="FQ36" s="165">
        <v>27.101199999999999</v>
      </c>
      <c r="FR36" s="165">
        <v>-24.25</v>
      </c>
      <c r="FS36" s="165">
        <v>-2.5063</v>
      </c>
      <c r="FT36" s="165">
        <v>0.32429999999999998</v>
      </c>
      <c r="FU36" s="165">
        <v>1.97</v>
      </c>
      <c r="FV36" s="165">
        <v>0.35</v>
      </c>
      <c r="FW36" s="165">
        <v>-26.680099999999999</v>
      </c>
      <c r="FX36" s="164"/>
      <c r="FY36" s="165">
        <v>1.944</v>
      </c>
      <c r="FZ36" s="165">
        <v>0.48199999999999998</v>
      </c>
      <c r="GA36" s="164"/>
      <c r="GB36" s="165">
        <v>10.5</v>
      </c>
      <c r="GC36" s="165">
        <v>-7.0533000000000001</v>
      </c>
      <c r="GD36" s="165">
        <v>2.9476</v>
      </c>
      <c r="GE36" s="165">
        <v>-3.64</v>
      </c>
      <c r="GF36" s="165">
        <v>27.756900000000002</v>
      </c>
      <c r="GG36" s="164"/>
      <c r="GH36" s="165">
        <v>28.9861</v>
      </c>
      <c r="GI36" s="165">
        <v>-8.8819999999999997</v>
      </c>
      <c r="GJ36" s="165">
        <v>-9.9123999999999999</v>
      </c>
      <c r="GK36" s="165">
        <v>2.7603</v>
      </c>
      <c r="GL36" s="164"/>
      <c r="GM36" s="164"/>
      <c r="GN36" s="165">
        <v>-12.242699999999999</v>
      </c>
      <c r="GO36" s="165">
        <v>-15.5741</v>
      </c>
      <c r="GP36" s="165">
        <v>8.4969999999999999</v>
      </c>
      <c r="GQ36" s="165">
        <v>-20.208500000000001</v>
      </c>
      <c r="GR36" s="165">
        <v>7.1388999999999996</v>
      </c>
      <c r="GS36" s="165">
        <v>7.4599000000000002</v>
      </c>
      <c r="GT36" s="165">
        <v>151.4965</v>
      </c>
      <c r="GU36" s="165">
        <v>-1.4149</v>
      </c>
      <c r="GV36" s="165">
        <v>-8.1347000000000005</v>
      </c>
      <c r="GW36" s="165">
        <v>-7.0060000000000002</v>
      </c>
      <c r="GX36" s="165">
        <v>3.0068000000000001</v>
      </c>
      <c r="GY36" s="165">
        <v>6.6515000000000004</v>
      </c>
      <c r="GZ36" s="165">
        <v>6.7960000000000003</v>
      </c>
      <c r="HA36" s="165">
        <v>2.3797000000000001</v>
      </c>
      <c r="HB36" s="165">
        <v>16.0672</v>
      </c>
      <c r="HC36" s="165">
        <v>19.138100000000001</v>
      </c>
      <c r="HD36" s="164"/>
      <c r="HE36" s="165">
        <v>0</v>
      </c>
      <c r="HF36" s="165">
        <v>31.281400000000001</v>
      </c>
      <c r="HG36" s="165">
        <v>-6.7359</v>
      </c>
      <c r="HH36" s="165">
        <v>37.3108</v>
      </c>
      <c r="HI36" s="165">
        <v>-7.1904000000000003</v>
      </c>
      <c r="HJ36" s="165">
        <v>-5.3177000000000003</v>
      </c>
      <c r="HK36" s="165">
        <v>-6.0556000000000001</v>
      </c>
      <c r="HL36" s="164"/>
      <c r="HM36" s="165">
        <v>-14.182399999999999</v>
      </c>
      <c r="HN36" s="165">
        <v>-16.259</v>
      </c>
      <c r="HO36" s="164"/>
      <c r="HP36" s="164"/>
      <c r="HQ36" s="165">
        <v>-16.818999999999999</v>
      </c>
      <c r="HR36" s="165">
        <v>-16.983699999999999</v>
      </c>
      <c r="HS36" s="165">
        <v>-18.832000000000001</v>
      </c>
      <c r="HT36" s="165">
        <v>-17.8157</v>
      </c>
      <c r="HU36" s="165">
        <v>15.35</v>
      </c>
      <c r="HV36" s="165">
        <v>15.44</v>
      </c>
      <c r="HW36" s="165">
        <v>-28.8</v>
      </c>
      <c r="HX36" s="165">
        <v>-28.3</v>
      </c>
      <c r="HY36" s="165">
        <v>1.4255</v>
      </c>
      <c r="HZ36" s="165">
        <v>4.88</v>
      </c>
      <c r="IA36" s="165">
        <v>74.430599999999998</v>
      </c>
      <c r="IB36" s="165">
        <v>16.101400000000002</v>
      </c>
      <c r="IC36" s="165">
        <v>16.412700000000001</v>
      </c>
      <c r="ID36" s="165">
        <v>-16.100000000000001</v>
      </c>
      <c r="IE36" s="165">
        <v>-36.700000000000003</v>
      </c>
      <c r="IF36" s="165">
        <v>0</v>
      </c>
      <c r="IG36" s="165">
        <v>-0.4</v>
      </c>
      <c r="IH36" s="164"/>
      <c r="II36" s="165">
        <v>-17.730599999999999</v>
      </c>
      <c r="IJ36" s="165">
        <v>-110.2011</v>
      </c>
      <c r="IK36" s="165">
        <v>28.806799999999999</v>
      </c>
      <c r="IL36" s="165">
        <v>-240.5232</v>
      </c>
      <c r="IM36" s="165">
        <v>-18.677299999999999</v>
      </c>
      <c r="IN36" s="165">
        <v>-11.8956</v>
      </c>
      <c r="IO36" s="165">
        <v>72.027600000000007</v>
      </c>
      <c r="IP36" s="165">
        <v>98.889300000000006</v>
      </c>
      <c r="IQ36" s="165">
        <v>119.673</v>
      </c>
      <c r="IR36" s="165">
        <v>112.7899</v>
      </c>
      <c r="IS36" s="165">
        <v>-4.6026999999999996</v>
      </c>
      <c r="IT36" s="165">
        <v>21.4544</v>
      </c>
      <c r="IU36" s="165">
        <v>21.774799999999999</v>
      </c>
      <c r="IV36" s="165">
        <v>-6.7380000000000004</v>
      </c>
      <c r="IW36" s="165">
        <v>128.2184</v>
      </c>
      <c r="IX36" s="165">
        <v>-227.96379999999999</v>
      </c>
      <c r="IY36" s="165">
        <v>43.776899999999998</v>
      </c>
      <c r="IZ36" s="165">
        <v>-41.981400000000001</v>
      </c>
      <c r="JA36" s="165">
        <v>-0.5383</v>
      </c>
      <c r="JB36" s="164"/>
      <c r="JC36" s="165">
        <v>-7.2</v>
      </c>
      <c r="JD36" s="165">
        <v>-1.6E-2</v>
      </c>
      <c r="JE36" s="165">
        <v>-2.1000000000000001E-2</v>
      </c>
      <c r="JF36" s="165">
        <v>5.2</v>
      </c>
      <c r="JG36" s="165">
        <v>-3.04</v>
      </c>
      <c r="JH36" s="165">
        <v>-2.9647999999999999</v>
      </c>
      <c r="JI36" s="165">
        <v>-2.1377999999999999</v>
      </c>
      <c r="JJ36" s="165">
        <v>6.5933999999999999</v>
      </c>
      <c r="JK36" s="165">
        <v>-15.938000000000001</v>
      </c>
      <c r="JL36" s="165">
        <v>8.6999999999999993</v>
      </c>
      <c r="JM36" s="165">
        <v>0.92200000000000004</v>
      </c>
      <c r="JN36" s="165">
        <v>1.796</v>
      </c>
      <c r="JO36" s="164"/>
      <c r="JP36" s="164"/>
      <c r="JQ36" s="165">
        <v>2.5907</v>
      </c>
      <c r="JR36" s="165">
        <v>2.5990000000000002</v>
      </c>
      <c r="JS36" s="165">
        <v>3.0935999999999999</v>
      </c>
      <c r="JT36" s="164"/>
      <c r="JU36" s="165">
        <v>23.5</v>
      </c>
      <c r="JV36" s="165">
        <v>1.9058999999999999</v>
      </c>
      <c r="JW36" s="165">
        <v>1.1499999999999999</v>
      </c>
      <c r="JX36" s="164"/>
      <c r="JY36" s="165">
        <v>-9.2642000000000007</v>
      </c>
      <c r="JZ36" s="165">
        <v>-1.3419000000000001</v>
      </c>
      <c r="KA36" s="165">
        <v>-23.875900000000001</v>
      </c>
      <c r="KB36" s="165">
        <v>-8.6640999999999995</v>
      </c>
      <c r="KC36" s="165">
        <v>-4.5030999999999999</v>
      </c>
      <c r="KD36" s="165">
        <v>-25.081600000000002</v>
      </c>
      <c r="KE36" s="165">
        <v>0</v>
      </c>
      <c r="KF36" s="165">
        <v>-24.8</v>
      </c>
      <c r="KG36" s="165">
        <v>10.3</v>
      </c>
      <c r="KH36" s="164"/>
      <c r="KI36" s="165">
        <v>23.934100000000001</v>
      </c>
    </row>
    <row r="37" spans="1:295" ht="18" customHeight="1" x14ac:dyDescent="0.3">
      <c r="A37" s="160" t="s">
        <v>60</v>
      </c>
      <c r="B37" s="160" t="s">
        <v>750</v>
      </c>
      <c r="C37" s="165">
        <v>0</v>
      </c>
      <c r="D37" s="165">
        <v>6.5035999999999996</v>
      </c>
      <c r="E37" s="165">
        <v>-8.4986999999999995</v>
      </c>
      <c r="F37" s="165">
        <v>3.5495000000000001</v>
      </c>
      <c r="G37" s="165">
        <v>6.7378</v>
      </c>
      <c r="H37" s="164"/>
      <c r="I37" s="165">
        <v>7.1092000000000004</v>
      </c>
      <c r="J37" s="164"/>
      <c r="K37" s="165">
        <v>21.645600000000002</v>
      </c>
      <c r="L37" s="165">
        <v>9.3947000000000003</v>
      </c>
      <c r="M37" s="165">
        <v>8.8665000000000003</v>
      </c>
      <c r="N37" s="165">
        <v>-22.2</v>
      </c>
      <c r="O37" s="165">
        <v>-35.200000000000003</v>
      </c>
      <c r="P37" s="165">
        <v>11</v>
      </c>
      <c r="Q37" s="165">
        <v>9.1080000000000005</v>
      </c>
      <c r="R37" s="165">
        <v>-26.4</v>
      </c>
      <c r="S37" s="165">
        <v>2.2444000000000002</v>
      </c>
      <c r="T37" s="165">
        <v>-15.0603</v>
      </c>
      <c r="U37" s="165">
        <v>5.6467999999999998</v>
      </c>
      <c r="V37" s="165">
        <v>5.4819000000000004</v>
      </c>
      <c r="W37" s="165">
        <v>9.6623999999999999</v>
      </c>
      <c r="X37" s="165">
        <v>1.8781000000000001</v>
      </c>
      <c r="Y37" s="165">
        <v>0.44990000000000002</v>
      </c>
      <c r="Z37" s="165">
        <v>0.82850000000000001</v>
      </c>
      <c r="AA37" s="164"/>
      <c r="AB37" s="165">
        <v>-1.1496999999999999</v>
      </c>
      <c r="AC37" s="165">
        <v>-1.4259999999999999</v>
      </c>
      <c r="AD37" s="165">
        <v>-1.3919999999999999</v>
      </c>
      <c r="AE37" s="165">
        <v>2.9249999999999998</v>
      </c>
      <c r="AF37" s="165">
        <v>0</v>
      </c>
      <c r="AG37" s="164"/>
      <c r="AH37" s="165">
        <v>-0.93899999999999995</v>
      </c>
      <c r="AI37" s="165">
        <v>0.29199999999999998</v>
      </c>
      <c r="AJ37" s="165">
        <v>1.88</v>
      </c>
      <c r="AK37" s="165">
        <v>1.89</v>
      </c>
      <c r="AL37" s="164"/>
      <c r="AM37" s="165">
        <v>-23.1</v>
      </c>
      <c r="AN37" s="165">
        <v>-23.26</v>
      </c>
      <c r="AO37" s="165">
        <v>6.1589</v>
      </c>
      <c r="AP37" s="165">
        <v>3.3298999999999999</v>
      </c>
      <c r="AQ37" s="165">
        <v>13.0861</v>
      </c>
      <c r="AR37" s="165">
        <v>16.1068</v>
      </c>
      <c r="AS37" s="165">
        <v>-15.118499999999999</v>
      </c>
      <c r="AT37" s="165">
        <v>-1.7415</v>
      </c>
      <c r="AU37" s="165">
        <v>-1.8039000000000001</v>
      </c>
      <c r="AV37" s="165">
        <v>19.515499999999999</v>
      </c>
      <c r="AW37" s="165">
        <v>15.473699999999999</v>
      </c>
      <c r="AX37" s="165">
        <v>-20.361799999999999</v>
      </c>
      <c r="AY37" s="165">
        <v>-16.744900000000001</v>
      </c>
      <c r="AZ37" s="165">
        <v>3.1686999999999999</v>
      </c>
      <c r="BA37" s="165">
        <v>14.102</v>
      </c>
      <c r="BB37" s="165">
        <v>124.68640000000001</v>
      </c>
      <c r="BC37" s="165">
        <v>13.7052</v>
      </c>
      <c r="BD37" s="165">
        <v>-6.7</v>
      </c>
      <c r="BE37" s="165">
        <v>-7.1</v>
      </c>
      <c r="BF37" s="165">
        <v>-27.2087</v>
      </c>
      <c r="BG37" s="165">
        <v>-26.870899999999999</v>
      </c>
      <c r="BH37" s="165">
        <v>-3.6537000000000002</v>
      </c>
      <c r="BI37" s="164"/>
      <c r="BJ37" s="165">
        <v>10.8202</v>
      </c>
      <c r="BK37" s="165">
        <v>6.1433</v>
      </c>
      <c r="BL37" s="165">
        <v>3.7785000000000002</v>
      </c>
      <c r="BM37" s="165">
        <v>2.5600999999999998</v>
      </c>
      <c r="BN37" s="165">
        <v>-50.447099999999999</v>
      </c>
      <c r="BO37" s="165">
        <v>64.485600000000005</v>
      </c>
      <c r="BP37" s="165">
        <v>64.424599999999998</v>
      </c>
      <c r="BQ37" s="165">
        <v>14.572900000000001</v>
      </c>
      <c r="BR37" s="165">
        <v>-44.394500000000001</v>
      </c>
      <c r="BS37" s="164"/>
      <c r="BT37" s="164"/>
      <c r="BU37" s="164"/>
      <c r="BV37" s="165">
        <v>27.0945</v>
      </c>
      <c r="BW37" s="165">
        <v>8.4499999999999993</v>
      </c>
      <c r="BX37" s="165">
        <v>5.66</v>
      </c>
      <c r="BY37" s="165">
        <v>-5.08</v>
      </c>
      <c r="BZ37" s="165">
        <v>8.39</v>
      </c>
      <c r="CA37" s="165">
        <v>-22.098700000000001</v>
      </c>
      <c r="CB37" s="165">
        <v>-21.9648</v>
      </c>
      <c r="CC37" s="165">
        <v>30.616900000000001</v>
      </c>
      <c r="CD37" s="165">
        <v>29.6816</v>
      </c>
      <c r="CE37" s="165">
        <v>-4.6273</v>
      </c>
      <c r="CF37" s="164"/>
      <c r="CG37" s="165">
        <v>-26.1524</v>
      </c>
      <c r="CH37" s="165">
        <v>11.8294</v>
      </c>
      <c r="CI37" s="165">
        <v>12.5867</v>
      </c>
      <c r="CJ37" s="164"/>
      <c r="CK37" s="164"/>
      <c r="CL37" s="165">
        <v>71.2</v>
      </c>
      <c r="CM37" s="165">
        <v>-26.1</v>
      </c>
      <c r="CN37" s="165">
        <v>-3.45</v>
      </c>
      <c r="CO37" s="165">
        <v>44.547699999999999</v>
      </c>
      <c r="CP37" s="165">
        <v>44.444899999999997</v>
      </c>
      <c r="CQ37" s="165">
        <v>42.828000000000003</v>
      </c>
      <c r="CR37" s="165">
        <v>83.676400000000001</v>
      </c>
      <c r="CS37" s="165">
        <v>83.976500000000001</v>
      </c>
      <c r="CT37" s="165">
        <v>-20.6617</v>
      </c>
      <c r="CU37" s="165">
        <v>-77.286699999999996</v>
      </c>
      <c r="CV37" s="165">
        <v>-16.4834</v>
      </c>
      <c r="CW37" s="165">
        <v>3.7896999999999998</v>
      </c>
      <c r="CX37" s="165">
        <v>31.27</v>
      </c>
      <c r="CY37" s="165">
        <v>18.739999999999998</v>
      </c>
      <c r="CZ37" s="165">
        <v>10.942399999999999</v>
      </c>
      <c r="DA37" s="165">
        <v>10.9406</v>
      </c>
      <c r="DB37" s="165">
        <v>-10.69</v>
      </c>
      <c r="DC37" s="164"/>
      <c r="DD37" s="165">
        <v>-13.792400000000001</v>
      </c>
      <c r="DE37" s="165">
        <v>-13.887700000000001</v>
      </c>
      <c r="DF37" s="165">
        <v>31.3279</v>
      </c>
      <c r="DG37" s="165">
        <v>1.47E-2</v>
      </c>
      <c r="DH37" s="165">
        <v>-5.5110999999999999</v>
      </c>
      <c r="DI37" s="165">
        <v>-2.2999999999999998</v>
      </c>
      <c r="DJ37" s="165">
        <v>-2.2999999999999998</v>
      </c>
      <c r="DK37" s="165">
        <v>-2.7147999999999999</v>
      </c>
      <c r="DL37" s="165">
        <v>5.8030999999999997</v>
      </c>
      <c r="DM37" s="165">
        <v>12.464399999999999</v>
      </c>
      <c r="DN37" s="165">
        <v>15.220599999999999</v>
      </c>
      <c r="DO37" s="165">
        <v>6.54</v>
      </c>
      <c r="DP37" s="165">
        <v>-3.09</v>
      </c>
      <c r="DQ37" s="165">
        <v>8.0135000000000005</v>
      </c>
      <c r="DR37" s="165">
        <v>-30.971800000000002</v>
      </c>
      <c r="DS37" s="164"/>
      <c r="DT37" s="165">
        <v>-14.42</v>
      </c>
      <c r="DU37" s="165">
        <v>23.57</v>
      </c>
      <c r="DV37" s="165">
        <v>26.18</v>
      </c>
      <c r="DW37" s="165">
        <v>-28.818200000000001</v>
      </c>
      <c r="DX37" s="165">
        <v>-14.2273</v>
      </c>
      <c r="DY37" s="165">
        <v>-42.275500000000001</v>
      </c>
      <c r="DZ37" s="165">
        <v>-42.190899999999999</v>
      </c>
      <c r="EA37" s="165">
        <v>26.473400000000002</v>
      </c>
      <c r="EB37" s="165">
        <v>2.9702000000000002</v>
      </c>
      <c r="EC37" s="165">
        <v>-9.2852999999999994</v>
      </c>
      <c r="ED37" s="165">
        <v>-8.9341000000000008</v>
      </c>
      <c r="EE37" s="165">
        <v>-30.488600000000002</v>
      </c>
      <c r="EF37" s="165">
        <v>-27.5215</v>
      </c>
      <c r="EG37" s="165">
        <v>-5.4450000000000003</v>
      </c>
      <c r="EH37" s="165">
        <v>-75.622299999999996</v>
      </c>
      <c r="EI37" s="165">
        <v>-79.843299999999999</v>
      </c>
      <c r="EJ37" s="164"/>
      <c r="EK37" s="165">
        <v>-9.8899000000000008</v>
      </c>
      <c r="EL37" s="165">
        <v>-8.6729000000000003</v>
      </c>
      <c r="EM37" s="165">
        <v>29.195499999999999</v>
      </c>
      <c r="EN37" s="165">
        <v>-12.074</v>
      </c>
      <c r="EO37" s="165">
        <v>-11.8772</v>
      </c>
      <c r="EP37" s="165">
        <v>-8.1959999999999997</v>
      </c>
      <c r="EQ37" s="165">
        <v>-23.788</v>
      </c>
      <c r="ER37" s="165">
        <v>-23.482700000000001</v>
      </c>
      <c r="ES37" s="165">
        <v>14.063599999999999</v>
      </c>
      <c r="ET37" s="165">
        <v>6.78</v>
      </c>
      <c r="EU37" s="165">
        <v>-9.99</v>
      </c>
      <c r="EV37" s="165">
        <v>0</v>
      </c>
      <c r="EW37" s="165">
        <v>3.4533999999999998</v>
      </c>
      <c r="EX37" s="165">
        <v>-17.653099999999998</v>
      </c>
      <c r="EY37" s="165">
        <v>-12.6739</v>
      </c>
      <c r="EZ37" s="165">
        <v>-1.3519000000000001</v>
      </c>
      <c r="FA37" s="165">
        <v>7.1856999999999998</v>
      </c>
      <c r="FB37" s="165">
        <v>14.1838</v>
      </c>
      <c r="FC37" s="165">
        <v>-32.474800000000002</v>
      </c>
      <c r="FD37" s="164"/>
      <c r="FE37" s="165">
        <v>2.8580999999999999</v>
      </c>
      <c r="FF37" s="165">
        <v>2.9897999999999998</v>
      </c>
      <c r="FG37" s="165">
        <v>3.1558999999999999</v>
      </c>
      <c r="FH37" s="165">
        <v>3.4967000000000001</v>
      </c>
      <c r="FI37" s="165">
        <v>2.5495999999999999</v>
      </c>
      <c r="FJ37" s="165">
        <v>8.7077000000000009</v>
      </c>
      <c r="FK37" s="165">
        <v>8.8751999999999995</v>
      </c>
      <c r="FL37" s="165">
        <v>-29.974699999999999</v>
      </c>
      <c r="FM37" s="165">
        <v>25.553000000000001</v>
      </c>
      <c r="FN37" s="165">
        <v>26.380500000000001</v>
      </c>
      <c r="FO37" s="165">
        <v>-13.191800000000001</v>
      </c>
      <c r="FP37" s="164"/>
      <c r="FQ37" s="165">
        <v>28.072900000000001</v>
      </c>
      <c r="FR37" s="165">
        <v>-23.69</v>
      </c>
      <c r="FS37" s="165">
        <v>-2.0137</v>
      </c>
      <c r="FT37" s="165">
        <v>0.28860000000000002</v>
      </c>
      <c r="FU37" s="165">
        <v>1.25</v>
      </c>
      <c r="FV37" s="165">
        <v>-0.12</v>
      </c>
      <c r="FW37" s="165">
        <v>-28.572299999999998</v>
      </c>
      <c r="FX37" s="164"/>
      <c r="FY37" s="165">
        <v>1.8839999999999999</v>
      </c>
      <c r="FZ37" s="165">
        <v>0.61299999999999999</v>
      </c>
      <c r="GA37" s="164"/>
      <c r="GB37" s="165">
        <v>10.49</v>
      </c>
      <c r="GC37" s="165">
        <v>-5.9576000000000002</v>
      </c>
      <c r="GD37" s="165">
        <v>4.4678000000000004</v>
      </c>
      <c r="GE37" s="165">
        <v>-3.37</v>
      </c>
      <c r="GF37" s="165">
        <v>28.109500000000001</v>
      </c>
      <c r="GG37" s="164"/>
      <c r="GH37" s="165">
        <v>29.225999999999999</v>
      </c>
      <c r="GI37" s="165">
        <v>-9.0289000000000001</v>
      </c>
      <c r="GJ37" s="165">
        <v>-9.7382000000000009</v>
      </c>
      <c r="GK37" s="165">
        <v>2.9007999999999998</v>
      </c>
      <c r="GL37" s="164"/>
      <c r="GM37" s="164"/>
      <c r="GN37" s="165">
        <v>-13.331799999999999</v>
      </c>
      <c r="GO37" s="165">
        <v>-18.807300000000001</v>
      </c>
      <c r="GP37" s="165">
        <v>8.0132999999999992</v>
      </c>
      <c r="GQ37" s="165">
        <v>-19.995799999999999</v>
      </c>
      <c r="GR37" s="165">
        <v>8.5222999999999995</v>
      </c>
      <c r="GS37" s="165">
        <v>7.4865000000000004</v>
      </c>
      <c r="GT37" s="165">
        <v>157.57990000000001</v>
      </c>
      <c r="GU37" s="165">
        <v>-0.73250000000000004</v>
      </c>
      <c r="GV37" s="165">
        <v>-8.0843000000000007</v>
      </c>
      <c r="GW37" s="165">
        <v>-7.5850999999999997</v>
      </c>
      <c r="GX37" s="165">
        <v>2.4832999999999998</v>
      </c>
      <c r="GY37" s="165">
        <v>6.7466999999999997</v>
      </c>
      <c r="GZ37" s="165">
        <v>6.9779999999999998</v>
      </c>
      <c r="HA37" s="165">
        <v>2</v>
      </c>
      <c r="HB37" s="165">
        <v>16.433800000000002</v>
      </c>
      <c r="HC37" s="165">
        <v>18.104099999999999</v>
      </c>
      <c r="HD37" s="164"/>
      <c r="HE37" s="165">
        <v>-3.3855</v>
      </c>
      <c r="HF37" s="165">
        <v>30.196400000000001</v>
      </c>
      <c r="HG37" s="165">
        <v>-3.8963999999999999</v>
      </c>
      <c r="HH37" s="165">
        <v>39.534599999999998</v>
      </c>
      <c r="HI37" s="165">
        <v>-6.7706999999999997</v>
      </c>
      <c r="HJ37" s="165">
        <v>-5.0389999999999997</v>
      </c>
      <c r="HK37" s="165">
        <v>-5.4865000000000004</v>
      </c>
      <c r="HL37" s="164"/>
      <c r="HM37" s="165">
        <v>-15.9771</v>
      </c>
      <c r="HN37" s="165">
        <v>-15.5755</v>
      </c>
      <c r="HO37" s="164"/>
      <c r="HP37" s="164"/>
      <c r="HQ37" s="165">
        <v>-15.973000000000001</v>
      </c>
      <c r="HR37" s="165">
        <v>-15.363200000000001</v>
      </c>
      <c r="HS37" s="165">
        <v>-19.8889</v>
      </c>
      <c r="HT37" s="165">
        <v>-19.517700000000001</v>
      </c>
      <c r="HU37" s="165">
        <v>14.6</v>
      </c>
      <c r="HV37" s="165">
        <v>14.37</v>
      </c>
      <c r="HW37" s="165">
        <v>-27.4</v>
      </c>
      <c r="HX37" s="165">
        <v>-27</v>
      </c>
      <c r="HY37" s="165">
        <v>1.4255</v>
      </c>
      <c r="HZ37" s="165">
        <v>10.72</v>
      </c>
      <c r="IA37" s="165">
        <v>70.614500000000007</v>
      </c>
      <c r="IB37" s="165">
        <v>18.827000000000002</v>
      </c>
      <c r="IC37" s="165">
        <v>18.541</v>
      </c>
      <c r="ID37" s="165">
        <v>-15.3</v>
      </c>
      <c r="IE37" s="165">
        <v>-36.299999999999997</v>
      </c>
      <c r="IF37" s="165">
        <v>-1.1000000000000001</v>
      </c>
      <c r="IG37" s="165">
        <v>-1.6</v>
      </c>
      <c r="IH37" s="164"/>
      <c r="II37" s="164"/>
      <c r="IJ37" s="165">
        <v>-110.80800000000001</v>
      </c>
      <c r="IK37" s="165">
        <v>31.0871</v>
      </c>
      <c r="IL37" s="165">
        <v>-242.2397</v>
      </c>
      <c r="IM37" s="165">
        <v>-20.642900000000001</v>
      </c>
      <c r="IN37" s="165">
        <v>-12.8307</v>
      </c>
      <c r="IO37" s="165">
        <v>74.351799999999997</v>
      </c>
      <c r="IP37" s="165">
        <v>94.269800000000004</v>
      </c>
      <c r="IQ37" s="165">
        <v>117.62309999999999</v>
      </c>
      <c r="IR37" s="165">
        <v>112.36709999999999</v>
      </c>
      <c r="IS37" s="165">
        <v>9.7000000000000003E-2</v>
      </c>
      <c r="IT37" s="165">
        <v>23.488800000000001</v>
      </c>
      <c r="IU37" s="165">
        <v>22.295100000000001</v>
      </c>
      <c r="IV37" s="165">
        <v>-7.3539000000000003</v>
      </c>
      <c r="IW37" s="165">
        <v>131.18729999999999</v>
      </c>
      <c r="IX37" s="165">
        <v>-227.96559999999999</v>
      </c>
      <c r="IY37" s="165">
        <v>43.829300000000003</v>
      </c>
      <c r="IZ37" s="165">
        <v>-41.907499999999999</v>
      </c>
      <c r="JA37" s="165">
        <v>-0.81910000000000005</v>
      </c>
      <c r="JB37" s="164"/>
      <c r="JC37" s="165">
        <v>-6.88</v>
      </c>
      <c r="JD37" s="165">
        <v>8.3000000000000004E-2</v>
      </c>
      <c r="JE37" s="165">
        <v>7.5999999999999998E-2</v>
      </c>
      <c r="JF37" s="165">
        <v>4.24</v>
      </c>
      <c r="JG37" s="165">
        <v>-2.64</v>
      </c>
      <c r="JH37" s="165">
        <v>-2.5546000000000002</v>
      </c>
      <c r="JI37" s="165">
        <v>-2.4582000000000002</v>
      </c>
      <c r="JJ37" s="165">
        <v>7.1794000000000002</v>
      </c>
      <c r="JK37" s="165">
        <v>-16.258500000000002</v>
      </c>
      <c r="JL37" s="165">
        <v>8.3000000000000007</v>
      </c>
      <c r="JM37" s="165">
        <v>2.0960000000000001</v>
      </c>
      <c r="JN37" s="165">
        <v>1.456</v>
      </c>
      <c r="JO37" s="164"/>
      <c r="JP37" s="164"/>
      <c r="JQ37" s="165">
        <v>2.8534999999999999</v>
      </c>
      <c r="JR37" s="165">
        <v>3.1202999999999999</v>
      </c>
      <c r="JS37" s="165">
        <v>2.9371999999999998</v>
      </c>
      <c r="JT37" s="164"/>
      <c r="JU37" s="165">
        <v>24</v>
      </c>
      <c r="JV37" s="165">
        <v>1.5203</v>
      </c>
      <c r="JW37" s="165">
        <v>1.27</v>
      </c>
      <c r="JX37" s="164"/>
      <c r="JY37" s="165">
        <v>-9.8870000000000005</v>
      </c>
      <c r="JZ37" s="165">
        <v>-1.5314000000000001</v>
      </c>
      <c r="KA37" s="165">
        <v>-25.185600000000001</v>
      </c>
      <c r="KB37" s="165">
        <v>-8.1896000000000004</v>
      </c>
      <c r="KC37" s="165">
        <v>-4.8196000000000003</v>
      </c>
      <c r="KD37" s="165">
        <v>-25.366900000000001</v>
      </c>
      <c r="KE37" s="165">
        <v>0</v>
      </c>
      <c r="KF37" s="165">
        <v>-25.4</v>
      </c>
      <c r="KG37" s="165">
        <v>10.3</v>
      </c>
      <c r="KH37" s="164"/>
      <c r="KI37" s="165">
        <v>33.101999999999997</v>
      </c>
    </row>
    <row r="38" spans="1:295" ht="18" customHeight="1" x14ac:dyDescent="0.3">
      <c r="A38" s="160" t="s">
        <v>60</v>
      </c>
      <c r="B38" s="160" t="s">
        <v>751</v>
      </c>
      <c r="C38" s="165">
        <v>0</v>
      </c>
      <c r="D38" s="165">
        <v>6.4955999999999996</v>
      </c>
      <c r="E38" s="165">
        <v>-8.3406000000000002</v>
      </c>
      <c r="F38" s="165">
        <v>3.6694</v>
      </c>
      <c r="G38" s="165">
        <v>8.3902000000000001</v>
      </c>
      <c r="H38" s="165">
        <v>0</v>
      </c>
      <c r="I38" s="165">
        <v>7.1959</v>
      </c>
      <c r="J38" s="164"/>
      <c r="K38" s="165">
        <v>22.774000000000001</v>
      </c>
      <c r="L38" s="165">
        <v>9.8077000000000005</v>
      </c>
      <c r="M38" s="165">
        <v>9.5068000000000001</v>
      </c>
      <c r="N38" s="165">
        <v>-19.98</v>
      </c>
      <c r="O38" s="165">
        <v>-35.200000000000003</v>
      </c>
      <c r="P38" s="165">
        <v>11</v>
      </c>
      <c r="Q38" s="165">
        <v>9.1080000000000005</v>
      </c>
      <c r="R38" s="165">
        <v>-24.2</v>
      </c>
      <c r="S38" s="165">
        <v>2.1776</v>
      </c>
      <c r="T38" s="165">
        <v>-15.852</v>
      </c>
      <c r="U38" s="165">
        <v>5.8861999999999997</v>
      </c>
      <c r="V38" s="165">
        <v>5.8507999999999996</v>
      </c>
      <c r="W38" s="165">
        <v>10.2941</v>
      </c>
      <c r="X38" s="165">
        <v>1.7313000000000001</v>
      </c>
      <c r="Y38" s="165">
        <v>7.2700000000000001E-2</v>
      </c>
      <c r="Z38" s="165">
        <v>0.79620000000000002</v>
      </c>
      <c r="AA38" s="164"/>
      <c r="AB38" s="165">
        <v>-1.083</v>
      </c>
      <c r="AC38" s="165">
        <v>-1.4410000000000001</v>
      </c>
      <c r="AD38" s="165">
        <v>-1.429</v>
      </c>
      <c r="AE38" s="165">
        <v>3.0750000000000002</v>
      </c>
      <c r="AF38" s="165">
        <v>0</v>
      </c>
      <c r="AG38" s="164"/>
      <c r="AH38" s="165">
        <v>-0.78200000000000003</v>
      </c>
      <c r="AI38" s="165">
        <v>0.28799999999999998</v>
      </c>
      <c r="AJ38" s="165">
        <v>1.1499999999999999</v>
      </c>
      <c r="AK38" s="165">
        <v>1.19</v>
      </c>
      <c r="AL38" s="164"/>
      <c r="AM38" s="165">
        <v>-22.54</v>
      </c>
      <c r="AN38" s="165">
        <v>-22.51</v>
      </c>
      <c r="AO38" s="165">
        <v>5.9295999999999998</v>
      </c>
      <c r="AP38" s="165">
        <v>3.2265999999999999</v>
      </c>
      <c r="AQ38" s="165">
        <v>13.0487</v>
      </c>
      <c r="AR38" s="165">
        <v>17.093299999999999</v>
      </c>
      <c r="AS38" s="165">
        <v>-14.410299999999999</v>
      </c>
      <c r="AT38" s="165">
        <v>-3.7507999999999999</v>
      </c>
      <c r="AU38" s="165">
        <v>-3.5396999999999998</v>
      </c>
      <c r="AV38" s="165">
        <v>12.6347</v>
      </c>
      <c r="AW38" s="165">
        <v>12.839600000000001</v>
      </c>
      <c r="AX38" s="165">
        <v>-19.290099999999999</v>
      </c>
      <c r="AY38" s="165">
        <v>-16.477</v>
      </c>
      <c r="AZ38" s="165">
        <v>3.1686999999999999</v>
      </c>
      <c r="BA38" s="165">
        <v>17.2212</v>
      </c>
      <c r="BB38" s="165">
        <v>123.6477</v>
      </c>
      <c r="BC38" s="165">
        <v>17.757100000000001</v>
      </c>
      <c r="BD38" s="165">
        <v>-7.3</v>
      </c>
      <c r="BE38" s="165">
        <v>-7.5</v>
      </c>
      <c r="BF38" s="165">
        <v>-23.9695</v>
      </c>
      <c r="BG38" s="165">
        <v>-24.938099999999999</v>
      </c>
      <c r="BH38" s="165">
        <v>-3.9767000000000001</v>
      </c>
      <c r="BI38" s="164"/>
      <c r="BJ38" s="165">
        <v>22.534700000000001</v>
      </c>
      <c r="BK38" s="165">
        <v>6.0191999999999997</v>
      </c>
      <c r="BL38" s="165">
        <v>3.3946000000000001</v>
      </c>
      <c r="BM38" s="165">
        <v>2.3917000000000002</v>
      </c>
      <c r="BN38" s="165">
        <v>-69.154899999999998</v>
      </c>
      <c r="BO38" s="165">
        <v>65.706299999999999</v>
      </c>
      <c r="BP38" s="165">
        <v>65.92</v>
      </c>
      <c r="BQ38" s="165">
        <v>16.261800000000001</v>
      </c>
      <c r="BR38" s="165">
        <v>-58.7318</v>
      </c>
      <c r="BS38" s="164"/>
      <c r="BT38" s="164"/>
      <c r="BU38" s="164"/>
      <c r="BV38" s="165">
        <v>28.202200000000001</v>
      </c>
      <c r="BW38" s="165">
        <v>8.89</v>
      </c>
      <c r="BX38" s="165">
        <v>5.91</v>
      </c>
      <c r="BY38" s="165">
        <v>-5.23</v>
      </c>
      <c r="BZ38" s="165">
        <v>8.43</v>
      </c>
      <c r="CA38" s="165">
        <v>-22.7685</v>
      </c>
      <c r="CB38" s="165">
        <v>-22.634599999999999</v>
      </c>
      <c r="CC38" s="165">
        <v>31.867999999999999</v>
      </c>
      <c r="CD38" s="165">
        <v>30.4937</v>
      </c>
      <c r="CE38" s="165">
        <v>-4.8811</v>
      </c>
      <c r="CF38" s="164"/>
      <c r="CG38" s="165">
        <v>-23.448899999999998</v>
      </c>
      <c r="CH38" s="165">
        <v>23.190799999999999</v>
      </c>
      <c r="CI38" s="165">
        <v>14.5566</v>
      </c>
      <c r="CJ38" s="164"/>
      <c r="CK38" s="164"/>
      <c r="CL38" s="165">
        <v>69.5</v>
      </c>
      <c r="CM38" s="165">
        <v>-27</v>
      </c>
      <c r="CN38" s="165">
        <v>-3.29</v>
      </c>
      <c r="CO38" s="165">
        <v>44.778500000000001</v>
      </c>
      <c r="CP38" s="165">
        <v>44.761000000000003</v>
      </c>
      <c r="CQ38" s="165">
        <v>43.105400000000003</v>
      </c>
      <c r="CR38" s="165">
        <v>85.776499999999999</v>
      </c>
      <c r="CS38" s="165">
        <v>87.632099999999994</v>
      </c>
      <c r="CT38" s="165">
        <v>-22.575800000000001</v>
      </c>
      <c r="CU38" s="165">
        <v>-78.409199999999998</v>
      </c>
      <c r="CV38" s="165">
        <v>-18.409800000000001</v>
      </c>
      <c r="CW38" s="165">
        <v>3.5602</v>
      </c>
      <c r="CX38" s="165">
        <v>32.5</v>
      </c>
      <c r="CY38" s="165">
        <v>18.739999999999998</v>
      </c>
      <c r="CZ38" s="165">
        <v>11.098599999999999</v>
      </c>
      <c r="DA38" s="165">
        <v>11.135899999999999</v>
      </c>
      <c r="DB38" s="165">
        <v>-10.9</v>
      </c>
      <c r="DC38" s="164"/>
      <c r="DD38" s="165">
        <v>-15.3696</v>
      </c>
      <c r="DE38" s="165">
        <v>-15.6457</v>
      </c>
      <c r="DF38" s="165">
        <v>31.115300000000001</v>
      </c>
      <c r="DG38" s="165">
        <v>1.46E-2</v>
      </c>
      <c r="DH38" s="165">
        <v>-5.609</v>
      </c>
      <c r="DI38" s="165">
        <v>-3.1</v>
      </c>
      <c r="DJ38" s="165">
        <v>-2.4</v>
      </c>
      <c r="DK38" s="165">
        <v>-2.4889999999999999</v>
      </c>
      <c r="DL38" s="165">
        <v>5.4291</v>
      </c>
      <c r="DM38" s="165">
        <v>11.833500000000001</v>
      </c>
      <c r="DN38" s="165">
        <v>14.849500000000001</v>
      </c>
      <c r="DO38" s="165">
        <v>6.14</v>
      </c>
      <c r="DP38" s="165">
        <v>-2.75</v>
      </c>
      <c r="DQ38" s="165">
        <v>7.3780000000000001</v>
      </c>
      <c r="DR38" s="165">
        <v>-29.991700000000002</v>
      </c>
      <c r="DS38" s="164"/>
      <c r="DT38" s="165">
        <v>-16.010000000000002</v>
      </c>
      <c r="DU38" s="165">
        <v>24.9</v>
      </c>
      <c r="DV38" s="165">
        <v>26.81</v>
      </c>
      <c r="DW38" s="165">
        <v>-30.2</v>
      </c>
      <c r="DX38" s="165">
        <v>-15.290900000000001</v>
      </c>
      <c r="DY38" s="165">
        <v>-43.284799999999997</v>
      </c>
      <c r="DZ38" s="165">
        <v>-43.081800000000001</v>
      </c>
      <c r="EA38" s="165">
        <v>24.3811</v>
      </c>
      <c r="EB38" s="165">
        <v>1.2991999999999999</v>
      </c>
      <c r="EC38" s="165">
        <v>-10.7036</v>
      </c>
      <c r="ED38" s="165">
        <v>-10.4176</v>
      </c>
      <c r="EE38" s="165">
        <v>-27.245200000000001</v>
      </c>
      <c r="EF38" s="165">
        <v>-25.270199999999999</v>
      </c>
      <c r="EG38" s="165">
        <v>-5.7759999999999998</v>
      </c>
      <c r="EH38" s="165">
        <v>-81.486000000000004</v>
      </c>
      <c r="EI38" s="165">
        <v>-78.063599999999994</v>
      </c>
      <c r="EJ38" s="164"/>
      <c r="EK38" s="165">
        <v>-9.4884000000000004</v>
      </c>
      <c r="EL38" s="165">
        <v>-8.4712999999999994</v>
      </c>
      <c r="EM38" s="165">
        <v>31.1935</v>
      </c>
      <c r="EN38" s="165">
        <v>-15.3682</v>
      </c>
      <c r="EO38" s="165">
        <v>-14.8241</v>
      </c>
      <c r="EP38" s="165">
        <v>-7.6840000000000002</v>
      </c>
      <c r="EQ38" s="165">
        <v>-24.006</v>
      </c>
      <c r="ER38" s="165">
        <v>-24.101099999999999</v>
      </c>
      <c r="ES38" s="165">
        <v>15.131500000000001</v>
      </c>
      <c r="ET38" s="165">
        <v>6.64</v>
      </c>
      <c r="EU38" s="165">
        <v>-8.08</v>
      </c>
      <c r="EV38" s="165">
        <v>1.5</v>
      </c>
      <c r="EW38" s="165">
        <v>3.2227000000000001</v>
      </c>
      <c r="EX38" s="165">
        <v>-23.439599999999999</v>
      </c>
      <c r="EY38" s="165">
        <v>-12.7171</v>
      </c>
      <c r="EZ38" s="165">
        <v>-1.4884999999999999</v>
      </c>
      <c r="FA38" s="165">
        <v>6.9734999999999996</v>
      </c>
      <c r="FB38" s="165">
        <v>14.833500000000001</v>
      </c>
      <c r="FC38" s="165">
        <v>-31.938500000000001</v>
      </c>
      <c r="FD38" s="164"/>
      <c r="FE38" s="165">
        <v>2.8428</v>
      </c>
      <c r="FF38" s="165">
        <v>2.9386000000000001</v>
      </c>
      <c r="FG38" s="165">
        <v>3.0990000000000002</v>
      </c>
      <c r="FH38" s="165">
        <v>3.8990999999999998</v>
      </c>
      <c r="FI38" s="165">
        <v>2.7465000000000002</v>
      </c>
      <c r="FJ38" s="165">
        <v>10.0474</v>
      </c>
      <c r="FK38" s="165">
        <v>9.7125000000000004</v>
      </c>
      <c r="FL38" s="165">
        <v>-28.969899999999999</v>
      </c>
      <c r="FM38" s="165">
        <v>27.834499999999998</v>
      </c>
      <c r="FN38" s="165">
        <v>27.7532</v>
      </c>
      <c r="FO38" s="165">
        <v>-13.76</v>
      </c>
      <c r="FP38" s="164"/>
      <c r="FQ38" s="165">
        <v>27.8874</v>
      </c>
      <c r="FR38" s="165">
        <v>-24.46</v>
      </c>
      <c r="FS38" s="165">
        <v>-2.5063</v>
      </c>
      <c r="FT38" s="165">
        <v>0.28039999999999998</v>
      </c>
      <c r="FU38" s="165">
        <v>1.71</v>
      </c>
      <c r="FV38" s="165">
        <v>0.34</v>
      </c>
      <c r="FW38" s="165">
        <v>-26.676300000000001</v>
      </c>
      <c r="FX38" s="164"/>
      <c r="FY38" s="165">
        <v>1.7709999999999999</v>
      </c>
      <c r="FZ38" s="165">
        <v>0.28199999999999997</v>
      </c>
      <c r="GA38" s="164"/>
      <c r="GB38" s="165">
        <v>10.119999999999999</v>
      </c>
      <c r="GC38" s="165">
        <v>-6.1181999999999999</v>
      </c>
      <c r="GD38" s="165">
        <v>3.6118999999999999</v>
      </c>
      <c r="GE38" s="165">
        <v>-3.48</v>
      </c>
      <c r="GF38" s="165">
        <v>27.5443</v>
      </c>
      <c r="GG38" s="164"/>
      <c r="GH38" s="165">
        <v>29.260200000000001</v>
      </c>
      <c r="GI38" s="165">
        <v>-8.8114000000000008</v>
      </c>
      <c r="GJ38" s="165">
        <v>-9.4731000000000005</v>
      </c>
      <c r="GK38" s="165">
        <v>2.8879999999999999</v>
      </c>
      <c r="GL38" s="164"/>
      <c r="GM38" s="164"/>
      <c r="GN38" s="165">
        <v>-12.8521</v>
      </c>
      <c r="GO38" s="165">
        <v>-19.5152</v>
      </c>
      <c r="GP38" s="165">
        <v>8.4832999999999998</v>
      </c>
      <c r="GQ38" s="165">
        <v>-19.557300000000001</v>
      </c>
      <c r="GR38" s="165">
        <v>8.0754000000000001</v>
      </c>
      <c r="GS38" s="165">
        <v>7.9466999999999999</v>
      </c>
      <c r="GT38" s="165">
        <v>150.32249999999999</v>
      </c>
      <c r="GU38" s="165">
        <v>-0.64339999999999997</v>
      </c>
      <c r="GV38" s="165">
        <v>-9.0520999999999994</v>
      </c>
      <c r="GW38" s="165">
        <v>-7.6726999999999999</v>
      </c>
      <c r="GX38" s="165">
        <v>2.7873000000000001</v>
      </c>
      <c r="GY38" s="165">
        <v>7.1055999999999999</v>
      </c>
      <c r="GZ38" s="165">
        <v>7.2469000000000001</v>
      </c>
      <c r="HA38" s="165">
        <v>2.0525000000000002</v>
      </c>
      <c r="HB38" s="165">
        <v>15.681100000000001</v>
      </c>
      <c r="HC38" s="165">
        <v>17.221800000000002</v>
      </c>
      <c r="HD38" s="164"/>
      <c r="HE38" s="165">
        <v>-5.3834999999999997</v>
      </c>
      <c r="HF38" s="165">
        <v>29.264199999999999</v>
      </c>
      <c r="HG38" s="165">
        <v>0</v>
      </c>
      <c r="HH38" s="165">
        <v>38.788600000000002</v>
      </c>
      <c r="HI38" s="165">
        <v>-2.1339000000000001</v>
      </c>
      <c r="HJ38" s="165">
        <v>-2.2284999999999999</v>
      </c>
      <c r="HK38" s="165">
        <v>-6.4009</v>
      </c>
      <c r="HL38" s="164"/>
      <c r="HM38" s="165">
        <v>-14.45</v>
      </c>
      <c r="HN38" s="165">
        <v>-15.6732</v>
      </c>
      <c r="HO38" s="164"/>
      <c r="HP38" s="164"/>
      <c r="HQ38" s="165">
        <v>-15.9895</v>
      </c>
      <c r="HR38" s="165">
        <v>-15.7258</v>
      </c>
      <c r="HS38" s="165">
        <v>-16.8352</v>
      </c>
      <c r="HT38" s="165">
        <v>-17.5596</v>
      </c>
      <c r="HU38" s="165">
        <v>13.5</v>
      </c>
      <c r="HV38" s="165">
        <v>13.52</v>
      </c>
      <c r="HW38" s="165">
        <v>-25.9</v>
      </c>
      <c r="HX38" s="165">
        <v>-26.5</v>
      </c>
      <c r="HY38" s="165">
        <v>1.4951000000000001</v>
      </c>
      <c r="HZ38" s="165">
        <v>4.5599999999999996</v>
      </c>
      <c r="IA38" s="165">
        <v>69.328599999999994</v>
      </c>
      <c r="IB38" s="165">
        <v>17.568300000000001</v>
      </c>
      <c r="IC38" s="165">
        <v>17.522300000000001</v>
      </c>
      <c r="ID38" s="165">
        <v>-15.7</v>
      </c>
      <c r="IE38" s="165">
        <v>-35.4</v>
      </c>
      <c r="IF38" s="165">
        <v>-0.7</v>
      </c>
      <c r="IG38" s="165">
        <v>-1.3</v>
      </c>
      <c r="IH38" s="164"/>
      <c r="II38" s="165">
        <v>-17.716899999999999</v>
      </c>
      <c r="IJ38" s="165">
        <v>-109.1789</v>
      </c>
      <c r="IK38" s="165">
        <v>35.087600000000002</v>
      </c>
      <c r="IL38" s="165">
        <v>-243.2397</v>
      </c>
      <c r="IM38" s="165">
        <v>-21.8691</v>
      </c>
      <c r="IN38" s="165">
        <v>-11.891</v>
      </c>
      <c r="IO38" s="165">
        <v>73.840699999999998</v>
      </c>
      <c r="IP38" s="165">
        <v>93.634799999999998</v>
      </c>
      <c r="IQ38" s="165">
        <v>117.4837</v>
      </c>
      <c r="IR38" s="165">
        <v>111.869</v>
      </c>
      <c r="IS38" s="165">
        <v>1.8635999999999999</v>
      </c>
      <c r="IT38" s="165">
        <v>25.7393</v>
      </c>
      <c r="IU38" s="165">
        <v>20.923500000000001</v>
      </c>
      <c r="IV38" s="165">
        <v>-8.9552999999999994</v>
      </c>
      <c r="IW38" s="165">
        <v>130.15039999999999</v>
      </c>
      <c r="IX38" s="165">
        <v>-229.95179999999999</v>
      </c>
      <c r="IY38" s="165">
        <v>47.040300000000002</v>
      </c>
      <c r="IZ38" s="165">
        <v>-43.659300000000002</v>
      </c>
      <c r="JA38" s="165">
        <v>-0.5847</v>
      </c>
      <c r="JB38" s="164"/>
      <c r="JC38" s="165">
        <v>-6.08</v>
      </c>
      <c r="JD38" s="165">
        <v>5.2999999999999999E-2</v>
      </c>
      <c r="JE38" s="165">
        <v>4.4999999999999998E-2</v>
      </c>
      <c r="JF38" s="165">
        <v>4</v>
      </c>
      <c r="JG38" s="165">
        <v>-2.64</v>
      </c>
      <c r="JH38" s="165">
        <v>-2.6625000000000001</v>
      </c>
      <c r="JI38" s="165">
        <v>-2.2843</v>
      </c>
      <c r="JJ38" s="165">
        <v>6.8559000000000001</v>
      </c>
      <c r="JK38" s="165">
        <v>-16.463000000000001</v>
      </c>
      <c r="JL38" s="165">
        <v>8</v>
      </c>
      <c r="JM38" s="165">
        <v>0.69299999999999995</v>
      </c>
      <c r="JN38" s="165">
        <v>1.54</v>
      </c>
      <c r="JO38" s="164"/>
      <c r="JP38" s="165">
        <v>2.1913</v>
      </c>
      <c r="JQ38" s="165">
        <v>3.5057999999999998</v>
      </c>
      <c r="JR38" s="165">
        <v>3.0697999999999999</v>
      </c>
      <c r="JS38" s="165">
        <v>2.4984999999999999</v>
      </c>
      <c r="JT38" s="164"/>
      <c r="JU38" s="165">
        <v>23.9</v>
      </c>
      <c r="JV38" s="165">
        <v>0.77</v>
      </c>
      <c r="JW38" s="165">
        <v>1.25</v>
      </c>
      <c r="JX38" s="164"/>
      <c r="JY38" s="165">
        <v>-10.664099999999999</v>
      </c>
      <c r="JZ38" s="165">
        <v>-1.2710999999999999</v>
      </c>
      <c r="KA38" s="165">
        <v>-23.739000000000001</v>
      </c>
      <c r="KB38" s="165">
        <v>-9.7110000000000003</v>
      </c>
      <c r="KC38" s="165">
        <v>-5.2133000000000003</v>
      </c>
      <c r="KD38" s="165">
        <v>-24.540700000000001</v>
      </c>
      <c r="KE38" s="165">
        <v>0</v>
      </c>
      <c r="KF38" s="165">
        <v>-25</v>
      </c>
      <c r="KG38" s="165">
        <v>10.4</v>
      </c>
      <c r="KH38" s="164"/>
      <c r="KI38" s="165">
        <v>30.344899999999999</v>
      </c>
    </row>
    <row r="39" spans="1:295" ht="18" customHeight="1" x14ac:dyDescent="0.3">
      <c r="A39" s="160" t="s">
        <v>60</v>
      </c>
      <c r="B39" s="160" t="s">
        <v>752</v>
      </c>
      <c r="C39" s="165">
        <v>0</v>
      </c>
      <c r="D39" s="165">
        <v>6.3901000000000003</v>
      </c>
      <c r="E39" s="165">
        <v>-8.2408999999999999</v>
      </c>
      <c r="F39" s="165">
        <v>3.6816</v>
      </c>
      <c r="G39" s="165">
        <v>9.2319999999999993</v>
      </c>
      <c r="H39" s="164"/>
      <c r="I39" s="165">
        <v>7.1383000000000001</v>
      </c>
      <c r="J39" s="164"/>
      <c r="K39" s="165">
        <v>23.109400000000001</v>
      </c>
      <c r="L39" s="165">
        <v>10.0207</v>
      </c>
      <c r="M39" s="165">
        <v>9.5965000000000007</v>
      </c>
      <c r="N39" s="165">
        <v>-15.54</v>
      </c>
      <c r="O39" s="165">
        <v>-35.200000000000003</v>
      </c>
      <c r="P39" s="165">
        <v>11</v>
      </c>
      <c r="Q39" s="165">
        <v>9.9359999999999999</v>
      </c>
      <c r="R39" s="165">
        <v>-26.4</v>
      </c>
      <c r="S39" s="165">
        <v>2.2517</v>
      </c>
      <c r="T39" s="165">
        <v>-15.606299999999999</v>
      </c>
      <c r="U39" s="165">
        <v>5.1763000000000003</v>
      </c>
      <c r="V39" s="165">
        <v>5.1515000000000004</v>
      </c>
      <c r="W39" s="165">
        <v>9.1643000000000008</v>
      </c>
      <c r="X39" s="165">
        <v>1.5091000000000001</v>
      </c>
      <c r="Y39" s="165">
        <v>-1.2233000000000001</v>
      </c>
      <c r="Z39" s="165">
        <v>0.70499999999999996</v>
      </c>
      <c r="AA39" s="164"/>
      <c r="AB39" s="165">
        <v>-1.0764</v>
      </c>
      <c r="AC39" s="165">
        <v>-1.6060000000000001</v>
      </c>
      <c r="AD39" s="165">
        <v>-1.599</v>
      </c>
      <c r="AE39" s="165">
        <v>3.43</v>
      </c>
      <c r="AF39" s="165">
        <v>-2.2200000000000002</v>
      </c>
      <c r="AG39" s="165">
        <v>2.2000000000000002</v>
      </c>
      <c r="AH39" s="165">
        <v>-0.81799999999999995</v>
      </c>
      <c r="AI39" s="165">
        <v>0.29499999999999998</v>
      </c>
      <c r="AJ39" s="165">
        <v>0.72</v>
      </c>
      <c r="AK39" s="165">
        <v>0.75</v>
      </c>
      <c r="AL39" s="164"/>
      <c r="AM39" s="165">
        <v>-22.58</v>
      </c>
      <c r="AN39" s="165">
        <v>-22.64</v>
      </c>
      <c r="AO39" s="165">
        <v>6.4755000000000003</v>
      </c>
      <c r="AP39" s="165">
        <v>3.3934000000000002</v>
      </c>
      <c r="AQ39" s="165">
        <v>17.980699999999999</v>
      </c>
      <c r="AR39" s="165">
        <v>21.8536</v>
      </c>
      <c r="AS39" s="165">
        <v>-14.4467</v>
      </c>
      <c r="AT39" s="165">
        <v>-5.8941999999999997</v>
      </c>
      <c r="AU39" s="165">
        <v>-6.1868999999999996</v>
      </c>
      <c r="AV39" s="165">
        <v>1.631</v>
      </c>
      <c r="AW39" s="165">
        <v>1.5595000000000001</v>
      </c>
      <c r="AX39" s="165">
        <v>-15.9411</v>
      </c>
      <c r="AY39" s="165">
        <v>-12.5922</v>
      </c>
      <c r="AZ39" s="165">
        <v>1.5905</v>
      </c>
      <c r="BA39" s="165">
        <v>8.4946999999999999</v>
      </c>
      <c r="BB39" s="165">
        <v>132.47479999999999</v>
      </c>
      <c r="BC39" s="165">
        <v>19.903099999999998</v>
      </c>
      <c r="BD39" s="165">
        <v>-8.4</v>
      </c>
      <c r="BE39" s="165">
        <v>-8.8000000000000007</v>
      </c>
      <c r="BF39" s="165">
        <v>-25.772099999999998</v>
      </c>
      <c r="BG39" s="165">
        <v>-25.494299999999999</v>
      </c>
      <c r="BH39" s="165">
        <v>-4.2343999999999999</v>
      </c>
      <c r="BI39" s="164"/>
      <c r="BJ39" s="165">
        <v>18.968699999999998</v>
      </c>
      <c r="BK39" s="165">
        <v>7.0823999999999998</v>
      </c>
      <c r="BL39" s="165">
        <v>2.8321999999999998</v>
      </c>
      <c r="BM39" s="165">
        <v>1.9746999999999999</v>
      </c>
      <c r="BN39" s="165">
        <v>-93.447599999999994</v>
      </c>
      <c r="BO39" s="165">
        <v>67.140699999999995</v>
      </c>
      <c r="BP39" s="165">
        <v>66.927099999999996</v>
      </c>
      <c r="BQ39" s="165">
        <v>31.864000000000001</v>
      </c>
      <c r="BR39" s="165">
        <v>-67.9833</v>
      </c>
      <c r="BS39" s="164"/>
      <c r="BT39" s="164"/>
      <c r="BU39" s="164"/>
      <c r="BV39" s="165">
        <v>28.6114</v>
      </c>
      <c r="BW39" s="165">
        <v>8.5299999999999994</v>
      </c>
      <c r="BX39" s="165">
        <v>5.31</v>
      </c>
      <c r="BY39" s="165">
        <v>-5.28</v>
      </c>
      <c r="BZ39" s="165">
        <v>9.24</v>
      </c>
      <c r="CA39" s="165">
        <v>-22.098700000000001</v>
      </c>
      <c r="CB39" s="165">
        <v>-21.428899999999999</v>
      </c>
      <c r="CC39" s="165">
        <v>32.096200000000003</v>
      </c>
      <c r="CD39" s="165">
        <v>31.601900000000001</v>
      </c>
      <c r="CE39" s="165">
        <v>-5.0693000000000001</v>
      </c>
      <c r="CF39" s="164"/>
      <c r="CG39" s="165">
        <v>-26.699400000000001</v>
      </c>
      <c r="CH39" s="165">
        <v>18.575099999999999</v>
      </c>
      <c r="CI39" s="165">
        <v>13.7111</v>
      </c>
      <c r="CJ39" s="164"/>
      <c r="CK39" s="164"/>
      <c r="CL39" s="165">
        <v>70.3</v>
      </c>
      <c r="CM39" s="165">
        <v>-27.8</v>
      </c>
      <c r="CN39" s="165">
        <v>-3.47</v>
      </c>
      <c r="CO39" s="165">
        <v>44.9983</v>
      </c>
      <c r="CP39" s="165">
        <v>44.917000000000002</v>
      </c>
      <c r="CQ39" s="165">
        <v>43.345999999999997</v>
      </c>
      <c r="CR39" s="165">
        <v>93.782200000000003</v>
      </c>
      <c r="CS39" s="165">
        <v>93.2226</v>
      </c>
      <c r="CT39" s="165">
        <v>-30.534500000000001</v>
      </c>
      <c r="CU39" s="165">
        <v>-77.632400000000004</v>
      </c>
      <c r="CV39" s="165">
        <v>-27.5367</v>
      </c>
      <c r="CW39" s="165">
        <v>4.1386000000000003</v>
      </c>
      <c r="CX39" s="165">
        <v>29.54</v>
      </c>
      <c r="CY39" s="165">
        <v>19.510000000000002</v>
      </c>
      <c r="CZ39" s="165">
        <v>10.317399999999999</v>
      </c>
      <c r="DA39" s="165">
        <v>10.452299999999999</v>
      </c>
      <c r="DB39" s="165">
        <v>-11</v>
      </c>
      <c r="DC39" s="164"/>
      <c r="DD39" s="165">
        <v>-14.4796</v>
      </c>
      <c r="DE39" s="165">
        <v>-14.511699999999999</v>
      </c>
      <c r="DF39" s="165">
        <v>31.225000000000001</v>
      </c>
      <c r="DG39" s="165">
        <v>1.46E-2</v>
      </c>
      <c r="DH39" s="165">
        <v>-5.7465999999999999</v>
      </c>
      <c r="DI39" s="165">
        <v>-5.4</v>
      </c>
      <c r="DJ39" s="165">
        <v>-3.2</v>
      </c>
      <c r="DK39" s="165">
        <v>-2.5305</v>
      </c>
      <c r="DL39" s="165">
        <v>5.4291</v>
      </c>
      <c r="DM39" s="165">
        <v>11.833500000000001</v>
      </c>
      <c r="DN39" s="165">
        <v>14.849500000000001</v>
      </c>
      <c r="DO39" s="165">
        <v>6.13</v>
      </c>
      <c r="DP39" s="165">
        <v>-2.87</v>
      </c>
      <c r="DQ39" s="165">
        <v>9.0054999999999996</v>
      </c>
      <c r="DR39" s="165">
        <v>-31.401800000000001</v>
      </c>
      <c r="DS39" s="164"/>
      <c r="DT39" s="165">
        <v>-15.26</v>
      </c>
      <c r="DU39" s="165">
        <v>24.85</v>
      </c>
      <c r="DV39" s="165">
        <v>27.37</v>
      </c>
      <c r="DW39" s="165">
        <v>-29.890899999999998</v>
      </c>
      <c r="DX39" s="165">
        <v>-14.918200000000001</v>
      </c>
      <c r="DY39" s="165">
        <v>-43.938899999999997</v>
      </c>
      <c r="DZ39" s="165">
        <v>-42.827300000000001</v>
      </c>
      <c r="EA39" s="165">
        <v>25.064399999999999</v>
      </c>
      <c r="EB39" s="165">
        <v>0.45519999999999999</v>
      </c>
      <c r="EC39" s="165">
        <v>-11.1965</v>
      </c>
      <c r="ED39" s="165">
        <v>-11.259</v>
      </c>
      <c r="EE39" s="165">
        <v>-31.175999999999998</v>
      </c>
      <c r="EF39" s="165">
        <v>-29.737300000000001</v>
      </c>
      <c r="EG39" s="165">
        <v>-6.0250000000000004</v>
      </c>
      <c r="EH39" s="165">
        <v>-95.534000000000006</v>
      </c>
      <c r="EI39" s="165">
        <v>-74.423299999999998</v>
      </c>
      <c r="EJ39" s="164"/>
      <c r="EK39" s="165">
        <v>-9.7347000000000001</v>
      </c>
      <c r="EL39" s="165">
        <v>-8.4786000000000001</v>
      </c>
      <c r="EM39" s="165">
        <v>28.519100000000002</v>
      </c>
      <c r="EN39" s="165">
        <v>-10.9297</v>
      </c>
      <c r="EO39" s="165">
        <v>-10.4344</v>
      </c>
      <c r="EP39" s="165">
        <v>-13.827999999999999</v>
      </c>
      <c r="EQ39" s="165">
        <v>-23.278600000000001</v>
      </c>
      <c r="ER39" s="165">
        <v>-22.985399999999998</v>
      </c>
      <c r="ES39" s="165">
        <v>15.2995</v>
      </c>
      <c r="ET39" s="165">
        <v>6.78</v>
      </c>
      <c r="EU39" s="165">
        <v>-6.04</v>
      </c>
      <c r="EV39" s="165">
        <v>0</v>
      </c>
      <c r="EW39" s="165">
        <v>3.3801000000000001</v>
      </c>
      <c r="EX39" s="165">
        <v>-15.180899999999999</v>
      </c>
      <c r="EY39" s="165">
        <v>-12.8269</v>
      </c>
      <c r="EZ39" s="165">
        <v>-1.6181000000000001</v>
      </c>
      <c r="FA39" s="165">
        <v>6.8449</v>
      </c>
      <c r="FB39" s="165">
        <v>16.239799999999999</v>
      </c>
      <c r="FC39" s="165">
        <v>-32.011099999999999</v>
      </c>
      <c r="FD39" s="164"/>
      <c r="FE39" s="165">
        <v>2.9796</v>
      </c>
      <c r="FF39" s="165">
        <v>3.1347</v>
      </c>
      <c r="FG39" s="165">
        <v>3.5613000000000001</v>
      </c>
      <c r="FH39" s="165">
        <v>3.7780999999999998</v>
      </c>
      <c r="FI39" s="165">
        <v>0</v>
      </c>
      <c r="FJ39" s="165">
        <v>8.5403000000000002</v>
      </c>
      <c r="FK39" s="165">
        <v>8.8751999999999995</v>
      </c>
      <c r="FL39" s="165">
        <v>-30.4771</v>
      </c>
      <c r="FM39" s="165">
        <v>26.956800000000001</v>
      </c>
      <c r="FN39" s="165">
        <v>27.120799999999999</v>
      </c>
      <c r="FO39" s="165">
        <v>-14.85</v>
      </c>
      <c r="FP39" s="164"/>
      <c r="FQ39" s="165">
        <v>27.423500000000001</v>
      </c>
      <c r="FR39" s="165">
        <v>-23.07</v>
      </c>
      <c r="FS39" s="165">
        <v>-1.9075</v>
      </c>
      <c r="FT39" s="165">
        <v>0.29780000000000001</v>
      </c>
      <c r="FU39" s="165">
        <v>1.36</v>
      </c>
      <c r="FV39" s="165">
        <v>1.1100000000000001</v>
      </c>
      <c r="FW39" s="165">
        <v>-26.6356</v>
      </c>
      <c r="FX39" s="164"/>
      <c r="FY39" s="165">
        <v>1.964</v>
      </c>
      <c r="FZ39" s="165">
        <v>0.74299999999999999</v>
      </c>
      <c r="GA39" s="164"/>
      <c r="GB39" s="165">
        <v>12.96</v>
      </c>
      <c r="GC39" s="165">
        <v>-9.6416000000000004</v>
      </c>
      <c r="GD39" s="165">
        <v>1.0762</v>
      </c>
      <c r="GE39" s="165">
        <v>-3.16</v>
      </c>
      <c r="GF39" s="165">
        <v>31.376100000000001</v>
      </c>
      <c r="GG39" s="164"/>
      <c r="GH39" s="165">
        <v>29.851199999999999</v>
      </c>
      <c r="GI39" s="165">
        <v>-9.0568000000000008</v>
      </c>
      <c r="GJ39" s="165">
        <v>-9.7948000000000004</v>
      </c>
      <c r="GK39" s="165">
        <v>2.8595000000000002</v>
      </c>
      <c r="GL39" s="164"/>
      <c r="GM39" s="164"/>
      <c r="GN39" s="165">
        <v>-12.140499999999999</v>
      </c>
      <c r="GO39" s="165">
        <v>-20.953499999999998</v>
      </c>
      <c r="GP39" s="165">
        <v>9.9771000000000001</v>
      </c>
      <c r="GQ39" s="165">
        <v>-19.2636</v>
      </c>
      <c r="GR39" s="165">
        <v>8.1753</v>
      </c>
      <c r="GS39" s="165">
        <v>7.7896999999999998</v>
      </c>
      <c r="GT39" s="165">
        <v>161.58789999999999</v>
      </c>
      <c r="GU39" s="165">
        <v>-0.88300000000000001</v>
      </c>
      <c r="GV39" s="165">
        <v>-8.4565999999999999</v>
      </c>
      <c r="GW39" s="165">
        <v>-8.3520000000000003</v>
      </c>
      <c r="GX39" s="165">
        <v>3.0110999999999999</v>
      </c>
      <c r="GY39" s="165">
        <v>7.2008000000000001</v>
      </c>
      <c r="GZ39" s="165">
        <v>7.4920999999999998</v>
      </c>
      <c r="HA39" s="165">
        <v>2.2254999999999998</v>
      </c>
      <c r="HB39" s="165">
        <v>16.863600000000002</v>
      </c>
      <c r="HC39" s="165">
        <v>17.854700000000001</v>
      </c>
      <c r="HD39" s="164"/>
      <c r="HE39" s="165">
        <v>-3.9325999999999999</v>
      </c>
      <c r="HF39" s="165">
        <v>30.390799999999999</v>
      </c>
      <c r="HG39" s="165">
        <v>0</v>
      </c>
      <c r="HH39" s="165">
        <v>38.344200000000001</v>
      </c>
      <c r="HI39" s="165">
        <v>-3.6253000000000002</v>
      </c>
      <c r="HJ39" s="165">
        <v>-3.2229000000000001</v>
      </c>
      <c r="HK39" s="165">
        <v>-5.6791999999999998</v>
      </c>
      <c r="HL39" s="164"/>
      <c r="HM39" s="165">
        <v>-15.127000000000001</v>
      </c>
      <c r="HN39" s="165">
        <v>-15.293200000000001</v>
      </c>
      <c r="HO39" s="164"/>
      <c r="HP39" s="164"/>
      <c r="HQ39" s="165">
        <v>-15.5555</v>
      </c>
      <c r="HR39" s="165">
        <v>-15.3413</v>
      </c>
      <c r="HS39" s="165">
        <v>-15.676399999999999</v>
      </c>
      <c r="HT39" s="165">
        <v>-15.2217</v>
      </c>
      <c r="HU39" s="165">
        <v>14.27</v>
      </c>
      <c r="HV39" s="165">
        <v>14.12</v>
      </c>
      <c r="HW39" s="165">
        <v>-27.5</v>
      </c>
      <c r="HX39" s="165">
        <v>-27.7</v>
      </c>
      <c r="HY39" s="165">
        <v>1.4255</v>
      </c>
      <c r="HZ39" s="165">
        <v>3.44</v>
      </c>
      <c r="IA39" s="165">
        <v>72.351500000000001</v>
      </c>
      <c r="IB39" s="165">
        <v>17.7745</v>
      </c>
      <c r="IC39" s="165">
        <v>17.737200000000001</v>
      </c>
      <c r="ID39" s="165">
        <v>-16</v>
      </c>
      <c r="IE39" s="165">
        <v>-35.799999999999997</v>
      </c>
      <c r="IF39" s="165">
        <v>-0.7</v>
      </c>
      <c r="IG39" s="165">
        <v>-1.3</v>
      </c>
      <c r="IH39" s="164"/>
      <c r="II39" s="164"/>
      <c r="IJ39" s="165">
        <v>-106.8544</v>
      </c>
      <c r="IK39" s="165">
        <v>27.7881</v>
      </c>
      <c r="IL39" s="165">
        <v>-245.75729999999999</v>
      </c>
      <c r="IM39" s="165">
        <v>-20.415700000000001</v>
      </c>
      <c r="IN39" s="165">
        <v>-12.8903</v>
      </c>
      <c r="IO39" s="165">
        <v>75.359099999999998</v>
      </c>
      <c r="IP39" s="165">
        <v>95.127200000000002</v>
      </c>
      <c r="IQ39" s="165">
        <v>118.9041</v>
      </c>
      <c r="IR39" s="165">
        <v>113.60039999999999</v>
      </c>
      <c r="IS39" s="165">
        <v>-8.9999999999999998E-4</v>
      </c>
      <c r="IT39" s="165">
        <v>20.447199999999999</v>
      </c>
      <c r="IU39" s="165">
        <v>20.8644</v>
      </c>
      <c r="IV39" s="165">
        <v>-11.4877</v>
      </c>
      <c r="IW39" s="165">
        <v>130.66480000000001</v>
      </c>
      <c r="IX39" s="165">
        <v>-230.61670000000001</v>
      </c>
      <c r="IY39" s="165">
        <v>47.921300000000002</v>
      </c>
      <c r="IZ39" s="165">
        <v>-43.3827</v>
      </c>
      <c r="JA39" s="165">
        <v>-0.60909999999999997</v>
      </c>
      <c r="JB39" s="164"/>
      <c r="JC39" s="165">
        <v>-5.92</v>
      </c>
      <c r="JD39" s="165">
        <v>3.5999999999999997E-2</v>
      </c>
      <c r="JE39" s="165">
        <v>2.8000000000000001E-2</v>
      </c>
      <c r="JF39" s="165">
        <v>3.28</v>
      </c>
      <c r="JG39" s="165">
        <v>-1.2</v>
      </c>
      <c r="JH39" s="165">
        <v>-2.4376000000000002</v>
      </c>
      <c r="JI39" s="165">
        <v>-4.0696000000000003</v>
      </c>
      <c r="JJ39" s="165">
        <v>6.8559000000000001</v>
      </c>
      <c r="JK39" s="165">
        <v>-14.940099999999999</v>
      </c>
      <c r="JL39" s="165">
        <v>8.3000000000000007</v>
      </c>
      <c r="JM39" s="165">
        <v>1.4610000000000001</v>
      </c>
      <c r="JN39" s="165">
        <v>1.3540000000000001</v>
      </c>
      <c r="JO39" s="164"/>
      <c r="JP39" s="164"/>
      <c r="JQ39" s="165">
        <v>3.2702</v>
      </c>
      <c r="JR39" s="165">
        <v>2.4323000000000001</v>
      </c>
      <c r="JS39" s="165">
        <v>2.9365999999999999</v>
      </c>
      <c r="JT39" s="164"/>
      <c r="JU39" s="165">
        <v>21.8</v>
      </c>
      <c r="JV39" s="165">
        <v>0.55079999999999996</v>
      </c>
      <c r="JW39" s="165">
        <v>1.21</v>
      </c>
      <c r="JX39" s="164"/>
      <c r="JY39" s="165">
        <v>-9.2693999999999992</v>
      </c>
      <c r="JZ39" s="165">
        <v>-1.0591999999999999</v>
      </c>
      <c r="KA39" s="165">
        <v>-24.6417</v>
      </c>
      <c r="KB39" s="165">
        <v>-8.3546999999999993</v>
      </c>
      <c r="KC39" s="165">
        <v>-4.8106999999999998</v>
      </c>
      <c r="KD39" s="165">
        <v>-25.0015</v>
      </c>
      <c r="KE39" s="165">
        <v>0</v>
      </c>
      <c r="KF39" s="165">
        <v>-24.2</v>
      </c>
      <c r="KG39" s="165">
        <v>7.7</v>
      </c>
      <c r="KH39" s="164"/>
      <c r="KI39" s="165">
        <v>33.492600000000003</v>
      </c>
    </row>
    <row r="40" spans="1:295" ht="18" customHeight="1" x14ac:dyDescent="0.3">
      <c r="A40" s="160" t="s">
        <v>60</v>
      </c>
      <c r="B40" s="160" t="s">
        <v>753</v>
      </c>
      <c r="C40" s="168">
        <v>0</v>
      </c>
      <c r="D40" s="168">
        <v>6.4126000000000003</v>
      </c>
      <c r="E40" s="168">
        <v>-8.1803000000000008</v>
      </c>
      <c r="F40" s="168">
        <v>3.6404999999999998</v>
      </c>
      <c r="G40" s="168">
        <v>9.3995999999999995</v>
      </c>
      <c r="H40" s="167"/>
      <c r="I40" s="168">
        <v>6.6619000000000002</v>
      </c>
      <c r="J40" s="167"/>
      <c r="K40" s="168">
        <v>22.8748</v>
      </c>
      <c r="L40" s="168">
        <v>9.9246999999999996</v>
      </c>
      <c r="M40" s="168">
        <v>9.5242000000000004</v>
      </c>
      <c r="N40" s="168">
        <v>-15.54</v>
      </c>
      <c r="O40" s="168">
        <v>-35.200000000000003</v>
      </c>
      <c r="P40" s="168">
        <v>11</v>
      </c>
      <c r="Q40" s="167"/>
      <c r="R40" s="167"/>
      <c r="S40" s="168">
        <v>2.7261000000000002</v>
      </c>
      <c r="T40" s="168">
        <v>-16.279800000000002</v>
      </c>
      <c r="U40" s="168">
        <v>5.6341000000000001</v>
      </c>
      <c r="V40" s="168">
        <v>5.7161</v>
      </c>
      <c r="W40" s="168">
        <v>9.6715999999999998</v>
      </c>
      <c r="X40" s="168">
        <v>1.4306000000000001</v>
      </c>
      <c r="Y40" s="168">
        <v>0.30399999999999999</v>
      </c>
      <c r="Z40" s="168">
        <v>0.65629999999999999</v>
      </c>
      <c r="AA40" s="167"/>
      <c r="AB40" s="168">
        <v>-1.1946000000000001</v>
      </c>
      <c r="AC40" s="168">
        <v>-1.5580000000000001</v>
      </c>
      <c r="AD40" s="168">
        <v>-1.502</v>
      </c>
      <c r="AE40" s="168">
        <v>2.8250000000000002</v>
      </c>
      <c r="AF40" s="168">
        <v>-4.4400000000000004</v>
      </c>
      <c r="AG40" s="168">
        <v>2.2000000000000002</v>
      </c>
      <c r="AH40" s="168">
        <v>-0.752</v>
      </c>
      <c r="AI40" s="168">
        <v>0.27900000000000003</v>
      </c>
      <c r="AJ40" s="168">
        <v>1.02</v>
      </c>
      <c r="AK40" s="168">
        <v>1.1100000000000001</v>
      </c>
      <c r="AL40" s="167"/>
      <c r="AM40" s="168">
        <v>-22.41</v>
      </c>
      <c r="AN40" s="168">
        <v>-22.45</v>
      </c>
      <c r="AO40" s="168">
        <v>6.8929</v>
      </c>
      <c r="AP40" s="168">
        <v>3.1562000000000001</v>
      </c>
      <c r="AQ40" s="168">
        <v>15.0746</v>
      </c>
      <c r="AR40" s="168">
        <v>18.452100000000002</v>
      </c>
      <c r="AS40" s="168">
        <v>-15.0395</v>
      </c>
      <c r="AT40" s="168">
        <v>-7.6356999999999999</v>
      </c>
      <c r="AU40" s="168">
        <v>-7.6487999999999996</v>
      </c>
      <c r="AV40" s="168">
        <v>13.707800000000001</v>
      </c>
      <c r="AW40" s="168">
        <v>16.178100000000001</v>
      </c>
      <c r="AX40" s="168">
        <v>-19.156199999999998</v>
      </c>
      <c r="AY40" s="168">
        <v>-16.075099999999999</v>
      </c>
      <c r="AZ40" s="168">
        <v>3.1686999999999999</v>
      </c>
      <c r="BA40" s="168">
        <v>12.3955</v>
      </c>
      <c r="BB40" s="168">
        <v>128.79429999999999</v>
      </c>
      <c r="BC40" s="168">
        <v>19.508299999999998</v>
      </c>
      <c r="BD40" s="168">
        <v>-8.1</v>
      </c>
      <c r="BE40" s="168">
        <v>-8.3000000000000007</v>
      </c>
      <c r="BF40" s="168">
        <v>-22.675999999999998</v>
      </c>
      <c r="BG40" s="168">
        <v>-24.648499999999999</v>
      </c>
      <c r="BH40" s="168">
        <v>-3.3565999999999998</v>
      </c>
      <c r="BI40" s="167"/>
      <c r="BJ40" s="168">
        <v>18.8963</v>
      </c>
      <c r="BK40" s="168">
        <v>7.0747</v>
      </c>
      <c r="BL40" s="168">
        <v>1.7501</v>
      </c>
      <c r="BM40" s="168">
        <v>1.3001</v>
      </c>
      <c r="BN40" s="168">
        <v>-87.374499999999998</v>
      </c>
      <c r="BO40" s="168">
        <v>66.133600000000001</v>
      </c>
      <c r="BP40" s="168">
        <v>66.164100000000005</v>
      </c>
      <c r="BQ40" s="168">
        <v>24.877500000000001</v>
      </c>
      <c r="BR40" s="168">
        <v>-67.348799999999997</v>
      </c>
      <c r="BS40" s="167"/>
      <c r="BT40" s="167"/>
      <c r="BU40" s="167"/>
      <c r="BV40" s="168">
        <v>26.685300000000002</v>
      </c>
      <c r="BW40" s="168">
        <v>7.19</v>
      </c>
      <c r="BX40" s="168">
        <v>6.16</v>
      </c>
      <c r="BY40" s="168">
        <v>-2.52</v>
      </c>
      <c r="BZ40" s="168">
        <v>6.65</v>
      </c>
      <c r="CA40" s="168">
        <v>-23.170400000000001</v>
      </c>
      <c r="CB40" s="168">
        <v>-22.9025</v>
      </c>
      <c r="CC40" s="168">
        <v>33.146900000000002</v>
      </c>
      <c r="CD40" s="168">
        <v>32.123699999999999</v>
      </c>
      <c r="CE40" s="168">
        <v>-4.6519000000000004</v>
      </c>
      <c r="CF40" s="167"/>
      <c r="CG40" s="168">
        <v>-24.581600000000002</v>
      </c>
      <c r="CH40" s="168">
        <v>18.880299999999998</v>
      </c>
      <c r="CI40" s="168">
        <v>13.6166</v>
      </c>
      <c r="CJ40" s="167"/>
      <c r="CK40" s="167"/>
      <c r="CL40" s="168">
        <v>71.900000000000006</v>
      </c>
      <c r="CM40" s="168">
        <v>-29.3</v>
      </c>
      <c r="CN40" s="168">
        <v>-3.35</v>
      </c>
      <c r="CO40" s="168">
        <v>45.158200000000001</v>
      </c>
      <c r="CP40" s="168">
        <v>45.36</v>
      </c>
      <c r="CQ40" s="168">
        <v>44.094299999999997</v>
      </c>
      <c r="CR40" s="168">
        <v>94.494900000000001</v>
      </c>
      <c r="CS40" s="168">
        <v>93.3566</v>
      </c>
      <c r="CT40" s="168">
        <v>-31.453800000000001</v>
      </c>
      <c r="CU40" s="168">
        <v>-77.015900000000002</v>
      </c>
      <c r="CV40" s="168">
        <v>-26.5519</v>
      </c>
      <c r="CW40" s="168">
        <v>3.6267999999999998</v>
      </c>
      <c r="CX40" s="168">
        <v>29.52</v>
      </c>
      <c r="CY40" s="168">
        <v>19.309999999999999</v>
      </c>
      <c r="CZ40" s="168">
        <v>10.161099999999999</v>
      </c>
      <c r="DA40" s="168">
        <v>10.257</v>
      </c>
      <c r="DB40" s="168">
        <v>-10.87</v>
      </c>
      <c r="DC40" s="167"/>
      <c r="DD40" s="168">
        <v>-14.558400000000001</v>
      </c>
      <c r="DE40" s="168">
        <v>-14.7502</v>
      </c>
      <c r="DF40" s="168">
        <v>29.7347</v>
      </c>
      <c r="DG40" s="168">
        <v>1.47E-2</v>
      </c>
      <c r="DH40" s="168">
        <v>-5.6289999999999996</v>
      </c>
      <c r="DI40" s="168">
        <v>-3.4</v>
      </c>
      <c r="DJ40" s="168">
        <v>-2.8</v>
      </c>
      <c r="DK40" s="168">
        <v>-2.5708000000000002</v>
      </c>
      <c r="DL40" s="168">
        <v>5.2420999999999998</v>
      </c>
      <c r="DM40" s="168">
        <v>11.045</v>
      </c>
      <c r="DN40" s="168">
        <v>14.4785</v>
      </c>
      <c r="DO40" s="168">
        <v>6.02</v>
      </c>
      <c r="DP40" s="168">
        <v>-2.65</v>
      </c>
      <c r="DQ40" s="168">
        <v>8.3079999999999998</v>
      </c>
      <c r="DR40" s="168">
        <v>-30.1417</v>
      </c>
      <c r="DS40" s="167"/>
      <c r="DT40" s="168">
        <v>-16.62</v>
      </c>
      <c r="DU40" s="168">
        <v>24.67</v>
      </c>
      <c r="DV40" s="168">
        <v>27.29</v>
      </c>
      <c r="DW40" s="168">
        <v>-28.127300000000002</v>
      </c>
      <c r="DX40" s="168">
        <v>-14.6182</v>
      </c>
      <c r="DY40" s="168">
        <v>-43.819400000000002</v>
      </c>
      <c r="DZ40" s="168">
        <v>-43.2545</v>
      </c>
      <c r="EA40" s="168">
        <v>25.357399999999998</v>
      </c>
      <c r="EB40" s="168">
        <v>0.59509999999999996</v>
      </c>
      <c r="EC40" s="168">
        <v>-11.086499999999999</v>
      </c>
      <c r="ED40" s="168">
        <v>-10.786099999999999</v>
      </c>
      <c r="EE40" s="168">
        <v>-32.345300000000002</v>
      </c>
      <c r="EF40" s="168">
        <v>-30.9696</v>
      </c>
      <c r="EG40" s="168">
        <v>-6.0439999999999996</v>
      </c>
      <c r="EH40" s="168">
        <v>-94.748900000000006</v>
      </c>
      <c r="EI40" s="168">
        <v>-71.694999999999993</v>
      </c>
      <c r="EJ40" s="167"/>
      <c r="EK40" s="168">
        <v>-9.2481000000000009</v>
      </c>
      <c r="EL40" s="168">
        <v>-8.2914999999999992</v>
      </c>
      <c r="EM40" s="168">
        <v>29.546800000000001</v>
      </c>
      <c r="EN40" s="168">
        <v>-11.045500000000001</v>
      </c>
      <c r="EO40" s="168">
        <v>-10.8218</v>
      </c>
      <c r="EP40" s="168">
        <v>-17.411999999999999</v>
      </c>
      <c r="EQ40" s="168">
        <v>-23.334599999999998</v>
      </c>
      <c r="ER40" s="168">
        <v>-23.064</v>
      </c>
      <c r="ES40" s="168">
        <v>17.1831</v>
      </c>
      <c r="ET40" s="168">
        <v>6.86</v>
      </c>
      <c r="EU40" s="168">
        <v>-4.97</v>
      </c>
      <c r="EV40" s="168">
        <v>0</v>
      </c>
      <c r="EW40" s="168">
        <v>3.2399</v>
      </c>
      <c r="EX40" s="168">
        <v>-15.2889</v>
      </c>
      <c r="EY40" s="168">
        <v>-11.8917</v>
      </c>
      <c r="EZ40" s="168">
        <v>-0.61209999999999998</v>
      </c>
      <c r="FA40" s="168">
        <v>6.0560999999999998</v>
      </c>
      <c r="FB40" s="168">
        <v>18.204599999999999</v>
      </c>
      <c r="FC40" s="168">
        <v>-33.657200000000003</v>
      </c>
      <c r="FD40" s="167"/>
      <c r="FE40" s="168">
        <v>2.6147999999999998</v>
      </c>
      <c r="FF40" s="168">
        <v>2.7433999999999998</v>
      </c>
      <c r="FG40" s="168">
        <v>3.8212000000000002</v>
      </c>
      <c r="FH40" s="168">
        <v>3.3712</v>
      </c>
      <c r="FI40" s="168">
        <v>0</v>
      </c>
      <c r="FJ40" s="168">
        <v>9.2101000000000006</v>
      </c>
      <c r="FK40" s="168">
        <v>9.8798999999999992</v>
      </c>
      <c r="FL40" s="168">
        <v>-29.1374</v>
      </c>
      <c r="FM40" s="168">
        <v>27.746500000000001</v>
      </c>
      <c r="FN40" s="168">
        <v>27.670999999999999</v>
      </c>
      <c r="FO40" s="168">
        <v>-14.232200000000001</v>
      </c>
      <c r="FP40" s="167"/>
      <c r="FQ40" s="168">
        <v>27.423500000000001</v>
      </c>
      <c r="FR40" s="168">
        <v>-23.15</v>
      </c>
      <c r="FS40" s="168">
        <v>-2.2646000000000002</v>
      </c>
      <c r="FT40" s="168">
        <v>0.31519999999999998</v>
      </c>
      <c r="FU40" s="168">
        <v>1.66</v>
      </c>
      <c r="FV40" s="168">
        <v>0.35</v>
      </c>
      <c r="FW40" s="168">
        <v>-27.9146</v>
      </c>
      <c r="FX40" s="167"/>
      <c r="FY40" s="168">
        <v>2.0169999999999999</v>
      </c>
      <c r="FZ40" s="168">
        <v>0.80100000000000005</v>
      </c>
      <c r="GA40" s="167"/>
      <c r="GB40" s="168">
        <v>13.54</v>
      </c>
      <c r="GC40" s="168">
        <v>-10.530900000000001</v>
      </c>
      <c r="GD40" s="168">
        <v>-0.1845</v>
      </c>
      <c r="GE40" s="168">
        <v>-3.23</v>
      </c>
      <c r="GF40" s="168">
        <v>31.792300000000001</v>
      </c>
      <c r="GG40" s="167"/>
      <c r="GH40" s="168">
        <v>29.893899999999999</v>
      </c>
      <c r="GI40" s="168">
        <v>-9.0938999999999997</v>
      </c>
      <c r="GJ40" s="168">
        <v>-10.003399999999999</v>
      </c>
      <c r="GK40" s="168">
        <v>2.8711000000000002</v>
      </c>
      <c r="GL40" s="167"/>
      <c r="GM40" s="167"/>
      <c r="GN40" s="168">
        <v>-12.6388</v>
      </c>
      <c r="GO40" s="168">
        <v>-20.7117</v>
      </c>
      <c r="GP40" s="168">
        <v>9.2584</v>
      </c>
      <c r="GQ40" s="168">
        <v>-19.486899999999999</v>
      </c>
      <c r="GR40" s="168">
        <v>8.6988000000000003</v>
      </c>
      <c r="GS40" s="168">
        <v>8.9423999999999992</v>
      </c>
      <c r="GT40" s="168">
        <v>164.16329999999999</v>
      </c>
      <c r="GU40" s="168">
        <v>-0.88380000000000003</v>
      </c>
      <c r="GV40" s="168">
        <v>-8.4123000000000001</v>
      </c>
      <c r="GW40" s="168">
        <v>-8.5765999999999991</v>
      </c>
      <c r="GX40" s="168">
        <v>2.6412</v>
      </c>
      <c r="GY40" s="168">
        <v>7.1642000000000001</v>
      </c>
      <c r="GZ40" s="168">
        <v>7.3102</v>
      </c>
      <c r="HA40" s="168">
        <v>2</v>
      </c>
      <c r="HB40" s="168">
        <v>17.344899999999999</v>
      </c>
      <c r="HC40" s="168">
        <v>17.673100000000002</v>
      </c>
      <c r="HD40" s="167"/>
      <c r="HE40" s="168">
        <v>-5.048</v>
      </c>
      <c r="HF40" s="168">
        <v>29.937799999999999</v>
      </c>
      <c r="HG40" s="168">
        <v>0</v>
      </c>
      <c r="HH40" s="168">
        <v>38.3733</v>
      </c>
      <c r="HI40" s="168">
        <v>0</v>
      </c>
      <c r="HJ40" s="168">
        <v>0</v>
      </c>
      <c r="HK40" s="168">
        <v>-6.6992000000000003</v>
      </c>
      <c r="HL40" s="167"/>
      <c r="HM40" s="168">
        <v>-14.849399999999999</v>
      </c>
      <c r="HN40" s="168">
        <v>-15.347899999999999</v>
      </c>
      <c r="HO40" s="168">
        <v>29.112500000000001</v>
      </c>
      <c r="HP40" s="168">
        <v>31.487500000000001</v>
      </c>
      <c r="HQ40" s="168">
        <v>-16.445399999999999</v>
      </c>
      <c r="HR40" s="168">
        <v>-15.896100000000001</v>
      </c>
      <c r="HS40" s="168">
        <v>-13.8062</v>
      </c>
      <c r="HT40" s="168">
        <v>-14.3368</v>
      </c>
      <c r="HU40" s="168">
        <v>12.39</v>
      </c>
      <c r="HV40" s="168">
        <v>12.31</v>
      </c>
      <c r="HW40" s="168">
        <v>-28.6</v>
      </c>
      <c r="HX40" s="168">
        <v>-29</v>
      </c>
      <c r="HY40" s="168">
        <v>1.724</v>
      </c>
      <c r="HZ40" s="168">
        <v>1.28</v>
      </c>
      <c r="IA40" s="168">
        <v>73.508700000000005</v>
      </c>
      <c r="IB40" s="168">
        <v>17.952100000000002</v>
      </c>
      <c r="IC40" s="168">
        <v>18.339099999999998</v>
      </c>
      <c r="ID40" s="168">
        <v>-16.5</v>
      </c>
      <c r="IE40" s="168">
        <v>-35.799999999999997</v>
      </c>
      <c r="IF40" s="168">
        <v>0.5</v>
      </c>
      <c r="IG40" s="168">
        <v>0</v>
      </c>
      <c r="IH40" s="167"/>
      <c r="II40" s="167"/>
      <c r="IJ40" s="168">
        <v>-103.5513</v>
      </c>
      <c r="IK40" s="168">
        <v>34.805500000000002</v>
      </c>
      <c r="IL40" s="168">
        <v>-246.65860000000001</v>
      </c>
      <c r="IM40" s="168">
        <v>-22.616700000000002</v>
      </c>
      <c r="IN40" s="168">
        <v>-11.7776</v>
      </c>
      <c r="IO40" s="168">
        <v>81.206500000000005</v>
      </c>
      <c r="IP40" s="168">
        <v>90.191400000000002</v>
      </c>
      <c r="IQ40" s="168">
        <v>121.19670000000001</v>
      </c>
      <c r="IR40" s="168">
        <v>118.7668</v>
      </c>
      <c r="IS40" s="168">
        <v>5.2263999999999999</v>
      </c>
      <c r="IT40" s="168">
        <v>22.636399999999998</v>
      </c>
      <c r="IU40" s="168">
        <v>21.1998</v>
      </c>
      <c r="IV40" s="168">
        <v>-12.3087</v>
      </c>
      <c r="IW40" s="168">
        <v>136.71899999999999</v>
      </c>
      <c r="IX40" s="168">
        <v>-231.4539</v>
      </c>
      <c r="IY40" s="168">
        <v>47.643500000000003</v>
      </c>
      <c r="IZ40" s="168">
        <v>-44.868299999999998</v>
      </c>
      <c r="JA40" s="168">
        <v>-0.60909999999999997</v>
      </c>
      <c r="JB40" s="167"/>
      <c r="JC40" s="168">
        <v>-5.92</v>
      </c>
      <c r="JD40" s="168">
        <v>-0.39400000000000002</v>
      </c>
      <c r="JE40" s="168">
        <v>-0.40400000000000003</v>
      </c>
      <c r="JF40" s="168">
        <v>2.88</v>
      </c>
      <c r="JG40" s="168">
        <v>-1.6</v>
      </c>
      <c r="JH40" s="168">
        <v>-2.5314999999999999</v>
      </c>
      <c r="JI40" s="168">
        <v>-4.2770999999999999</v>
      </c>
      <c r="JJ40" s="168">
        <v>6.4469000000000003</v>
      </c>
      <c r="JK40" s="168">
        <v>-14.6777</v>
      </c>
      <c r="JL40" s="168">
        <v>8.1</v>
      </c>
      <c r="JM40" s="168">
        <v>1.0289999999999999</v>
      </c>
      <c r="JN40" s="168">
        <v>0.55300000000000005</v>
      </c>
      <c r="JO40" s="167"/>
      <c r="JP40" s="167"/>
      <c r="JQ40" s="168">
        <v>3.1722999999999999</v>
      </c>
      <c r="JR40" s="168">
        <v>2.7054999999999998</v>
      </c>
      <c r="JS40" s="168">
        <v>2.6074000000000002</v>
      </c>
      <c r="JT40" s="167"/>
      <c r="JU40" s="168">
        <v>22.4</v>
      </c>
      <c r="JV40" s="168">
        <v>0.21640000000000001</v>
      </c>
      <c r="JW40" s="168">
        <v>1.29</v>
      </c>
      <c r="JX40" s="167"/>
      <c r="JY40" s="168">
        <v>-10.2111</v>
      </c>
      <c r="JZ40" s="168">
        <v>-0.24709999999999999</v>
      </c>
      <c r="KA40" s="168">
        <v>-23.485600000000002</v>
      </c>
      <c r="KB40" s="168">
        <v>-10.0463</v>
      </c>
      <c r="KC40" s="168">
        <v>-5.0141999999999998</v>
      </c>
      <c r="KD40" s="168">
        <v>-23.889800000000001</v>
      </c>
      <c r="KE40" s="168">
        <v>-1.5777000000000001</v>
      </c>
      <c r="KF40" s="168">
        <v>-24</v>
      </c>
      <c r="KG40" s="168">
        <v>8</v>
      </c>
      <c r="KH40" s="167"/>
      <c r="KI40" s="168">
        <v>31.470400000000001</v>
      </c>
    </row>
    <row r="41" spans="1:295" ht="18" customHeight="1" x14ac:dyDescent="0.3">
      <c r="A41" s="160" t="s">
        <v>60</v>
      </c>
      <c r="B41" s="160" t="s">
        <v>754</v>
      </c>
      <c r="C41" s="162">
        <v>0</v>
      </c>
      <c r="D41" s="162">
        <v>6.4195000000000002</v>
      </c>
      <c r="E41" s="162">
        <v>-8.2579999999999991</v>
      </c>
      <c r="F41" s="162">
        <v>3.67</v>
      </c>
      <c r="G41" s="162">
        <v>9.6857000000000006</v>
      </c>
      <c r="H41" s="161"/>
      <c r="I41" s="162">
        <v>5.7073999999999998</v>
      </c>
      <c r="J41" s="161"/>
      <c r="K41" s="162">
        <v>22.080200000000001</v>
      </c>
      <c r="L41" s="162">
        <v>9.2927</v>
      </c>
      <c r="M41" s="162">
        <v>9.1809999999999992</v>
      </c>
      <c r="N41" s="162">
        <v>-13.32</v>
      </c>
      <c r="O41" s="162">
        <v>-33</v>
      </c>
      <c r="P41" s="162">
        <v>8.8000000000000007</v>
      </c>
      <c r="Q41" s="162">
        <v>7.452</v>
      </c>
      <c r="R41" s="162">
        <v>-24.2</v>
      </c>
      <c r="S41" s="162">
        <v>2.3149000000000002</v>
      </c>
      <c r="T41" s="162">
        <v>-16.6553</v>
      </c>
      <c r="U41" s="162">
        <v>5.3091999999999997</v>
      </c>
      <c r="V41" s="162">
        <v>5.2295999999999996</v>
      </c>
      <c r="W41" s="162">
        <v>9.1846999999999994</v>
      </c>
      <c r="X41" s="162">
        <v>1.4126000000000001</v>
      </c>
      <c r="Y41" s="162">
        <v>0.23449999999999999</v>
      </c>
      <c r="Z41" s="162">
        <v>0.73550000000000004</v>
      </c>
      <c r="AA41" s="161"/>
      <c r="AB41" s="162">
        <v>-0.59319999999999995</v>
      </c>
      <c r="AC41" s="162">
        <v>-0.496</v>
      </c>
      <c r="AD41" s="162">
        <v>-0.40699999999999997</v>
      </c>
      <c r="AE41" s="162">
        <v>2.581</v>
      </c>
      <c r="AF41" s="162">
        <v>-6.66</v>
      </c>
      <c r="AG41" s="162">
        <v>-2.2000000000000002</v>
      </c>
      <c r="AH41" s="162">
        <v>-0.91900000000000004</v>
      </c>
      <c r="AI41" s="162">
        <v>0.27300000000000002</v>
      </c>
      <c r="AJ41" s="162">
        <v>-7.58</v>
      </c>
      <c r="AK41" s="162">
        <v>-7.56</v>
      </c>
      <c r="AL41" s="161"/>
      <c r="AM41" s="162">
        <v>-13.4</v>
      </c>
      <c r="AN41" s="162">
        <v>-13.49</v>
      </c>
      <c r="AO41" s="162">
        <v>5.2526000000000002</v>
      </c>
      <c r="AP41" s="162">
        <v>2.8304</v>
      </c>
      <c r="AQ41" s="162">
        <v>15.5799</v>
      </c>
      <c r="AR41" s="162">
        <v>18.622900000000001</v>
      </c>
      <c r="AS41" s="162">
        <v>-15.256</v>
      </c>
      <c r="AT41" s="162">
        <v>-5.0903999999999998</v>
      </c>
      <c r="AU41" s="162">
        <v>-4.4878</v>
      </c>
      <c r="AV41" s="162">
        <v>6.5384000000000002</v>
      </c>
      <c r="AW41" s="162">
        <v>6.0243000000000002</v>
      </c>
      <c r="AX41" s="162">
        <v>-20.093900000000001</v>
      </c>
      <c r="AY41" s="162">
        <v>-14.7355</v>
      </c>
      <c r="AZ41" s="162">
        <v>2.7742</v>
      </c>
      <c r="BA41" s="162">
        <v>15.5723</v>
      </c>
      <c r="BB41" s="162">
        <v>128.74250000000001</v>
      </c>
      <c r="BC41" s="162">
        <v>18.0261</v>
      </c>
      <c r="BD41" s="162">
        <v>-7.5</v>
      </c>
      <c r="BE41" s="162">
        <v>-7.9</v>
      </c>
      <c r="BF41" s="162">
        <v>-23.373100000000001</v>
      </c>
      <c r="BG41" s="162">
        <v>-25.8371</v>
      </c>
      <c r="BH41" s="162">
        <v>-3.2570000000000001</v>
      </c>
      <c r="BI41" s="161"/>
      <c r="BJ41" s="162">
        <v>17.909400000000002</v>
      </c>
      <c r="BK41" s="162">
        <v>6.3902000000000001</v>
      </c>
      <c r="BL41" s="162">
        <v>1.657</v>
      </c>
      <c r="BM41" s="162">
        <v>1.1571</v>
      </c>
      <c r="BN41" s="162">
        <v>-97.872799999999998</v>
      </c>
      <c r="BO41" s="162">
        <v>68.636099999999999</v>
      </c>
      <c r="BP41" s="162">
        <v>68.697100000000006</v>
      </c>
      <c r="BQ41" s="162">
        <v>32.002400000000002</v>
      </c>
      <c r="BR41" s="162">
        <v>-71.892099999999999</v>
      </c>
      <c r="BS41" s="161"/>
      <c r="BT41" s="161"/>
      <c r="BU41" s="161"/>
      <c r="BV41" s="162">
        <v>27.124400000000001</v>
      </c>
      <c r="BW41" s="162">
        <v>8.5</v>
      </c>
      <c r="BX41" s="162">
        <v>5.68</v>
      </c>
      <c r="BY41" s="162">
        <v>-5.49</v>
      </c>
      <c r="BZ41" s="162">
        <v>8.51</v>
      </c>
      <c r="CA41" s="162">
        <v>-23.572299999999998</v>
      </c>
      <c r="CB41" s="162">
        <v>-23.840199999999999</v>
      </c>
      <c r="CC41" s="162">
        <v>32.351199999999999</v>
      </c>
      <c r="CD41" s="162">
        <v>31.961600000000001</v>
      </c>
      <c r="CE41" s="162">
        <v>-5.4221000000000004</v>
      </c>
      <c r="CF41" s="162">
        <v>0</v>
      </c>
      <c r="CG41" s="162">
        <v>-26.540900000000001</v>
      </c>
      <c r="CH41" s="162">
        <v>17.738499999999998</v>
      </c>
      <c r="CI41" s="162">
        <v>13.7735</v>
      </c>
      <c r="CJ41" s="161"/>
      <c r="CK41" s="161"/>
      <c r="CL41" s="162">
        <v>69.5</v>
      </c>
      <c r="CM41" s="162">
        <v>-28.8</v>
      </c>
      <c r="CN41" s="162">
        <v>-3.34</v>
      </c>
      <c r="CO41" s="162">
        <v>44.173299999999998</v>
      </c>
      <c r="CP41" s="162">
        <v>43.982500000000002</v>
      </c>
      <c r="CQ41" s="162">
        <v>42.939900000000002</v>
      </c>
      <c r="CR41" s="162">
        <v>93.201899999999995</v>
      </c>
      <c r="CS41" s="162">
        <v>93.572500000000005</v>
      </c>
      <c r="CT41" s="162">
        <v>-29.303699999999999</v>
      </c>
      <c r="CU41" s="162">
        <v>-78.6297</v>
      </c>
      <c r="CV41" s="162">
        <v>-25.2332</v>
      </c>
      <c r="CW41" s="162">
        <v>3.8410000000000002</v>
      </c>
      <c r="CX41" s="162">
        <v>31.33</v>
      </c>
      <c r="CY41" s="162">
        <v>19.36</v>
      </c>
      <c r="CZ41" s="162">
        <v>10.317399999999999</v>
      </c>
      <c r="DA41" s="162">
        <v>10.452299999999999</v>
      </c>
      <c r="DB41" s="162">
        <v>-11.09</v>
      </c>
      <c r="DC41" s="161"/>
      <c r="DD41" s="162">
        <v>-14.801600000000001</v>
      </c>
      <c r="DE41" s="162">
        <v>-14.7331</v>
      </c>
      <c r="DF41" s="162">
        <v>29.5505</v>
      </c>
      <c r="DG41" s="162">
        <v>1.46E-2</v>
      </c>
      <c r="DH41" s="162">
        <v>-5.6802000000000001</v>
      </c>
      <c r="DI41" s="162">
        <v>-3.8</v>
      </c>
      <c r="DJ41" s="162">
        <v>-2.7</v>
      </c>
      <c r="DK41" s="162">
        <v>-3.0457000000000001</v>
      </c>
      <c r="DL41" s="162">
        <v>5.0551000000000004</v>
      </c>
      <c r="DM41" s="162">
        <v>10.8873</v>
      </c>
      <c r="DN41" s="162">
        <v>14.292899999999999</v>
      </c>
      <c r="DO41" s="162">
        <v>5.74</v>
      </c>
      <c r="DP41" s="162">
        <v>-2.63</v>
      </c>
      <c r="DQ41" s="162">
        <v>7.6414999999999997</v>
      </c>
      <c r="DR41" s="162">
        <v>-29.656700000000001</v>
      </c>
      <c r="DS41" s="161"/>
      <c r="DT41" s="162">
        <v>-16.5</v>
      </c>
      <c r="DU41" s="162">
        <v>25.2</v>
      </c>
      <c r="DV41" s="162">
        <v>27.13</v>
      </c>
      <c r="DW41" s="162">
        <v>-28.581800000000001</v>
      </c>
      <c r="DX41" s="162">
        <v>-14.181800000000001</v>
      </c>
      <c r="DY41" s="162">
        <v>-44.764400000000002</v>
      </c>
      <c r="DZ41" s="162">
        <v>-43.863599999999998</v>
      </c>
      <c r="EA41" s="162">
        <v>24.079699999999999</v>
      </c>
      <c r="EB41" s="162">
        <v>-0.75529999999999997</v>
      </c>
      <c r="EC41" s="162">
        <v>-11.5093</v>
      </c>
      <c r="ED41" s="162">
        <v>-11.6547</v>
      </c>
      <c r="EE41" s="162">
        <v>-32.467399999999998</v>
      </c>
      <c r="EF41" s="162">
        <v>-31.104600000000001</v>
      </c>
      <c r="EG41" s="162">
        <v>-5.7759999999999998</v>
      </c>
      <c r="EH41" s="162">
        <v>-100.8023</v>
      </c>
      <c r="EI41" s="162">
        <v>-62.957500000000003</v>
      </c>
      <c r="EJ41" s="161"/>
      <c r="EK41" s="162">
        <v>-8.8054000000000006</v>
      </c>
      <c r="EL41" s="162">
        <v>-7.6542000000000003</v>
      </c>
      <c r="EM41" s="162">
        <v>29.924399999999999</v>
      </c>
      <c r="EN41" s="162">
        <v>-11.5365</v>
      </c>
      <c r="EO41" s="162">
        <v>-11.047800000000001</v>
      </c>
      <c r="EP41" s="162">
        <v>-16.899999999999999</v>
      </c>
      <c r="EQ41" s="162">
        <v>-23.86</v>
      </c>
      <c r="ER41" s="162">
        <v>-23.5596</v>
      </c>
      <c r="ES41" s="162">
        <v>17.6585</v>
      </c>
      <c r="ET41" s="162">
        <v>6.79</v>
      </c>
      <c r="EU41" s="162">
        <v>-5.85</v>
      </c>
      <c r="EV41" s="162">
        <v>0</v>
      </c>
      <c r="EW41" s="162">
        <v>3.1271</v>
      </c>
      <c r="EX41" s="162">
        <v>-15.960599999999999</v>
      </c>
      <c r="EY41" s="162">
        <v>-12.115600000000001</v>
      </c>
      <c r="EZ41" s="162">
        <v>-0.85650000000000004</v>
      </c>
      <c r="FA41" s="162">
        <v>6.492</v>
      </c>
      <c r="FB41" s="162">
        <v>18.933499999999999</v>
      </c>
      <c r="FC41" s="162">
        <v>-34.562399999999997</v>
      </c>
      <c r="FD41" s="161"/>
      <c r="FE41" s="162">
        <v>2.6825000000000001</v>
      </c>
      <c r="FF41" s="162">
        <v>2.7743000000000002</v>
      </c>
      <c r="FG41" s="162">
        <v>3.6145999999999998</v>
      </c>
      <c r="FH41" s="162">
        <v>3.0421999999999998</v>
      </c>
      <c r="FI41" s="162">
        <v>0</v>
      </c>
      <c r="FJ41" s="162">
        <v>10.382300000000001</v>
      </c>
      <c r="FK41" s="162">
        <v>10.7172</v>
      </c>
      <c r="FL41" s="162">
        <v>-27.462800000000001</v>
      </c>
      <c r="FM41" s="162">
        <v>28.0685</v>
      </c>
      <c r="FN41" s="162">
        <v>28.186699999999998</v>
      </c>
      <c r="FO41" s="162">
        <v>-13.307399999999999</v>
      </c>
      <c r="FP41" s="161"/>
      <c r="FQ41" s="162">
        <v>25.885400000000001</v>
      </c>
      <c r="FR41" s="162">
        <v>-23.57</v>
      </c>
      <c r="FS41" s="162">
        <v>-2.2206000000000001</v>
      </c>
      <c r="FT41" s="162">
        <v>0.29780000000000001</v>
      </c>
      <c r="FU41" s="162">
        <v>1.47</v>
      </c>
      <c r="FV41" s="162">
        <v>0.68</v>
      </c>
      <c r="FW41" s="162">
        <v>-26.145199999999999</v>
      </c>
      <c r="FX41" s="161"/>
      <c r="FY41" s="162">
        <v>1.9630000000000001</v>
      </c>
      <c r="FZ41" s="162">
        <v>0.69899999999999995</v>
      </c>
      <c r="GA41" s="161"/>
      <c r="GB41" s="162">
        <v>12.51</v>
      </c>
      <c r="GC41" s="162">
        <v>-12.7751</v>
      </c>
      <c r="GD41" s="162">
        <v>-2.9007999999999998</v>
      </c>
      <c r="GE41" s="162">
        <v>-3.41</v>
      </c>
      <c r="GF41" s="162">
        <v>30.331700000000001</v>
      </c>
      <c r="GG41" s="161"/>
      <c r="GH41" s="162">
        <v>29.857900000000001</v>
      </c>
      <c r="GI41" s="162">
        <v>-8.6560000000000006</v>
      </c>
      <c r="GJ41" s="162">
        <v>-9.2764000000000006</v>
      </c>
      <c r="GK41" s="162">
        <v>2.8618000000000001</v>
      </c>
      <c r="GL41" s="161"/>
      <c r="GM41" s="161"/>
      <c r="GN41" s="161"/>
      <c r="GO41" s="162">
        <v>-19.4268</v>
      </c>
      <c r="GP41" s="162">
        <v>6.4904000000000002</v>
      </c>
      <c r="GQ41" s="162">
        <v>-19.586500000000001</v>
      </c>
      <c r="GR41" s="162">
        <v>9.1026000000000007</v>
      </c>
      <c r="GS41" s="162">
        <v>8.4252000000000002</v>
      </c>
      <c r="GT41" s="162">
        <v>163.3048</v>
      </c>
      <c r="GU41" s="162">
        <v>-1.2439</v>
      </c>
      <c r="GV41" s="162">
        <v>-9.5466999999999995</v>
      </c>
      <c r="GW41" s="162">
        <v>-6.9724000000000004</v>
      </c>
      <c r="GX41" s="162">
        <v>3.6779000000000002</v>
      </c>
      <c r="GY41" s="162">
        <v>7.1496000000000004</v>
      </c>
      <c r="GZ41" s="162">
        <v>7.2548000000000004</v>
      </c>
      <c r="HA41" s="162">
        <v>2.9958999999999998</v>
      </c>
      <c r="HB41" s="162">
        <v>18.224</v>
      </c>
      <c r="HC41" s="162">
        <v>19.097000000000001</v>
      </c>
      <c r="HD41" s="161"/>
      <c r="HE41" s="162">
        <v>-5.9126000000000003</v>
      </c>
      <c r="HF41" s="162">
        <v>26.6037</v>
      </c>
      <c r="HG41" s="162">
        <v>8.0669000000000004</v>
      </c>
      <c r="HH41" s="162">
        <v>41.223100000000002</v>
      </c>
      <c r="HI41" s="162">
        <v>2.0547</v>
      </c>
      <c r="HJ41" s="162">
        <v>3.2684000000000002</v>
      </c>
      <c r="HK41" s="162">
        <v>-7.8112000000000004</v>
      </c>
      <c r="HL41" s="161"/>
      <c r="HM41" s="162">
        <v>-14.7212</v>
      </c>
      <c r="HN41" s="162">
        <v>-13.7525</v>
      </c>
      <c r="HO41" s="161"/>
      <c r="HP41" s="161"/>
      <c r="HQ41" s="162">
        <v>-18.351600000000001</v>
      </c>
      <c r="HR41" s="162">
        <v>-18.274699999999999</v>
      </c>
      <c r="HS41" s="162">
        <v>-11.9178</v>
      </c>
      <c r="HT41" s="162">
        <v>-11.653700000000001</v>
      </c>
      <c r="HU41" s="162">
        <v>10.35</v>
      </c>
      <c r="HV41" s="162">
        <v>10.46</v>
      </c>
      <c r="HW41" s="162">
        <v>-27.7</v>
      </c>
      <c r="HX41" s="162">
        <v>-28.4</v>
      </c>
      <c r="HY41" s="162">
        <v>1.6012999999999999</v>
      </c>
      <c r="HZ41" s="162">
        <v>-2.16</v>
      </c>
      <c r="IA41" s="162">
        <v>71.1494</v>
      </c>
      <c r="IB41" s="162">
        <v>17.134899999999998</v>
      </c>
      <c r="IC41" s="162">
        <v>17.212900000000001</v>
      </c>
      <c r="ID41" s="162">
        <v>-17.3</v>
      </c>
      <c r="IE41" s="162">
        <v>-33.299999999999997</v>
      </c>
      <c r="IF41" s="162">
        <v>1.7</v>
      </c>
      <c r="IG41" s="162">
        <v>1.2</v>
      </c>
      <c r="IH41" s="161"/>
      <c r="II41" s="162">
        <v>-17.908899999999999</v>
      </c>
      <c r="IJ41" s="162">
        <v>-99.704599999999999</v>
      </c>
      <c r="IK41" s="162">
        <v>38.495100000000001</v>
      </c>
      <c r="IL41" s="162">
        <v>-249.3304</v>
      </c>
      <c r="IM41" s="162">
        <v>-25.712700000000002</v>
      </c>
      <c r="IN41" s="162">
        <v>-10.671799999999999</v>
      </c>
      <c r="IO41" s="162">
        <v>90.921999999999997</v>
      </c>
      <c r="IP41" s="162">
        <v>75.979500000000002</v>
      </c>
      <c r="IQ41" s="162">
        <v>122.492</v>
      </c>
      <c r="IR41" s="162">
        <v>127.8364</v>
      </c>
      <c r="IS41" s="162">
        <v>22.049399999999999</v>
      </c>
      <c r="IT41" s="162">
        <v>24.152699999999999</v>
      </c>
      <c r="IU41" s="162">
        <v>23.8596</v>
      </c>
      <c r="IV41" s="162">
        <v>-12.0473</v>
      </c>
      <c r="IW41" s="162">
        <v>152.13990000000001</v>
      </c>
      <c r="IX41" s="162">
        <v>-237.51060000000001</v>
      </c>
      <c r="IY41" s="162">
        <v>56.909399999999998</v>
      </c>
      <c r="IZ41" s="162">
        <v>-51.686999999999998</v>
      </c>
      <c r="JA41" s="162">
        <v>-0.98270000000000002</v>
      </c>
      <c r="JB41" s="161"/>
      <c r="JC41" s="162">
        <v>-5.76</v>
      </c>
      <c r="JD41" s="162">
        <v>-0.41499999999999998</v>
      </c>
      <c r="JE41" s="162">
        <v>-0.42199999999999999</v>
      </c>
      <c r="JF41" s="162">
        <v>1.1200000000000001</v>
      </c>
      <c r="JG41" s="162">
        <v>0.4</v>
      </c>
      <c r="JH41" s="162">
        <v>-2.7631000000000001</v>
      </c>
      <c r="JI41" s="162">
        <v>-6.5598999999999998</v>
      </c>
      <c r="JJ41" s="162">
        <v>6.0075000000000003</v>
      </c>
      <c r="JK41" s="162">
        <v>-12.2148</v>
      </c>
      <c r="JL41" s="162">
        <v>9.1999999999999993</v>
      </c>
      <c r="JM41" s="162">
        <v>0.73199999999999998</v>
      </c>
      <c r="JN41" s="162">
        <v>0.53900000000000003</v>
      </c>
      <c r="JO41" s="161"/>
      <c r="JP41" s="162">
        <v>2.4666000000000001</v>
      </c>
      <c r="JQ41" s="162">
        <v>3.2972999999999999</v>
      </c>
      <c r="JR41" s="162">
        <v>2.4615999999999998</v>
      </c>
      <c r="JS41" s="162">
        <v>3.3378999999999999</v>
      </c>
      <c r="JT41" s="161"/>
      <c r="JU41" s="162">
        <v>18</v>
      </c>
      <c r="JV41" s="162">
        <v>0.81599999999999995</v>
      </c>
      <c r="JW41" s="162">
        <v>1.23</v>
      </c>
      <c r="JX41" s="161"/>
      <c r="JY41" s="162">
        <v>-11.895</v>
      </c>
      <c r="JZ41" s="162">
        <v>-0.25540000000000002</v>
      </c>
      <c r="KA41" s="162">
        <v>-22.6431</v>
      </c>
      <c r="KB41" s="162">
        <v>-11.240500000000001</v>
      </c>
      <c r="KC41" s="162">
        <v>-5.5633999999999997</v>
      </c>
      <c r="KD41" s="162">
        <v>-22.299099999999999</v>
      </c>
      <c r="KE41" s="162">
        <v>-1.6372</v>
      </c>
      <c r="KF41" s="162">
        <v>-20</v>
      </c>
      <c r="KG41" s="162">
        <v>2.4</v>
      </c>
      <c r="KH41" s="161"/>
      <c r="KI41" s="162">
        <v>31.988</v>
      </c>
    </row>
    <row r="42" spans="1:295" ht="18" customHeight="1" x14ac:dyDescent="0.3">
      <c r="A42" s="160" t="s">
        <v>60</v>
      </c>
      <c r="B42" s="160" t="s">
        <v>755</v>
      </c>
      <c r="C42" s="165">
        <v>0</v>
      </c>
      <c r="D42" s="165">
        <v>6.0791000000000004</v>
      </c>
      <c r="E42" s="165">
        <v>-8.2492999999999999</v>
      </c>
      <c r="F42" s="165">
        <v>3.5615999999999999</v>
      </c>
      <c r="G42" s="165">
        <v>8.9956999999999994</v>
      </c>
      <c r="H42" s="164"/>
      <c r="I42" s="165">
        <v>4.5004</v>
      </c>
      <c r="J42" s="164"/>
      <c r="K42" s="165">
        <v>20.754799999999999</v>
      </c>
      <c r="L42" s="165">
        <v>8.5786999999999995</v>
      </c>
      <c r="M42" s="165">
        <v>8.2609999999999992</v>
      </c>
      <c r="N42" s="165">
        <v>-11.1</v>
      </c>
      <c r="O42" s="165">
        <v>-28.6</v>
      </c>
      <c r="P42" s="165">
        <v>6.6</v>
      </c>
      <c r="Q42" s="165">
        <v>4.1399999999999997</v>
      </c>
      <c r="R42" s="165">
        <v>-22</v>
      </c>
      <c r="S42" s="165">
        <v>2.3969999999999998</v>
      </c>
      <c r="T42" s="165">
        <v>-15.048400000000001</v>
      </c>
      <c r="U42" s="165">
        <v>4.9366000000000003</v>
      </c>
      <c r="V42" s="165">
        <v>4.9657</v>
      </c>
      <c r="W42" s="165">
        <v>8.7088000000000001</v>
      </c>
      <c r="X42" s="165">
        <v>1.2057</v>
      </c>
      <c r="Y42" s="165">
        <v>0.26629999999999998</v>
      </c>
      <c r="Z42" s="165">
        <v>0.69450000000000001</v>
      </c>
      <c r="AA42" s="164"/>
      <c r="AB42" s="165">
        <v>-0.97789999999999999</v>
      </c>
      <c r="AC42" s="165">
        <v>-0.23899999999999999</v>
      </c>
      <c r="AD42" s="165">
        <v>-0.23599999999999999</v>
      </c>
      <c r="AE42" s="165">
        <v>3.2759999999999998</v>
      </c>
      <c r="AF42" s="165">
        <v>-8.8800000000000008</v>
      </c>
      <c r="AG42" s="165">
        <v>-4.4000000000000004</v>
      </c>
      <c r="AH42" s="165">
        <v>-0.88200000000000001</v>
      </c>
      <c r="AI42" s="165">
        <v>0.29399999999999998</v>
      </c>
      <c r="AJ42" s="165">
        <v>-5.08</v>
      </c>
      <c r="AK42" s="165">
        <v>-5.0599999999999996</v>
      </c>
      <c r="AL42" s="164"/>
      <c r="AM42" s="165">
        <v>-13.38</v>
      </c>
      <c r="AN42" s="165">
        <v>-13.59</v>
      </c>
      <c r="AO42" s="165">
        <v>5.6409000000000002</v>
      </c>
      <c r="AP42" s="165">
        <v>3.0771999999999999</v>
      </c>
      <c r="AQ42" s="165">
        <v>13.8385</v>
      </c>
      <c r="AR42" s="165">
        <v>17.626000000000001</v>
      </c>
      <c r="AS42" s="165">
        <v>-17.008099999999999</v>
      </c>
      <c r="AT42" s="165">
        <v>-4.5545999999999998</v>
      </c>
      <c r="AU42" s="165">
        <v>-4.2371999999999996</v>
      </c>
      <c r="AV42" s="165">
        <v>12.183199999999999</v>
      </c>
      <c r="AW42" s="165">
        <v>13.2402</v>
      </c>
      <c r="AX42" s="165">
        <v>-21.165500000000002</v>
      </c>
      <c r="AY42" s="165">
        <v>-16.878799999999998</v>
      </c>
      <c r="AZ42" s="165">
        <v>4.3522999999999996</v>
      </c>
      <c r="BA42" s="165">
        <v>17.7606</v>
      </c>
      <c r="BB42" s="165">
        <v>121.758</v>
      </c>
      <c r="BC42" s="165">
        <v>20.561</v>
      </c>
      <c r="BD42" s="165">
        <v>-8.1</v>
      </c>
      <c r="BE42" s="165">
        <v>-8.6</v>
      </c>
      <c r="BF42" s="165">
        <v>-26.158000000000001</v>
      </c>
      <c r="BG42" s="165">
        <v>-25.855899999999998</v>
      </c>
      <c r="BH42" s="165">
        <v>-3.0594999999999999</v>
      </c>
      <c r="BI42" s="164"/>
      <c r="BJ42" s="165">
        <v>13.979699999999999</v>
      </c>
      <c r="BK42" s="165">
        <v>6.3928000000000003</v>
      </c>
      <c r="BL42" s="165">
        <v>1.6427</v>
      </c>
      <c r="BM42" s="165">
        <v>1.0153000000000001</v>
      </c>
      <c r="BN42" s="165">
        <v>-100.5585</v>
      </c>
      <c r="BO42" s="165">
        <v>66.347200000000001</v>
      </c>
      <c r="BP42" s="165">
        <v>66.377700000000004</v>
      </c>
      <c r="BQ42" s="165">
        <v>40.021500000000003</v>
      </c>
      <c r="BR42" s="165">
        <v>-77.806399999999996</v>
      </c>
      <c r="BS42" s="164"/>
      <c r="BT42" s="164"/>
      <c r="BU42" s="164"/>
      <c r="BV42" s="165">
        <v>25.038699999999999</v>
      </c>
      <c r="BW42" s="165">
        <v>8.32</v>
      </c>
      <c r="BX42" s="165">
        <v>4.8099999999999996</v>
      </c>
      <c r="BY42" s="165">
        <v>-6.78</v>
      </c>
      <c r="BZ42" s="165">
        <v>7.82</v>
      </c>
      <c r="CA42" s="165">
        <v>-21.8308</v>
      </c>
      <c r="CB42" s="165">
        <v>-21.696899999999999</v>
      </c>
      <c r="CC42" s="165">
        <v>32.672600000000003</v>
      </c>
      <c r="CD42" s="165">
        <v>31.519200000000001</v>
      </c>
      <c r="CE42" s="165">
        <v>-4.9095000000000004</v>
      </c>
      <c r="CF42" s="164"/>
      <c r="CG42" s="165">
        <v>-25.4315</v>
      </c>
      <c r="CH42" s="165">
        <v>13.8009</v>
      </c>
      <c r="CI42" s="165">
        <v>14.7117</v>
      </c>
      <c r="CJ42" s="164"/>
      <c r="CK42" s="164"/>
      <c r="CL42" s="165">
        <v>70.5</v>
      </c>
      <c r="CM42" s="165">
        <v>-30.4</v>
      </c>
      <c r="CN42" s="165">
        <v>-3.15</v>
      </c>
      <c r="CO42" s="165">
        <v>43.061599999999999</v>
      </c>
      <c r="CP42" s="165">
        <v>43.678400000000003</v>
      </c>
      <c r="CQ42" s="165">
        <v>42.537500000000001</v>
      </c>
      <c r="CR42" s="165">
        <v>95.187600000000003</v>
      </c>
      <c r="CS42" s="165">
        <v>95.1126</v>
      </c>
      <c r="CT42" s="165">
        <v>-30.714400000000001</v>
      </c>
      <c r="CU42" s="165">
        <v>-77.562799999999996</v>
      </c>
      <c r="CV42" s="165">
        <v>-26.757300000000001</v>
      </c>
      <c r="CW42" s="165">
        <v>3.7867999999999999</v>
      </c>
      <c r="CX42" s="165">
        <v>30.32</v>
      </c>
      <c r="CY42" s="165">
        <v>19.260000000000002</v>
      </c>
      <c r="CZ42" s="165">
        <v>9.6923999999999992</v>
      </c>
      <c r="DA42" s="165">
        <v>9.7687000000000008</v>
      </c>
      <c r="DB42" s="165">
        <v>-10.79</v>
      </c>
      <c r="DC42" s="164"/>
      <c r="DD42" s="165">
        <v>-15.5929</v>
      </c>
      <c r="DE42" s="165">
        <v>-15.644500000000001</v>
      </c>
      <c r="DF42" s="165">
        <v>30.107299999999999</v>
      </c>
      <c r="DG42" s="165">
        <v>1.4800000000000001E-2</v>
      </c>
      <c r="DH42" s="165">
        <v>-5.5621999999999998</v>
      </c>
      <c r="DI42" s="165">
        <v>-3.4</v>
      </c>
      <c r="DJ42" s="165">
        <v>-2.1</v>
      </c>
      <c r="DK42" s="165">
        <v>-3.335</v>
      </c>
      <c r="DL42" s="165">
        <v>4.681</v>
      </c>
      <c r="DM42" s="165">
        <v>10.256399999999999</v>
      </c>
      <c r="DN42" s="165">
        <v>13.7363</v>
      </c>
      <c r="DO42" s="165">
        <v>5.37</v>
      </c>
      <c r="DP42" s="165">
        <v>-2.4500000000000002</v>
      </c>
      <c r="DQ42" s="165">
        <v>7.0060000000000002</v>
      </c>
      <c r="DR42" s="165">
        <v>-30.246700000000001</v>
      </c>
      <c r="DS42" s="164"/>
      <c r="DT42" s="165">
        <v>-17.010000000000002</v>
      </c>
      <c r="DU42" s="165">
        <v>25.82</v>
      </c>
      <c r="DV42" s="165">
        <v>25.83</v>
      </c>
      <c r="DW42" s="165">
        <v>-28.5091</v>
      </c>
      <c r="DX42" s="165">
        <v>-14.572699999999999</v>
      </c>
      <c r="DY42" s="165">
        <v>-43.939</v>
      </c>
      <c r="DZ42" s="165">
        <v>-43.236400000000003</v>
      </c>
      <c r="EA42" s="165">
        <v>20.750900000000001</v>
      </c>
      <c r="EB42" s="165">
        <v>-2.3210999999999999</v>
      </c>
      <c r="EC42" s="165">
        <v>-13.4963</v>
      </c>
      <c r="ED42" s="165">
        <v>-12.901899999999999</v>
      </c>
      <c r="EE42" s="165">
        <v>-33.268000000000001</v>
      </c>
      <c r="EF42" s="165">
        <v>-31.4069</v>
      </c>
      <c r="EG42" s="165">
        <v>-5.5330000000000004</v>
      </c>
      <c r="EH42" s="165">
        <v>-112.18129999999999</v>
      </c>
      <c r="EI42" s="165">
        <v>-39.360500000000002</v>
      </c>
      <c r="EJ42" s="164"/>
      <c r="EK42" s="165">
        <v>-7.5815000000000001</v>
      </c>
      <c r="EL42" s="165">
        <v>-6.5370999999999997</v>
      </c>
      <c r="EM42" s="165">
        <v>29.995699999999999</v>
      </c>
      <c r="EN42" s="165">
        <v>-11.5206</v>
      </c>
      <c r="EO42" s="165">
        <v>-10.901999999999999</v>
      </c>
      <c r="EP42" s="165">
        <v>-15.364000000000001</v>
      </c>
      <c r="EQ42" s="165">
        <v>-24.383400000000002</v>
      </c>
      <c r="ER42" s="165">
        <v>-23.903400000000001</v>
      </c>
      <c r="ES42" s="165">
        <v>18.824300000000001</v>
      </c>
      <c r="ET42" s="165">
        <v>6.86</v>
      </c>
      <c r="EU42" s="165">
        <v>-6.9</v>
      </c>
      <c r="EV42" s="165">
        <v>0</v>
      </c>
      <c r="EW42" s="165">
        <v>2.7970999999999999</v>
      </c>
      <c r="EX42" s="165">
        <v>-15.5002</v>
      </c>
      <c r="EY42" s="165">
        <v>-11.885400000000001</v>
      </c>
      <c r="EZ42" s="165">
        <v>-0.66449999999999998</v>
      </c>
      <c r="FA42" s="165">
        <v>6.77</v>
      </c>
      <c r="FB42" s="165">
        <v>20.9008</v>
      </c>
      <c r="FC42" s="165">
        <v>-35.347900000000003</v>
      </c>
      <c r="FD42" s="164"/>
      <c r="FE42" s="165">
        <v>2.4340999999999999</v>
      </c>
      <c r="FF42" s="165">
        <v>2.4866000000000001</v>
      </c>
      <c r="FG42" s="165">
        <v>3.1313</v>
      </c>
      <c r="FH42" s="165">
        <v>3.798</v>
      </c>
      <c r="FI42" s="165">
        <v>0</v>
      </c>
      <c r="FJ42" s="165">
        <v>8.7077000000000009</v>
      </c>
      <c r="FK42" s="165">
        <v>9.0426000000000002</v>
      </c>
      <c r="FL42" s="165">
        <v>-18.755099999999999</v>
      </c>
      <c r="FM42" s="165">
        <v>26.362200000000001</v>
      </c>
      <c r="FN42" s="165">
        <v>26.518699999999999</v>
      </c>
      <c r="FO42" s="165">
        <v>-3.456</v>
      </c>
      <c r="FP42" s="165">
        <v>13.2188</v>
      </c>
      <c r="FQ42" s="165">
        <v>27.609100000000002</v>
      </c>
      <c r="FR42" s="165">
        <v>-21.16</v>
      </c>
      <c r="FS42" s="165">
        <v>-2.8376999999999999</v>
      </c>
      <c r="FT42" s="165">
        <v>0.32250000000000001</v>
      </c>
      <c r="FU42" s="165">
        <v>2.02</v>
      </c>
      <c r="FV42" s="165">
        <v>-0.84</v>
      </c>
      <c r="FW42" s="165">
        <v>-26.274899999999999</v>
      </c>
      <c r="FX42" s="164"/>
      <c r="FY42" s="165">
        <v>1.9590000000000001</v>
      </c>
      <c r="FZ42" s="165">
        <v>0.63300000000000001</v>
      </c>
      <c r="GA42" s="164"/>
      <c r="GB42" s="165">
        <v>11.07</v>
      </c>
      <c r="GC42" s="165">
        <v>-25.610900000000001</v>
      </c>
      <c r="GD42" s="165">
        <v>-14.1713</v>
      </c>
      <c r="GE42" s="165">
        <v>-3.34</v>
      </c>
      <c r="GF42" s="165">
        <v>27.6417</v>
      </c>
      <c r="GG42" s="164"/>
      <c r="GH42" s="165">
        <v>30.6096</v>
      </c>
      <c r="GI42" s="165">
        <v>-8.6565999999999992</v>
      </c>
      <c r="GJ42" s="165">
        <v>-9.4330999999999996</v>
      </c>
      <c r="GK42" s="165">
        <v>2.8908999999999998</v>
      </c>
      <c r="GL42" s="164"/>
      <c r="GM42" s="164"/>
      <c r="GN42" s="165">
        <v>-12.302899999999999</v>
      </c>
      <c r="GO42" s="165">
        <v>-16.632999999999999</v>
      </c>
      <c r="GP42" s="165">
        <v>6.8276000000000003</v>
      </c>
      <c r="GQ42" s="165">
        <v>-20.318300000000001</v>
      </c>
      <c r="GR42" s="165">
        <v>8.0007999999999999</v>
      </c>
      <c r="GS42" s="165">
        <v>8.2998999999999992</v>
      </c>
      <c r="GT42" s="165">
        <v>182.3656</v>
      </c>
      <c r="GU42" s="165">
        <v>-1.6068</v>
      </c>
      <c r="GV42" s="165">
        <v>-10.3469</v>
      </c>
      <c r="GW42" s="165">
        <v>-6.9733999999999998</v>
      </c>
      <c r="GX42" s="165">
        <v>3.4188000000000001</v>
      </c>
      <c r="GY42" s="165">
        <v>7.0396999999999998</v>
      </c>
      <c r="GZ42" s="165">
        <v>7.1836000000000002</v>
      </c>
      <c r="HA42" s="165">
        <v>2.5215000000000001</v>
      </c>
      <c r="HB42" s="165">
        <v>22.080400000000001</v>
      </c>
      <c r="HC42" s="165">
        <v>23.1313</v>
      </c>
      <c r="HD42" s="164"/>
      <c r="HE42" s="165">
        <v>-10.1663</v>
      </c>
      <c r="HF42" s="165">
        <v>19.518000000000001</v>
      </c>
      <c r="HG42" s="165">
        <v>16.669799999999999</v>
      </c>
      <c r="HH42" s="165">
        <v>46.604599999999998</v>
      </c>
      <c r="HI42" s="165">
        <v>8.6569000000000003</v>
      </c>
      <c r="HJ42" s="165">
        <v>10.2827</v>
      </c>
      <c r="HK42" s="165">
        <v>-9.8407999999999998</v>
      </c>
      <c r="HL42" s="164"/>
      <c r="HM42" s="165">
        <v>-13.7554</v>
      </c>
      <c r="HN42" s="165">
        <v>-14.8025</v>
      </c>
      <c r="HO42" s="165">
        <v>41.838799999999999</v>
      </c>
      <c r="HP42" s="165">
        <v>44.726500000000001</v>
      </c>
      <c r="HQ42" s="165">
        <v>-15.0556</v>
      </c>
      <c r="HR42" s="165">
        <v>-14.934799999999999</v>
      </c>
      <c r="HS42" s="165">
        <v>-9.5763999999999996</v>
      </c>
      <c r="HT42" s="165">
        <v>-9.3158999999999992</v>
      </c>
      <c r="HU42" s="165">
        <v>5.17</v>
      </c>
      <c r="HV42" s="165">
        <v>5.08</v>
      </c>
      <c r="HW42" s="165">
        <v>-27.9</v>
      </c>
      <c r="HX42" s="165">
        <v>-28.1</v>
      </c>
      <c r="HY42" s="165">
        <v>1.3724000000000001</v>
      </c>
      <c r="HZ42" s="165">
        <v>-2.96</v>
      </c>
      <c r="IA42" s="165">
        <v>67.724900000000005</v>
      </c>
      <c r="IB42" s="165">
        <v>21.473199999999999</v>
      </c>
      <c r="IC42" s="165">
        <v>21.423500000000001</v>
      </c>
      <c r="ID42" s="165">
        <v>-17.8</v>
      </c>
      <c r="IE42" s="165">
        <v>-34.6</v>
      </c>
      <c r="IF42" s="165">
        <v>-0.3</v>
      </c>
      <c r="IG42" s="165">
        <v>-0.8</v>
      </c>
      <c r="IH42" s="164"/>
      <c r="II42" s="165">
        <v>-17.689399999999999</v>
      </c>
      <c r="IJ42" s="165">
        <v>-98.093900000000005</v>
      </c>
      <c r="IK42" s="165">
        <v>46.358800000000002</v>
      </c>
      <c r="IL42" s="165">
        <v>-244.7997</v>
      </c>
      <c r="IM42" s="165">
        <v>-21.7987</v>
      </c>
      <c r="IN42" s="165">
        <v>-6.5221999999999998</v>
      </c>
      <c r="IO42" s="165">
        <v>99.659300000000002</v>
      </c>
      <c r="IP42" s="165">
        <v>62.1126</v>
      </c>
      <c r="IQ42" s="165">
        <v>108.2877</v>
      </c>
      <c r="IR42" s="165">
        <v>133.98249999999999</v>
      </c>
      <c r="IS42" s="165">
        <v>35.4482</v>
      </c>
      <c r="IT42" s="165">
        <v>27.770499999999998</v>
      </c>
      <c r="IU42" s="165">
        <v>29.030899999999999</v>
      </c>
      <c r="IV42" s="165">
        <v>0.33339999999999997</v>
      </c>
      <c r="IW42" s="165">
        <v>169.50989999999999</v>
      </c>
      <c r="IX42" s="165">
        <v>-237.27529999999999</v>
      </c>
      <c r="IY42" s="165">
        <v>76.149699999999996</v>
      </c>
      <c r="IZ42" s="165">
        <v>-65.7727</v>
      </c>
      <c r="JA42" s="165">
        <v>-0.32590000000000002</v>
      </c>
      <c r="JB42" s="164"/>
      <c r="JC42" s="165">
        <v>-5.12</v>
      </c>
      <c r="JD42" s="165">
        <v>-0.435</v>
      </c>
      <c r="JE42" s="165">
        <v>-0.44400000000000001</v>
      </c>
      <c r="JF42" s="165">
        <v>1.1200000000000001</v>
      </c>
      <c r="JG42" s="165">
        <v>0.72</v>
      </c>
      <c r="JH42" s="165">
        <v>-3.0402</v>
      </c>
      <c r="JI42" s="165">
        <v>-7.4387999999999996</v>
      </c>
      <c r="JJ42" s="165">
        <v>7.5883000000000003</v>
      </c>
      <c r="JK42" s="165">
        <v>-12.773300000000001</v>
      </c>
      <c r="JL42" s="165">
        <v>9.6999999999999993</v>
      </c>
      <c r="JM42" s="165">
        <v>1.804</v>
      </c>
      <c r="JN42" s="165">
        <v>1.1060000000000001</v>
      </c>
      <c r="JO42" s="164"/>
      <c r="JP42" s="164"/>
      <c r="JQ42" s="165">
        <v>3.2353000000000001</v>
      </c>
      <c r="JR42" s="165">
        <v>3.1469999999999998</v>
      </c>
      <c r="JS42" s="165">
        <v>2.0324</v>
      </c>
      <c r="JT42" s="164"/>
      <c r="JU42" s="165">
        <v>19.3</v>
      </c>
      <c r="JV42" s="165">
        <v>0.56140000000000001</v>
      </c>
      <c r="JW42" s="165">
        <v>1.08</v>
      </c>
      <c r="JX42" s="164"/>
      <c r="JY42" s="165">
        <v>-14.450900000000001</v>
      </c>
      <c r="JZ42" s="165">
        <v>0.26840000000000003</v>
      </c>
      <c r="KA42" s="165">
        <v>-20.926100000000002</v>
      </c>
      <c r="KB42" s="165">
        <v>-13.564</v>
      </c>
      <c r="KC42" s="165">
        <v>-6.4120999999999997</v>
      </c>
      <c r="KD42" s="165">
        <v>-21.432300000000001</v>
      </c>
      <c r="KE42" s="165">
        <v>-2.6019000000000001</v>
      </c>
      <c r="KF42" s="165">
        <v>-21.3</v>
      </c>
      <c r="KG42" s="165">
        <v>3.9</v>
      </c>
      <c r="KH42" s="164"/>
      <c r="KI42" s="165">
        <v>30.7605</v>
      </c>
    </row>
    <row r="43" spans="1:295" ht="18" customHeight="1" x14ac:dyDescent="0.3">
      <c r="A43" s="160" t="s">
        <v>60</v>
      </c>
      <c r="B43" s="160" t="s">
        <v>756</v>
      </c>
      <c r="C43" s="165">
        <v>0</v>
      </c>
      <c r="D43" s="165">
        <v>5.8846999999999996</v>
      </c>
      <c r="E43" s="165">
        <v>-7.9923000000000002</v>
      </c>
      <c r="F43" s="165">
        <v>3.5602</v>
      </c>
      <c r="G43" s="165">
        <v>8.2308000000000003</v>
      </c>
      <c r="H43" s="164"/>
      <c r="I43" s="165">
        <v>12.5052</v>
      </c>
      <c r="J43" s="164"/>
      <c r="K43" s="165">
        <v>18.388100000000001</v>
      </c>
      <c r="L43" s="165">
        <v>7.3677999999999999</v>
      </c>
      <c r="M43" s="165">
        <v>7.1353999999999997</v>
      </c>
      <c r="N43" s="165">
        <v>-8.8800000000000008</v>
      </c>
      <c r="O43" s="165">
        <v>-28.6</v>
      </c>
      <c r="P43" s="165">
        <v>2.2000000000000002</v>
      </c>
      <c r="Q43" s="165">
        <v>2.484</v>
      </c>
      <c r="R43" s="165">
        <v>-19.8</v>
      </c>
      <c r="S43" s="165">
        <v>2.0564</v>
      </c>
      <c r="T43" s="165">
        <v>-12.220800000000001</v>
      </c>
      <c r="U43" s="165">
        <v>4.5949</v>
      </c>
      <c r="V43" s="165">
        <v>4.3583999999999996</v>
      </c>
      <c r="W43" s="165">
        <v>8.0952000000000002</v>
      </c>
      <c r="X43" s="165">
        <v>1.4134</v>
      </c>
      <c r="Y43" s="165">
        <v>0.2349</v>
      </c>
      <c r="Z43" s="165">
        <v>0.6391</v>
      </c>
      <c r="AA43" s="164"/>
      <c r="AB43" s="165">
        <v>-0.84079999999999999</v>
      </c>
      <c r="AC43" s="165">
        <v>-0.19400000000000001</v>
      </c>
      <c r="AD43" s="165">
        <v>-0.16200000000000001</v>
      </c>
      <c r="AE43" s="165">
        <v>3.3820000000000001</v>
      </c>
      <c r="AF43" s="165">
        <v>-11.1</v>
      </c>
      <c r="AG43" s="165">
        <v>-6.6</v>
      </c>
      <c r="AH43" s="165">
        <v>-1.028</v>
      </c>
      <c r="AI43" s="165">
        <v>0.3</v>
      </c>
      <c r="AJ43" s="165">
        <v>-8.9</v>
      </c>
      <c r="AK43" s="165">
        <v>-8.8800000000000008</v>
      </c>
      <c r="AL43" s="164"/>
      <c r="AM43" s="165">
        <v>-13.01</v>
      </c>
      <c r="AN43" s="165">
        <v>-12.91</v>
      </c>
      <c r="AO43" s="165">
        <v>5.0731000000000002</v>
      </c>
      <c r="AP43" s="165">
        <v>3.7275999999999998</v>
      </c>
      <c r="AQ43" s="165">
        <v>19.217199999999998</v>
      </c>
      <c r="AR43" s="165">
        <v>20.645600000000002</v>
      </c>
      <c r="AS43" s="165">
        <v>-17.759799999999998</v>
      </c>
      <c r="AT43" s="165">
        <v>-5.6262999999999996</v>
      </c>
      <c r="AU43" s="165">
        <v>-4.6657000000000002</v>
      </c>
      <c r="AV43" s="165">
        <v>22.874300000000002</v>
      </c>
      <c r="AW43" s="165">
        <v>12.108499999999999</v>
      </c>
      <c r="AX43" s="165">
        <v>-17.816600000000001</v>
      </c>
      <c r="AY43" s="165">
        <v>-14.467599999999999</v>
      </c>
      <c r="AZ43" s="165">
        <v>3.9578000000000002</v>
      </c>
      <c r="BA43" s="165">
        <v>22.743099999999998</v>
      </c>
      <c r="BB43" s="165">
        <v>113.0688</v>
      </c>
      <c r="BC43" s="165">
        <v>20.878</v>
      </c>
      <c r="BD43" s="165">
        <v>-7.7</v>
      </c>
      <c r="BE43" s="165">
        <v>-8</v>
      </c>
      <c r="BF43" s="165">
        <v>-24.5943</v>
      </c>
      <c r="BG43" s="165">
        <v>-26.214099999999998</v>
      </c>
      <c r="BH43" s="165">
        <v>-2.3292000000000002</v>
      </c>
      <c r="BI43" s="164"/>
      <c r="BJ43" s="165">
        <v>13.967700000000001</v>
      </c>
      <c r="BK43" s="165">
        <v>4.5431999999999997</v>
      </c>
      <c r="BL43" s="165">
        <v>0</v>
      </c>
      <c r="BM43" s="165">
        <v>0.7722</v>
      </c>
      <c r="BN43" s="165">
        <v>-119.8767</v>
      </c>
      <c r="BO43" s="165">
        <v>65.4011</v>
      </c>
      <c r="BP43" s="165">
        <v>65.553700000000006</v>
      </c>
      <c r="BQ43" s="165">
        <v>54.368200000000002</v>
      </c>
      <c r="BR43" s="165">
        <v>-94.043400000000005</v>
      </c>
      <c r="BS43" s="164"/>
      <c r="BT43" s="164"/>
      <c r="BU43" s="164"/>
      <c r="BV43" s="165">
        <v>23.911000000000001</v>
      </c>
      <c r="BW43" s="165">
        <v>7.91</v>
      </c>
      <c r="BX43" s="165">
        <v>5.13</v>
      </c>
      <c r="BY43" s="165">
        <v>-7.33</v>
      </c>
      <c r="BZ43" s="165">
        <v>5.13</v>
      </c>
      <c r="CA43" s="165">
        <v>-20.8931</v>
      </c>
      <c r="CB43" s="165">
        <v>-21.161000000000001</v>
      </c>
      <c r="CC43" s="165">
        <v>31.6373</v>
      </c>
      <c r="CD43" s="165">
        <v>31.289300000000001</v>
      </c>
      <c r="CE43" s="165">
        <v>-3.9807000000000001</v>
      </c>
      <c r="CF43" s="164"/>
      <c r="CG43" s="165">
        <v>-24.584499999999998</v>
      </c>
      <c r="CH43" s="165">
        <v>13.508599999999999</v>
      </c>
      <c r="CI43" s="165">
        <v>16.927700000000002</v>
      </c>
      <c r="CJ43" s="164"/>
      <c r="CK43" s="164"/>
      <c r="CL43" s="165">
        <v>69.599999999999994</v>
      </c>
      <c r="CM43" s="165">
        <v>-33</v>
      </c>
      <c r="CN43" s="165">
        <v>-3.13</v>
      </c>
      <c r="CO43" s="165">
        <v>43.2316</v>
      </c>
      <c r="CP43" s="165">
        <v>43.1464</v>
      </c>
      <c r="CQ43" s="165">
        <v>41.292400000000001</v>
      </c>
      <c r="CR43" s="165">
        <v>97.487700000000004</v>
      </c>
      <c r="CS43" s="165">
        <v>97.842100000000002</v>
      </c>
      <c r="CT43" s="165">
        <v>-31.064</v>
      </c>
      <c r="CU43" s="165">
        <v>-79.290999999999997</v>
      </c>
      <c r="CV43" s="165">
        <v>-28.700099999999999</v>
      </c>
      <c r="CW43" s="165">
        <v>2.8788</v>
      </c>
      <c r="CX43" s="165">
        <v>30.11</v>
      </c>
      <c r="CY43" s="165">
        <v>17.64</v>
      </c>
      <c r="CZ43" s="165">
        <v>9.8485999999999994</v>
      </c>
      <c r="DA43" s="165">
        <v>9.8663000000000007</v>
      </c>
      <c r="DB43" s="165">
        <v>-10.68</v>
      </c>
      <c r="DC43" s="164"/>
      <c r="DD43" s="165">
        <v>-17.540299999999998</v>
      </c>
      <c r="DE43" s="165">
        <v>-17.8933</v>
      </c>
      <c r="DF43" s="165">
        <v>31.062899999999999</v>
      </c>
      <c r="DG43" s="165">
        <v>1.4999999999999999E-2</v>
      </c>
      <c r="DH43" s="165">
        <v>-5.5244</v>
      </c>
      <c r="DI43" s="164"/>
      <c r="DJ43" s="165">
        <v>-2.2000000000000002</v>
      </c>
      <c r="DK43" s="165">
        <v>-3.6511</v>
      </c>
      <c r="DL43" s="165">
        <v>4.3070000000000004</v>
      </c>
      <c r="DM43" s="165">
        <v>8.5214999999999996</v>
      </c>
      <c r="DN43" s="165">
        <v>13.179600000000001</v>
      </c>
      <c r="DO43" s="165">
        <v>4.9400000000000004</v>
      </c>
      <c r="DP43" s="165">
        <v>-1.86</v>
      </c>
      <c r="DQ43" s="165">
        <v>6.4015000000000004</v>
      </c>
      <c r="DR43" s="165">
        <v>-31.566800000000001</v>
      </c>
      <c r="DS43" s="164"/>
      <c r="DT43" s="165">
        <v>-13.23</v>
      </c>
      <c r="DU43" s="165">
        <v>22.91</v>
      </c>
      <c r="DV43" s="165">
        <v>25.66</v>
      </c>
      <c r="DW43" s="165">
        <v>-30.327300000000001</v>
      </c>
      <c r="DX43" s="165">
        <v>-15.1455</v>
      </c>
      <c r="DY43" s="165">
        <v>-43.817300000000003</v>
      </c>
      <c r="DZ43" s="165">
        <v>-42.454500000000003</v>
      </c>
      <c r="EA43" s="165">
        <v>16.9391</v>
      </c>
      <c r="EB43" s="165">
        <v>-5.4029999999999996</v>
      </c>
      <c r="EC43" s="165">
        <v>-16.304200000000002</v>
      </c>
      <c r="ED43" s="165">
        <v>-16.0029</v>
      </c>
      <c r="EE43" s="165">
        <v>-32.6541</v>
      </c>
      <c r="EF43" s="165">
        <v>-30.051300000000001</v>
      </c>
      <c r="EG43" s="165">
        <v>-5.1779999999999999</v>
      </c>
      <c r="EH43" s="165">
        <v>-129.15870000000001</v>
      </c>
      <c r="EI43" s="165">
        <v>-13.5435</v>
      </c>
      <c r="EJ43" s="164"/>
      <c r="EK43" s="165">
        <v>-7.2266000000000004</v>
      </c>
      <c r="EL43" s="165">
        <v>-6.3090000000000002</v>
      </c>
      <c r="EM43" s="165">
        <v>28.514399999999998</v>
      </c>
      <c r="EN43" s="165">
        <v>-12.2058</v>
      </c>
      <c r="EO43" s="165">
        <v>-11.69</v>
      </c>
      <c r="EP43" s="165">
        <v>-9.2200000000000006</v>
      </c>
      <c r="EQ43" s="165">
        <v>-25.5166</v>
      </c>
      <c r="ER43" s="165">
        <v>-25.2028</v>
      </c>
      <c r="ES43" s="165">
        <v>18.2058</v>
      </c>
      <c r="ET43" s="165">
        <v>0</v>
      </c>
      <c r="EU43" s="165">
        <v>-7.29</v>
      </c>
      <c r="EV43" s="165">
        <v>0</v>
      </c>
      <c r="EW43" s="165">
        <v>2.4598</v>
      </c>
      <c r="EX43" s="165">
        <v>-16.096699999999998</v>
      </c>
      <c r="EY43" s="165">
        <v>-12.5459</v>
      </c>
      <c r="EZ43" s="165">
        <v>-1.4973000000000001</v>
      </c>
      <c r="FA43" s="165">
        <v>7.1711</v>
      </c>
      <c r="FB43" s="165">
        <v>20.503599999999999</v>
      </c>
      <c r="FC43" s="165">
        <v>-35.837000000000003</v>
      </c>
      <c r="FD43" s="164"/>
      <c r="FE43" s="165">
        <v>2.7191999999999998</v>
      </c>
      <c r="FF43" s="165">
        <v>2.8386999999999998</v>
      </c>
      <c r="FG43" s="165">
        <v>3.5926999999999998</v>
      </c>
      <c r="FH43" s="165">
        <v>3.7484000000000002</v>
      </c>
      <c r="FI43" s="165">
        <v>3.1755</v>
      </c>
      <c r="FJ43" s="165">
        <v>7.7030000000000003</v>
      </c>
      <c r="FK43" s="165">
        <v>8.0379000000000005</v>
      </c>
      <c r="FL43" s="165">
        <v>-15.2385</v>
      </c>
      <c r="FM43" s="165">
        <v>26.5031</v>
      </c>
      <c r="FN43" s="165">
        <v>26.4664</v>
      </c>
      <c r="FO43" s="165">
        <v>-2.9337</v>
      </c>
      <c r="FP43" s="165">
        <v>12.769</v>
      </c>
      <c r="FQ43" s="165">
        <v>24.024999999999999</v>
      </c>
      <c r="FR43" s="165">
        <v>-22.29</v>
      </c>
      <c r="FS43" s="165">
        <v>-1.7134</v>
      </c>
      <c r="FT43" s="165">
        <v>0.32429999999999998</v>
      </c>
      <c r="FU43" s="165">
        <v>1.65</v>
      </c>
      <c r="FV43" s="165">
        <v>1.56</v>
      </c>
      <c r="FW43" s="165">
        <v>-24.0185</v>
      </c>
      <c r="FX43" s="164"/>
      <c r="FY43" s="165">
        <v>1.905</v>
      </c>
      <c r="FZ43" s="165">
        <v>0.54900000000000004</v>
      </c>
      <c r="GA43" s="164"/>
      <c r="GB43" s="165">
        <v>10.24</v>
      </c>
      <c r="GC43" s="165">
        <v>-25.4055</v>
      </c>
      <c r="GD43" s="165">
        <v>-14.4758</v>
      </c>
      <c r="GE43" s="165">
        <v>-3.24</v>
      </c>
      <c r="GF43" s="165">
        <v>25.874300000000002</v>
      </c>
      <c r="GG43" s="164"/>
      <c r="GH43" s="165">
        <v>30.44</v>
      </c>
      <c r="GI43" s="165">
        <v>-7.9245999999999999</v>
      </c>
      <c r="GJ43" s="165">
        <v>-8.5845000000000002</v>
      </c>
      <c r="GK43" s="165">
        <v>2.8809</v>
      </c>
      <c r="GL43" s="164"/>
      <c r="GM43" s="164"/>
      <c r="GN43" s="165">
        <v>-11.4572</v>
      </c>
      <c r="GO43" s="165">
        <v>-15.3566</v>
      </c>
      <c r="GP43" s="165">
        <v>5.8464999999999998</v>
      </c>
      <c r="GQ43" s="165">
        <v>-21.107600000000001</v>
      </c>
      <c r="GR43" s="165">
        <v>9.2378</v>
      </c>
      <c r="GS43" s="165">
        <v>8.3534000000000006</v>
      </c>
      <c r="GT43" s="165">
        <v>172.26609999999999</v>
      </c>
      <c r="GU43" s="165">
        <v>-2.8622000000000001</v>
      </c>
      <c r="GV43" s="165">
        <v>-11.3142</v>
      </c>
      <c r="GW43" s="165">
        <v>-5.6745000000000001</v>
      </c>
      <c r="GX43" s="165">
        <v>3.1745000000000001</v>
      </c>
      <c r="GY43" s="165">
        <v>6.7759999999999998</v>
      </c>
      <c r="GZ43" s="165">
        <v>6.8434999999999997</v>
      </c>
      <c r="HA43" s="165">
        <v>3</v>
      </c>
      <c r="HB43" s="165">
        <v>25.1572</v>
      </c>
      <c r="HC43" s="165">
        <v>27.5581</v>
      </c>
      <c r="HD43" s="164"/>
      <c r="HE43" s="165">
        <v>-12.2622</v>
      </c>
      <c r="HF43" s="165">
        <v>15.596</v>
      </c>
      <c r="HG43" s="165">
        <v>31.103999999999999</v>
      </c>
      <c r="HH43" s="165">
        <v>52.128999999999998</v>
      </c>
      <c r="HI43" s="165">
        <v>14.378500000000001</v>
      </c>
      <c r="HJ43" s="165">
        <v>14.7552</v>
      </c>
      <c r="HK43" s="165">
        <v>-12.161199999999999</v>
      </c>
      <c r="HL43" s="165">
        <v>0</v>
      </c>
      <c r="HM43" s="165">
        <v>-14.487299999999999</v>
      </c>
      <c r="HN43" s="165">
        <v>-14.123100000000001</v>
      </c>
      <c r="HO43" s="165">
        <v>57.870899999999999</v>
      </c>
      <c r="HP43" s="165">
        <v>61.335500000000003</v>
      </c>
      <c r="HQ43" s="165">
        <v>-12.5672</v>
      </c>
      <c r="HR43" s="165">
        <v>-12.1387</v>
      </c>
      <c r="HS43" s="165">
        <v>-7.7069999999999999</v>
      </c>
      <c r="HT43" s="165">
        <v>-7.9865000000000004</v>
      </c>
      <c r="HU43" s="165">
        <v>2.62</v>
      </c>
      <c r="HV43" s="165">
        <v>2.62</v>
      </c>
      <c r="HW43" s="165">
        <v>-26.9</v>
      </c>
      <c r="HX43" s="165">
        <v>-28.2</v>
      </c>
      <c r="HY43" s="165">
        <v>1.4602999999999999</v>
      </c>
      <c r="HZ43" s="165">
        <v>-6.56</v>
      </c>
      <c r="IA43" s="165">
        <v>73.994699999999995</v>
      </c>
      <c r="IB43" s="165">
        <v>22.265999999999998</v>
      </c>
      <c r="IC43" s="165">
        <v>22.217099999999999</v>
      </c>
      <c r="ID43" s="165">
        <v>-17.8</v>
      </c>
      <c r="IE43" s="165">
        <v>-35</v>
      </c>
      <c r="IF43" s="165">
        <v>-2.8</v>
      </c>
      <c r="IG43" s="165">
        <v>-3.3</v>
      </c>
      <c r="IH43" s="165">
        <v>-17.527899999999999</v>
      </c>
      <c r="II43" s="165">
        <v>-17.465199999999999</v>
      </c>
      <c r="IJ43" s="165">
        <v>-97.054299999999998</v>
      </c>
      <c r="IK43" s="165">
        <v>48.734999999999999</v>
      </c>
      <c r="IL43" s="165">
        <v>-246.1874</v>
      </c>
      <c r="IM43" s="165">
        <v>-20.026199999999999</v>
      </c>
      <c r="IN43" s="165">
        <v>-4.6151999999999997</v>
      </c>
      <c r="IO43" s="165">
        <v>114.11499999999999</v>
      </c>
      <c r="IP43" s="165">
        <v>49.866399999999999</v>
      </c>
      <c r="IQ43" s="165">
        <v>97.313500000000005</v>
      </c>
      <c r="IR43" s="165">
        <v>139.21379999999999</v>
      </c>
      <c r="IS43" s="165">
        <v>49.357999999999997</v>
      </c>
      <c r="IT43" s="165">
        <v>30.2788</v>
      </c>
      <c r="IU43" s="165">
        <v>29.560500000000001</v>
      </c>
      <c r="IV43" s="165">
        <v>12.144600000000001</v>
      </c>
      <c r="IW43" s="165">
        <v>187.1026</v>
      </c>
      <c r="IX43" s="165">
        <v>-237.22329999999999</v>
      </c>
      <c r="IY43" s="165">
        <v>90.059299999999993</v>
      </c>
      <c r="IZ43" s="165">
        <v>-78.970500000000001</v>
      </c>
      <c r="JA43" s="165">
        <v>-1.3806</v>
      </c>
      <c r="JB43" s="164"/>
      <c r="JC43" s="165">
        <v>-5.52</v>
      </c>
      <c r="JD43" s="165">
        <v>-0.50800000000000001</v>
      </c>
      <c r="JE43" s="165">
        <v>-0.51300000000000001</v>
      </c>
      <c r="JF43" s="165">
        <v>1.36</v>
      </c>
      <c r="JG43" s="165">
        <v>1.52</v>
      </c>
      <c r="JH43" s="165">
        <v>-3.8694000000000002</v>
      </c>
      <c r="JI43" s="165">
        <v>-7.1763000000000003</v>
      </c>
      <c r="JJ43" s="165">
        <v>7.4722999999999997</v>
      </c>
      <c r="JK43" s="165">
        <v>-13.0938</v>
      </c>
      <c r="JL43" s="165">
        <v>10.1</v>
      </c>
      <c r="JM43" s="165">
        <v>2.7440000000000002</v>
      </c>
      <c r="JN43" s="165">
        <v>1.617</v>
      </c>
      <c r="JO43" s="165">
        <v>1.913</v>
      </c>
      <c r="JP43" s="165">
        <v>2.1787999999999998</v>
      </c>
      <c r="JQ43" s="165">
        <v>3.1423999999999999</v>
      </c>
      <c r="JR43" s="165">
        <v>2.9876999999999998</v>
      </c>
      <c r="JS43" s="165">
        <v>2.9232</v>
      </c>
      <c r="JT43" s="164"/>
      <c r="JU43" s="165">
        <v>20.399999999999999</v>
      </c>
      <c r="JV43" s="165">
        <v>0.46300000000000002</v>
      </c>
      <c r="JW43" s="165">
        <v>0.88</v>
      </c>
      <c r="JX43" s="164"/>
      <c r="JY43" s="165">
        <v>-16.778099999999998</v>
      </c>
      <c r="JZ43" s="165">
        <v>2.0461</v>
      </c>
      <c r="KA43" s="165">
        <v>-18.964200000000002</v>
      </c>
      <c r="KB43" s="165">
        <v>-16.732900000000001</v>
      </c>
      <c r="KC43" s="165">
        <v>-8.3066999999999993</v>
      </c>
      <c r="KD43" s="165">
        <v>-18.150099999999998</v>
      </c>
      <c r="KE43" s="165">
        <v>-3.5586000000000002</v>
      </c>
      <c r="KF43" s="165">
        <v>-22.5</v>
      </c>
      <c r="KG43" s="165">
        <v>5.4</v>
      </c>
      <c r="KH43" s="164"/>
      <c r="KI43" s="165">
        <v>30.2424</v>
      </c>
    </row>
    <row r="44" spans="1:295" ht="18" customHeight="1" x14ac:dyDescent="0.3">
      <c r="A44" s="160" t="s">
        <v>60</v>
      </c>
      <c r="B44" s="160" t="s">
        <v>757</v>
      </c>
      <c r="C44" s="165">
        <v>0</v>
      </c>
      <c r="D44" s="165">
        <v>5.3337000000000003</v>
      </c>
      <c r="E44" s="165">
        <v>-7.3479999999999999</v>
      </c>
      <c r="F44" s="165">
        <v>3.4134000000000002</v>
      </c>
      <c r="G44" s="165">
        <v>7.7549000000000001</v>
      </c>
      <c r="H44" s="164"/>
      <c r="I44" s="165">
        <v>11.664400000000001</v>
      </c>
      <c r="J44" s="164"/>
      <c r="K44" s="165">
        <v>14.307700000000001</v>
      </c>
      <c r="L44" s="165">
        <v>5.3197999999999999</v>
      </c>
      <c r="M44" s="165">
        <v>5.0476999999999999</v>
      </c>
      <c r="N44" s="165">
        <v>-8.8800000000000008</v>
      </c>
      <c r="O44" s="165">
        <v>-22</v>
      </c>
      <c r="P44" s="165">
        <v>-2.2000000000000002</v>
      </c>
      <c r="Q44" s="165">
        <v>1.6559999999999999</v>
      </c>
      <c r="R44" s="165">
        <v>-15.4</v>
      </c>
      <c r="S44" s="165">
        <v>2.7147000000000001</v>
      </c>
      <c r="T44" s="165">
        <v>-12.4123</v>
      </c>
      <c r="U44" s="165">
        <v>3.823</v>
      </c>
      <c r="V44" s="165">
        <v>3.8431000000000002</v>
      </c>
      <c r="W44" s="165">
        <v>7.1075999999999997</v>
      </c>
      <c r="X44" s="165">
        <v>1.4234</v>
      </c>
      <c r="Y44" s="165">
        <v>0.24790000000000001</v>
      </c>
      <c r="Z44" s="165">
        <v>0.63380000000000003</v>
      </c>
      <c r="AA44" s="164"/>
      <c r="AB44" s="165">
        <v>-0.21290000000000001</v>
      </c>
      <c r="AC44" s="165">
        <v>-0.32800000000000001</v>
      </c>
      <c r="AD44" s="165">
        <v>-0.312</v>
      </c>
      <c r="AE44" s="165">
        <v>3.673</v>
      </c>
      <c r="AF44" s="165">
        <v>-11.1</v>
      </c>
      <c r="AG44" s="165">
        <v>-13.2</v>
      </c>
      <c r="AH44" s="165">
        <v>-0.85299999999999998</v>
      </c>
      <c r="AI44" s="165">
        <v>0.31900000000000001</v>
      </c>
      <c r="AJ44" s="165">
        <v>-10.42</v>
      </c>
      <c r="AK44" s="165">
        <v>-10.41</v>
      </c>
      <c r="AL44" s="164"/>
      <c r="AM44" s="165">
        <v>-12.98</v>
      </c>
      <c r="AN44" s="165">
        <v>-13.09</v>
      </c>
      <c r="AO44" s="165">
        <v>4.3151000000000002</v>
      </c>
      <c r="AP44" s="165">
        <v>3.6467000000000001</v>
      </c>
      <c r="AQ44" s="165">
        <v>17.0199</v>
      </c>
      <c r="AR44" s="165">
        <v>18.600899999999999</v>
      </c>
      <c r="AS44" s="165">
        <v>-17.866299999999999</v>
      </c>
      <c r="AT44" s="165">
        <v>-10.4488</v>
      </c>
      <c r="AU44" s="165">
        <v>-10.348000000000001</v>
      </c>
      <c r="AV44" s="165">
        <v>1.8254999999999999</v>
      </c>
      <c r="AW44" s="165">
        <v>1.8456999999999999</v>
      </c>
      <c r="AX44" s="165">
        <v>-18.6203</v>
      </c>
      <c r="AY44" s="165">
        <v>-15.4053</v>
      </c>
      <c r="AZ44" s="165">
        <v>1.5905</v>
      </c>
      <c r="BA44" s="165">
        <v>9.0908999999999995</v>
      </c>
      <c r="BB44" s="165">
        <v>54.505299999999998</v>
      </c>
      <c r="BC44" s="165">
        <v>20.886199999999999</v>
      </c>
      <c r="BD44" s="165">
        <v>-8.3000000000000007</v>
      </c>
      <c r="BE44" s="165">
        <v>-8.8000000000000007</v>
      </c>
      <c r="BF44" s="165">
        <v>-22.572600000000001</v>
      </c>
      <c r="BG44" s="165">
        <v>-22.4938</v>
      </c>
      <c r="BH44" s="165">
        <v>-2.4981</v>
      </c>
      <c r="BI44" s="164"/>
      <c r="BJ44" s="165">
        <v>10.746</v>
      </c>
      <c r="BK44" s="165">
        <v>4.1531000000000002</v>
      </c>
      <c r="BL44" s="165">
        <v>0</v>
      </c>
      <c r="BM44" s="165">
        <v>0.72430000000000005</v>
      </c>
      <c r="BN44" s="165">
        <v>-88.534199999999998</v>
      </c>
      <c r="BO44" s="165">
        <v>30.1828</v>
      </c>
      <c r="BP44" s="165">
        <v>30.091200000000001</v>
      </c>
      <c r="BQ44" s="165">
        <v>90.950299999999999</v>
      </c>
      <c r="BR44" s="165">
        <v>-108.4796</v>
      </c>
      <c r="BS44" s="164"/>
      <c r="BT44" s="164"/>
      <c r="BU44" s="164"/>
      <c r="BV44" s="165">
        <v>17.1449</v>
      </c>
      <c r="BW44" s="165">
        <v>7.01</v>
      </c>
      <c r="BX44" s="165">
        <v>5.53</v>
      </c>
      <c r="BY44" s="165">
        <v>-9.1</v>
      </c>
      <c r="BZ44" s="165">
        <v>-0.61</v>
      </c>
      <c r="CA44" s="165">
        <v>-18.4819</v>
      </c>
      <c r="CB44" s="165">
        <v>-18.079999999999998</v>
      </c>
      <c r="CC44" s="165">
        <v>30.256499999999999</v>
      </c>
      <c r="CD44" s="165">
        <v>29.493600000000001</v>
      </c>
      <c r="CE44" s="165">
        <v>-4.2828999999999997</v>
      </c>
      <c r="CF44" s="164"/>
      <c r="CG44" s="165">
        <v>-55.479100000000003</v>
      </c>
      <c r="CH44" s="165">
        <v>10.8847</v>
      </c>
      <c r="CI44" s="165">
        <v>11.5151</v>
      </c>
      <c r="CJ44" s="164"/>
      <c r="CK44" s="164"/>
      <c r="CL44" s="165">
        <v>60.7</v>
      </c>
      <c r="CM44" s="165">
        <v>-23.9</v>
      </c>
      <c r="CN44" s="165">
        <v>-2.69</v>
      </c>
      <c r="CO44" s="165">
        <v>31.6541</v>
      </c>
      <c r="CP44" s="165">
        <v>31.552</v>
      </c>
      <c r="CQ44" s="165">
        <v>30.072700000000001</v>
      </c>
      <c r="CR44" s="165">
        <v>73.337800000000001</v>
      </c>
      <c r="CS44" s="165">
        <v>73.580200000000005</v>
      </c>
      <c r="CT44" s="165">
        <v>-33.923499999999997</v>
      </c>
      <c r="CU44" s="165">
        <v>-46.274999999999999</v>
      </c>
      <c r="CV44" s="165">
        <v>-32.508400000000002</v>
      </c>
      <c r="CW44" s="165">
        <v>3.1307999999999998</v>
      </c>
      <c r="CX44" s="165">
        <v>31.42</v>
      </c>
      <c r="CY44" s="165">
        <v>22.76</v>
      </c>
      <c r="CZ44" s="165">
        <v>10.004899999999999</v>
      </c>
      <c r="DA44" s="165">
        <v>10.0616</v>
      </c>
      <c r="DB44" s="165">
        <v>-10.93</v>
      </c>
      <c r="DC44" s="164"/>
      <c r="DD44" s="165">
        <v>-13.2049</v>
      </c>
      <c r="DE44" s="165">
        <v>-13.2265</v>
      </c>
      <c r="DF44" s="165">
        <v>36.452800000000003</v>
      </c>
      <c r="DG44" s="165">
        <v>1.4999999999999999E-2</v>
      </c>
      <c r="DH44" s="165">
        <v>-5.6087999999999996</v>
      </c>
      <c r="DI44" s="165">
        <v>-2.4</v>
      </c>
      <c r="DJ44" s="165">
        <v>0</v>
      </c>
      <c r="DK44" s="165">
        <v>-4.0355999999999996</v>
      </c>
      <c r="DL44" s="165">
        <v>5.2420999999999998</v>
      </c>
      <c r="DM44" s="165">
        <v>8.8369999999999997</v>
      </c>
      <c r="DN44" s="165">
        <v>14.664</v>
      </c>
      <c r="DO44" s="165">
        <v>5.95</v>
      </c>
      <c r="DP44" s="165">
        <v>-1.61</v>
      </c>
      <c r="DQ44" s="165">
        <v>5.0839999999999996</v>
      </c>
      <c r="DR44" s="165">
        <v>-37.3446</v>
      </c>
      <c r="DS44" s="164"/>
      <c r="DT44" s="165">
        <v>-11.66</v>
      </c>
      <c r="DU44" s="165">
        <v>24.04</v>
      </c>
      <c r="DV44" s="165">
        <v>26.48</v>
      </c>
      <c r="DW44" s="165">
        <v>-37.690899999999999</v>
      </c>
      <c r="DX44" s="165">
        <v>-18.2</v>
      </c>
      <c r="DY44" s="165">
        <v>-45.479900000000001</v>
      </c>
      <c r="DZ44" s="165">
        <v>-45.136400000000002</v>
      </c>
      <c r="EA44" s="165">
        <v>10.6357</v>
      </c>
      <c r="EB44" s="165">
        <v>-9.6184999999999992</v>
      </c>
      <c r="EC44" s="165">
        <v>-19.932400000000001</v>
      </c>
      <c r="ED44" s="165">
        <v>-19.872900000000001</v>
      </c>
      <c r="EE44" s="165">
        <v>-30.792999999999999</v>
      </c>
      <c r="EF44" s="165">
        <v>-29.179500000000001</v>
      </c>
      <c r="EG44" s="165">
        <v>-5.359</v>
      </c>
      <c r="EH44" s="165">
        <v>-167.17490000000001</v>
      </c>
      <c r="EI44" s="165">
        <v>-6.6741000000000001</v>
      </c>
      <c r="EJ44" s="164"/>
      <c r="EK44" s="165">
        <v>-5.0923999999999996</v>
      </c>
      <c r="EL44" s="165">
        <v>-4.0567000000000002</v>
      </c>
      <c r="EM44" s="165">
        <v>24.884599999999999</v>
      </c>
      <c r="EN44" s="165">
        <v>-13.441800000000001</v>
      </c>
      <c r="EO44" s="165">
        <v>-13.186</v>
      </c>
      <c r="EP44" s="165">
        <v>-11.268000000000001</v>
      </c>
      <c r="EQ44" s="165">
        <v>-26.511900000000001</v>
      </c>
      <c r="ER44" s="165">
        <v>-26.236799999999999</v>
      </c>
      <c r="ES44" s="165">
        <v>15.997199999999999</v>
      </c>
      <c r="ET44" s="164"/>
      <c r="EU44" s="165">
        <v>-6.23</v>
      </c>
      <c r="EV44" s="165">
        <v>0</v>
      </c>
      <c r="EW44" s="165">
        <v>2.1189</v>
      </c>
      <c r="EX44" s="165">
        <v>-17.9374</v>
      </c>
      <c r="EY44" s="165">
        <v>-12.5466</v>
      </c>
      <c r="EZ44" s="165">
        <v>-1.5564</v>
      </c>
      <c r="FA44" s="165">
        <v>6.5499000000000001</v>
      </c>
      <c r="FB44" s="165">
        <v>18.696200000000001</v>
      </c>
      <c r="FC44" s="165">
        <v>-32.762900000000002</v>
      </c>
      <c r="FD44" s="164"/>
      <c r="FE44" s="165">
        <v>3.2145999999999999</v>
      </c>
      <c r="FF44" s="165">
        <v>3.2467000000000001</v>
      </c>
      <c r="FG44" s="165">
        <v>3.5023</v>
      </c>
      <c r="FH44" s="165">
        <v>3.8115999999999999</v>
      </c>
      <c r="FI44" s="165">
        <v>0</v>
      </c>
      <c r="FJ44" s="165">
        <v>3.0142000000000002</v>
      </c>
      <c r="FK44" s="165">
        <v>4.5213000000000001</v>
      </c>
      <c r="FL44" s="165">
        <v>-15.9084</v>
      </c>
      <c r="FM44" s="165">
        <v>28.4588</v>
      </c>
      <c r="FN44" s="165">
        <v>28.844799999999999</v>
      </c>
      <c r="FO44" s="165">
        <v>-1.9547000000000001</v>
      </c>
      <c r="FP44" s="165">
        <v>14.654400000000001</v>
      </c>
      <c r="FQ44" s="165">
        <v>25.0016</v>
      </c>
      <c r="FR44" s="165">
        <v>-21.63</v>
      </c>
      <c r="FS44" s="165">
        <v>-2.4201999999999999</v>
      </c>
      <c r="FT44" s="165">
        <v>0.40310000000000001</v>
      </c>
      <c r="FU44" s="165">
        <v>1.52</v>
      </c>
      <c r="FV44" s="165">
        <v>0.93</v>
      </c>
      <c r="FW44" s="165">
        <v>-25.478000000000002</v>
      </c>
      <c r="FX44" s="164"/>
      <c r="FY44" s="165">
        <v>2.1240000000000001</v>
      </c>
      <c r="FZ44" s="165">
        <v>1.083</v>
      </c>
      <c r="GA44" s="164"/>
      <c r="GB44" s="165">
        <v>9.7100000000000009</v>
      </c>
      <c r="GC44" s="165">
        <v>-27.3246</v>
      </c>
      <c r="GD44" s="165">
        <v>-15.383699999999999</v>
      </c>
      <c r="GE44" s="165">
        <v>-3.23</v>
      </c>
      <c r="GF44" s="165">
        <v>25.929099999999998</v>
      </c>
      <c r="GG44" s="164"/>
      <c r="GH44" s="165">
        <v>29.2714</v>
      </c>
      <c r="GI44" s="165">
        <v>-7.9954000000000001</v>
      </c>
      <c r="GJ44" s="165">
        <v>-8.6775000000000002</v>
      </c>
      <c r="GK44" s="165">
        <v>3.1261999999999999</v>
      </c>
      <c r="GL44" s="164"/>
      <c r="GM44" s="164"/>
      <c r="GN44" s="165">
        <v>-11.0029</v>
      </c>
      <c r="GO44" s="165">
        <v>-13.1303</v>
      </c>
      <c r="GP44" s="165">
        <v>5.6268000000000002</v>
      </c>
      <c r="GQ44" s="165">
        <v>-20.2241</v>
      </c>
      <c r="GR44" s="165">
        <v>7.9234999999999998</v>
      </c>
      <c r="GS44" s="165">
        <v>8.5366999999999997</v>
      </c>
      <c r="GT44" s="165">
        <v>168.5171</v>
      </c>
      <c r="GU44" s="165">
        <v>-3.1191</v>
      </c>
      <c r="GV44" s="165">
        <v>-10.238099999999999</v>
      </c>
      <c r="GW44" s="165">
        <v>-6.0609000000000002</v>
      </c>
      <c r="GX44" s="165">
        <v>3.1657000000000002</v>
      </c>
      <c r="GY44" s="165">
        <v>7.1055999999999999</v>
      </c>
      <c r="GZ44" s="165">
        <v>7.2389999999999999</v>
      </c>
      <c r="HA44" s="165">
        <v>2</v>
      </c>
      <c r="HB44" s="165">
        <v>26.913699999999999</v>
      </c>
      <c r="HC44" s="165">
        <v>27.861899999999999</v>
      </c>
      <c r="HD44" s="164"/>
      <c r="HE44" s="165">
        <v>-12.995900000000001</v>
      </c>
      <c r="HF44" s="165">
        <v>14.2188</v>
      </c>
      <c r="HG44" s="165">
        <v>33.494199999999999</v>
      </c>
      <c r="HH44" s="165">
        <v>52.227699999999999</v>
      </c>
      <c r="HI44" s="165">
        <v>11.6701</v>
      </c>
      <c r="HJ44" s="165">
        <v>11.8019</v>
      </c>
      <c r="HK44" s="165">
        <v>-10.1595</v>
      </c>
      <c r="HL44" s="165">
        <v>0</v>
      </c>
      <c r="HM44" s="165">
        <v>-12.308400000000001</v>
      </c>
      <c r="HN44" s="165">
        <v>-13.7942</v>
      </c>
      <c r="HO44" s="164"/>
      <c r="HP44" s="164"/>
      <c r="HQ44" s="165">
        <v>-12.979200000000001</v>
      </c>
      <c r="HR44" s="165">
        <v>-12.3804</v>
      </c>
      <c r="HS44" s="165">
        <v>-11.389799999999999</v>
      </c>
      <c r="HT44" s="165">
        <v>-11.2826</v>
      </c>
      <c r="HU44" s="165">
        <v>0.53</v>
      </c>
      <c r="HV44" s="165">
        <v>0.56999999999999995</v>
      </c>
      <c r="HW44" s="165">
        <v>-25.2</v>
      </c>
      <c r="HX44" s="165">
        <v>-25.7</v>
      </c>
      <c r="HY44" s="165">
        <v>1.3375999999999999</v>
      </c>
      <c r="HZ44" s="165">
        <v>-3.92</v>
      </c>
      <c r="IA44" s="165">
        <v>68.941699999999997</v>
      </c>
      <c r="IB44" s="165">
        <v>23.2073</v>
      </c>
      <c r="IC44" s="165">
        <v>22.969799999999999</v>
      </c>
      <c r="ID44" s="165">
        <v>-18.2</v>
      </c>
      <c r="IE44" s="165">
        <v>-30.7</v>
      </c>
      <c r="IF44" s="165">
        <v>-2.4</v>
      </c>
      <c r="IG44" s="165">
        <v>-3</v>
      </c>
      <c r="IH44" s="164"/>
      <c r="II44" s="165">
        <v>-17.4163</v>
      </c>
      <c r="IJ44" s="165">
        <v>-97.910799999999995</v>
      </c>
      <c r="IK44" s="165">
        <v>47.030799999999999</v>
      </c>
      <c r="IL44" s="165">
        <v>-246.89179999999999</v>
      </c>
      <c r="IM44" s="165">
        <v>-20.581299999999999</v>
      </c>
      <c r="IN44" s="165">
        <v>-5.6619000000000002</v>
      </c>
      <c r="IO44" s="165">
        <v>112.1302</v>
      </c>
      <c r="IP44" s="165">
        <v>49.896000000000001</v>
      </c>
      <c r="IQ44" s="165">
        <v>93.531400000000005</v>
      </c>
      <c r="IR44" s="165">
        <v>139.80619999999999</v>
      </c>
      <c r="IS44" s="165">
        <v>51.316800000000001</v>
      </c>
      <c r="IT44" s="165">
        <v>31.877199999999998</v>
      </c>
      <c r="IU44" s="165">
        <v>31.125499999999999</v>
      </c>
      <c r="IV44" s="165">
        <v>15.0907</v>
      </c>
      <c r="IW44" s="165">
        <v>185.92570000000001</v>
      </c>
      <c r="IX44" s="165">
        <v>-237.00659999999999</v>
      </c>
      <c r="IY44" s="165">
        <v>90.028800000000004</v>
      </c>
      <c r="IZ44" s="165">
        <v>-79.543099999999995</v>
      </c>
      <c r="JA44" s="165">
        <v>-1.3806</v>
      </c>
      <c r="JB44" s="164"/>
      <c r="JC44" s="165">
        <v>-5.04</v>
      </c>
      <c r="JD44" s="165">
        <v>-0.36499999999999999</v>
      </c>
      <c r="JE44" s="165">
        <v>-0.377</v>
      </c>
      <c r="JF44" s="165">
        <v>1.28</v>
      </c>
      <c r="JG44" s="165">
        <v>2.96</v>
      </c>
      <c r="JH44" s="165">
        <v>-4.0461999999999998</v>
      </c>
      <c r="JI44" s="165">
        <v>-9.1112000000000002</v>
      </c>
      <c r="JJ44" s="165">
        <v>7.7073</v>
      </c>
      <c r="JK44" s="165">
        <v>-11.042999999999999</v>
      </c>
      <c r="JL44" s="165">
        <v>9.3000000000000007</v>
      </c>
      <c r="JM44" s="165">
        <v>0.72799999999999998</v>
      </c>
      <c r="JN44" s="165">
        <v>1.2909999999999999</v>
      </c>
      <c r="JO44" s="165">
        <v>0</v>
      </c>
      <c r="JP44" s="165">
        <v>0</v>
      </c>
      <c r="JQ44" s="165">
        <v>3.2120000000000002</v>
      </c>
      <c r="JR44" s="165">
        <v>3.0876000000000001</v>
      </c>
      <c r="JS44" s="165">
        <v>2.8344999999999998</v>
      </c>
      <c r="JT44" s="164"/>
      <c r="JU44" s="165">
        <v>15.3</v>
      </c>
      <c r="JV44" s="165">
        <v>0.14249999999999999</v>
      </c>
      <c r="JW44" s="165">
        <v>0.83</v>
      </c>
      <c r="JX44" s="164"/>
      <c r="JY44" s="165">
        <v>-16.548400000000001</v>
      </c>
      <c r="JZ44" s="165">
        <v>1.5206</v>
      </c>
      <c r="KA44" s="165">
        <v>-19.850999999999999</v>
      </c>
      <c r="KB44" s="165">
        <v>-15.545500000000001</v>
      </c>
      <c r="KC44" s="165">
        <v>-7.2944000000000004</v>
      </c>
      <c r="KD44" s="165">
        <v>-19.841899999999999</v>
      </c>
      <c r="KE44" s="165">
        <v>-2.8050000000000002</v>
      </c>
      <c r="KF44" s="165">
        <v>-18.5</v>
      </c>
      <c r="KG44" s="165">
        <v>1.3</v>
      </c>
      <c r="KH44" s="164"/>
      <c r="KI44" s="165">
        <v>33.594299999999997</v>
      </c>
    </row>
    <row r="45" spans="1:295" ht="18" customHeight="1" x14ac:dyDescent="0.3">
      <c r="A45" s="160" t="s">
        <v>60</v>
      </c>
      <c r="B45" s="160" t="s">
        <v>758</v>
      </c>
      <c r="C45" s="165">
        <v>0</v>
      </c>
      <c r="D45" s="165">
        <v>6.2733999999999996</v>
      </c>
      <c r="E45" s="165">
        <v>-8.2619000000000007</v>
      </c>
      <c r="F45" s="165">
        <v>3.4862000000000002</v>
      </c>
      <c r="G45" s="165">
        <v>7.0853000000000002</v>
      </c>
      <c r="H45" s="164"/>
      <c r="I45" s="165">
        <v>12.895799999999999</v>
      </c>
      <c r="J45" s="164"/>
      <c r="K45" s="165">
        <v>16.398599999999998</v>
      </c>
      <c r="L45" s="165">
        <v>6.5038</v>
      </c>
      <c r="M45" s="165">
        <v>6.3109000000000002</v>
      </c>
      <c r="N45" s="165">
        <v>-15.54</v>
      </c>
      <c r="O45" s="165">
        <v>-22</v>
      </c>
      <c r="P45" s="165">
        <v>0</v>
      </c>
      <c r="Q45" s="165">
        <v>2.484</v>
      </c>
      <c r="R45" s="164"/>
      <c r="S45" s="165">
        <v>3.524</v>
      </c>
      <c r="T45" s="165">
        <v>-14.5444</v>
      </c>
      <c r="U45" s="165">
        <v>5.6707000000000001</v>
      </c>
      <c r="V45" s="165">
        <v>5.5517000000000003</v>
      </c>
      <c r="W45" s="165">
        <v>9.9793000000000003</v>
      </c>
      <c r="X45" s="165">
        <v>1.5125999999999999</v>
      </c>
      <c r="Y45" s="165">
        <v>0.25919999999999999</v>
      </c>
      <c r="Z45" s="165">
        <v>0.73429999999999995</v>
      </c>
      <c r="AA45" s="164"/>
      <c r="AB45" s="165">
        <v>-0.51859999999999995</v>
      </c>
      <c r="AC45" s="165">
        <v>0.11600000000000001</v>
      </c>
      <c r="AD45" s="165">
        <v>0.14199999999999999</v>
      </c>
      <c r="AE45" s="165">
        <v>3.335</v>
      </c>
      <c r="AF45" s="165">
        <v>-4.4400000000000004</v>
      </c>
      <c r="AG45" s="165">
        <v>-11</v>
      </c>
      <c r="AH45" s="165">
        <v>-1.2729999999999999</v>
      </c>
      <c r="AI45" s="165">
        <v>0.312</v>
      </c>
      <c r="AJ45" s="165">
        <v>-6.44</v>
      </c>
      <c r="AK45" s="165">
        <v>-6.43</v>
      </c>
      <c r="AL45" s="164"/>
      <c r="AM45" s="165">
        <v>-13.8</v>
      </c>
      <c r="AN45" s="165">
        <v>-13.6</v>
      </c>
      <c r="AO45" s="165">
        <v>4.8319000000000001</v>
      </c>
      <c r="AP45" s="165">
        <v>3.3542999999999998</v>
      </c>
      <c r="AQ45" s="165">
        <v>8.7906999999999993</v>
      </c>
      <c r="AR45" s="165">
        <v>12.0776</v>
      </c>
      <c r="AS45" s="165">
        <v>-16.611000000000001</v>
      </c>
      <c r="AT45" s="165">
        <v>-5.8941999999999997</v>
      </c>
      <c r="AU45" s="165">
        <v>-5.3597999999999999</v>
      </c>
      <c r="AV45" s="165">
        <v>-0.2145</v>
      </c>
      <c r="AW45" s="165">
        <v>-0.16639999999999999</v>
      </c>
      <c r="AX45" s="165">
        <v>-20.361799999999999</v>
      </c>
      <c r="AY45" s="165">
        <v>-17.2807</v>
      </c>
      <c r="AZ45" s="165">
        <v>0.8014</v>
      </c>
      <c r="BA45" s="165">
        <v>3.7128999999999999</v>
      </c>
      <c r="BB45" s="165">
        <v>56.8917</v>
      </c>
      <c r="BC45" s="165">
        <v>4.7210999999999999</v>
      </c>
      <c r="BD45" s="165">
        <v>-3.9</v>
      </c>
      <c r="BE45" s="165">
        <v>-3.9</v>
      </c>
      <c r="BF45" s="165">
        <v>-23.586200000000002</v>
      </c>
      <c r="BG45" s="165">
        <v>-23.7288</v>
      </c>
      <c r="BH45" s="165">
        <v>-2.1122999999999998</v>
      </c>
      <c r="BI45" s="164"/>
      <c r="BJ45" s="165">
        <v>5.5469999999999997</v>
      </c>
      <c r="BK45" s="165">
        <v>3.6537000000000002</v>
      </c>
      <c r="BL45" s="165">
        <v>2.1894</v>
      </c>
      <c r="BM45" s="165">
        <v>1.5328999999999999</v>
      </c>
      <c r="BN45" s="165">
        <v>-43.946599999999997</v>
      </c>
      <c r="BO45" s="165">
        <v>26.978400000000001</v>
      </c>
      <c r="BP45" s="165">
        <v>27.253</v>
      </c>
      <c r="BQ45" s="165">
        <v>74.284099999999995</v>
      </c>
      <c r="BR45" s="165">
        <v>-82.202799999999996</v>
      </c>
      <c r="BS45" s="164"/>
      <c r="BT45" s="164"/>
      <c r="BU45" s="164"/>
      <c r="BV45" s="165">
        <v>16.296600000000002</v>
      </c>
      <c r="BW45" s="165">
        <v>7.11</v>
      </c>
      <c r="BX45" s="165">
        <v>7.41</v>
      </c>
      <c r="BY45" s="165">
        <v>-8.89</v>
      </c>
      <c r="BZ45" s="165">
        <v>-3.47</v>
      </c>
      <c r="CA45" s="165">
        <v>-14.865</v>
      </c>
      <c r="CB45" s="165">
        <v>-14.999000000000001</v>
      </c>
      <c r="CC45" s="165">
        <v>34.751100000000001</v>
      </c>
      <c r="CD45" s="165">
        <v>33.932299999999998</v>
      </c>
      <c r="CE45" s="165">
        <v>-5.2252000000000001</v>
      </c>
      <c r="CF45" s="164"/>
      <c r="CG45" s="165">
        <v>-54.350700000000003</v>
      </c>
      <c r="CH45" s="165">
        <v>5.2573999999999996</v>
      </c>
      <c r="CI45" s="165">
        <v>11.9664</v>
      </c>
      <c r="CJ45" s="164"/>
      <c r="CK45" s="164"/>
      <c r="CL45" s="165">
        <v>64.5</v>
      </c>
      <c r="CM45" s="165">
        <v>-24.1</v>
      </c>
      <c r="CN45" s="165">
        <v>-2.69</v>
      </c>
      <c r="CO45" s="165">
        <v>29.6296</v>
      </c>
      <c r="CP45" s="165">
        <v>29.700600000000001</v>
      </c>
      <c r="CQ45" s="165">
        <v>28.2699</v>
      </c>
      <c r="CR45" s="165">
        <v>61.929900000000004</v>
      </c>
      <c r="CS45" s="165">
        <v>62.017899999999997</v>
      </c>
      <c r="CT45" s="165">
        <v>-24.757400000000001</v>
      </c>
      <c r="CU45" s="165">
        <v>-45.188600000000001</v>
      </c>
      <c r="CV45" s="165">
        <v>-23.463899999999999</v>
      </c>
      <c r="CW45" s="165">
        <v>3.2706</v>
      </c>
      <c r="CX45" s="165">
        <v>27.46</v>
      </c>
      <c r="CY45" s="165">
        <v>22.53</v>
      </c>
      <c r="CZ45" s="165">
        <v>9.3798999999999992</v>
      </c>
      <c r="DA45" s="165">
        <v>9.5733999999999995</v>
      </c>
      <c r="DB45" s="165">
        <v>-10.25</v>
      </c>
      <c r="DC45" s="164"/>
      <c r="DD45" s="165">
        <v>-12.461</v>
      </c>
      <c r="DE45" s="165">
        <v>-12.632300000000001</v>
      </c>
      <c r="DF45" s="165">
        <v>36.911900000000003</v>
      </c>
      <c r="DG45" s="165">
        <v>1.4999999999999999E-2</v>
      </c>
      <c r="DH45" s="165">
        <v>-5.1632999999999996</v>
      </c>
      <c r="DI45" s="165">
        <v>0</v>
      </c>
      <c r="DJ45" s="165">
        <v>0</v>
      </c>
      <c r="DK45" s="165">
        <v>-4.2858999999999998</v>
      </c>
      <c r="DL45" s="165">
        <v>4.681</v>
      </c>
      <c r="DM45" s="165">
        <v>9.3101000000000003</v>
      </c>
      <c r="DN45" s="165">
        <v>13.921799999999999</v>
      </c>
      <c r="DO45" s="165">
        <v>5.46</v>
      </c>
      <c r="DP45" s="165">
        <v>-1.51</v>
      </c>
      <c r="DQ45" s="165">
        <v>4.4640000000000004</v>
      </c>
      <c r="DR45" s="165">
        <v>-37.119599999999998</v>
      </c>
      <c r="DS45" s="164"/>
      <c r="DT45" s="165">
        <v>-9.57</v>
      </c>
      <c r="DU45" s="165">
        <v>20.9</v>
      </c>
      <c r="DV45" s="165">
        <v>25.04</v>
      </c>
      <c r="DW45" s="165">
        <v>-36.090899999999998</v>
      </c>
      <c r="DX45" s="165">
        <v>-17.9818</v>
      </c>
      <c r="DY45" s="165">
        <v>-45.421199999999999</v>
      </c>
      <c r="DZ45" s="165">
        <v>-44.909100000000002</v>
      </c>
      <c r="EA45" s="165">
        <v>10.6289</v>
      </c>
      <c r="EB45" s="165">
        <v>-9.0693999999999999</v>
      </c>
      <c r="EC45" s="165">
        <v>-19.925599999999999</v>
      </c>
      <c r="ED45" s="165">
        <v>-19.9299</v>
      </c>
      <c r="EE45" s="165">
        <v>-31.046700000000001</v>
      </c>
      <c r="EF45" s="165">
        <v>-29.712499999999999</v>
      </c>
      <c r="EG45" s="165">
        <v>-4.8120000000000003</v>
      </c>
      <c r="EH45" s="165">
        <v>-149.56129999999999</v>
      </c>
      <c r="EI45" s="165">
        <v>-15.6761</v>
      </c>
      <c r="EJ45" s="164"/>
      <c r="EK45" s="165">
        <v>-3.9428000000000001</v>
      </c>
      <c r="EL45" s="165">
        <v>-2.8660000000000001</v>
      </c>
      <c r="EM45" s="165">
        <v>25.078600000000002</v>
      </c>
      <c r="EN45" s="165">
        <v>-12.9306</v>
      </c>
      <c r="EO45" s="165">
        <v>-12.338100000000001</v>
      </c>
      <c r="EP45" s="165">
        <v>-12.804</v>
      </c>
      <c r="EQ45" s="165">
        <v>-26.035299999999999</v>
      </c>
      <c r="ER45" s="165">
        <v>-25.960100000000001</v>
      </c>
      <c r="ES45" s="165">
        <v>16.595800000000001</v>
      </c>
      <c r="ET45" s="164"/>
      <c r="EU45" s="165">
        <v>-5.58</v>
      </c>
      <c r="EV45" s="165">
        <v>0.1</v>
      </c>
      <c r="EW45" s="165">
        <v>2.2997999999999998</v>
      </c>
      <c r="EX45" s="165">
        <v>-17.7592</v>
      </c>
      <c r="EY45" s="165">
        <v>-11.9331</v>
      </c>
      <c r="EZ45" s="165">
        <v>-0.93059999999999998</v>
      </c>
      <c r="FA45" s="165">
        <v>6.2664999999999997</v>
      </c>
      <c r="FB45" s="165">
        <v>19.482399999999998</v>
      </c>
      <c r="FC45" s="165">
        <v>-33.2849</v>
      </c>
      <c r="FD45" s="164"/>
      <c r="FE45" s="165">
        <v>2.8700999999999999</v>
      </c>
      <c r="FF45" s="165">
        <v>2.9386999999999999</v>
      </c>
      <c r="FG45" s="165">
        <v>3.2</v>
      </c>
      <c r="FH45" s="165">
        <v>3.5518999999999998</v>
      </c>
      <c r="FI45" s="165">
        <v>0</v>
      </c>
      <c r="FJ45" s="165">
        <v>0</v>
      </c>
      <c r="FK45" s="165">
        <v>0</v>
      </c>
      <c r="FL45" s="165">
        <v>-13.229100000000001</v>
      </c>
      <c r="FM45" s="165">
        <v>27.841699999999999</v>
      </c>
      <c r="FN45" s="165">
        <v>27.8949</v>
      </c>
      <c r="FO45" s="165">
        <v>0.33139999999999997</v>
      </c>
      <c r="FP45" s="165">
        <v>16.503399999999999</v>
      </c>
      <c r="FQ45" s="165">
        <v>24.024999999999999</v>
      </c>
      <c r="FR45" s="165">
        <v>-21.6</v>
      </c>
      <c r="FS45" s="165">
        <v>-2.3140000000000001</v>
      </c>
      <c r="FT45" s="165">
        <v>0.3417</v>
      </c>
      <c r="FU45" s="165">
        <v>1.78</v>
      </c>
      <c r="FV45" s="165">
        <v>0.83</v>
      </c>
      <c r="FW45" s="165">
        <v>-23.75</v>
      </c>
      <c r="FX45" s="164"/>
      <c r="FY45" s="165">
        <v>2.1970000000000001</v>
      </c>
      <c r="FZ45" s="165">
        <v>0.50700000000000001</v>
      </c>
      <c r="GA45" s="164"/>
      <c r="GB45" s="165">
        <v>9.32</v>
      </c>
      <c r="GC45" s="165">
        <v>-29.76</v>
      </c>
      <c r="GD45" s="165">
        <v>-17.6449</v>
      </c>
      <c r="GE45" s="165">
        <v>-3.27</v>
      </c>
      <c r="GF45" s="165">
        <v>26.038599999999999</v>
      </c>
      <c r="GG45" s="164"/>
      <c r="GH45" s="165">
        <v>30.125900000000001</v>
      </c>
      <c r="GI45" s="165">
        <v>-9.1257000000000001</v>
      </c>
      <c r="GJ45" s="165">
        <v>-9.7959999999999994</v>
      </c>
      <c r="GK45" s="165">
        <v>3.4670000000000001</v>
      </c>
      <c r="GL45" s="164"/>
      <c r="GM45" s="164"/>
      <c r="GN45" s="164"/>
      <c r="GO45" s="165">
        <v>-11.4777</v>
      </c>
      <c r="GP45" s="165">
        <v>4.3954000000000004</v>
      </c>
      <c r="GQ45" s="165">
        <v>-17.167000000000002</v>
      </c>
      <c r="GR45" s="165">
        <v>7.3369999999999997</v>
      </c>
      <c r="GS45" s="165">
        <v>6.9245999999999999</v>
      </c>
      <c r="GT45" s="165">
        <v>183.4391</v>
      </c>
      <c r="GU45" s="165">
        <v>-0.81989999999999996</v>
      </c>
      <c r="GV45" s="165">
        <v>-9.1552000000000007</v>
      </c>
      <c r="GW45" s="165">
        <v>-7.4005000000000001</v>
      </c>
      <c r="GX45" s="165">
        <v>2.9098999999999999</v>
      </c>
      <c r="GY45" s="165">
        <v>7.7949999999999999</v>
      </c>
      <c r="GZ45" s="165">
        <v>8.0221</v>
      </c>
      <c r="HA45" s="165">
        <v>2</v>
      </c>
      <c r="HB45" s="165">
        <v>25.155799999999999</v>
      </c>
      <c r="HC45" s="165">
        <v>26.589600000000001</v>
      </c>
      <c r="HD45" s="164"/>
      <c r="HE45" s="165">
        <v>-12.4152</v>
      </c>
      <c r="HF45" s="165">
        <v>14.536799999999999</v>
      </c>
      <c r="HG45" s="165">
        <v>30.040199999999999</v>
      </c>
      <c r="HH45" s="165">
        <v>52.2074</v>
      </c>
      <c r="HI45" s="165">
        <v>11.8962</v>
      </c>
      <c r="HJ45" s="165">
        <v>11.9414</v>
      </c>
      <c r="HK45" s="165">
        <v>-10.196199999999999</v>
      </c>
      <c r="HL45" s="165">
        <v>0</v>
      </c>
      <c r="HM45" s="165">
        <v>-13.0398</v>
      </c>
      <c r="HN45" s="165">
        <v>-15.7728</v>
      </c>
      <c r="HO45" s="164"/>
      <c r="HP45" s="164"/>
      <c r="HQ45" s="165">
        <v>-15.099600000000001</v>
      </c>
      <c r="HR45" s="165">
        <v>-14.484299999999999</v>
      </c>
      <c r="HS45" s="165">
        <v>-10.62</v>
      </c>
      <c r="HT45" s="165">
        <v>-9.9916</v>
      </c>
      <c r="HU45" s="165">
        <v>1.75</v>
      </c>
      <c r="HV45" s="165">
        <v>1.73</v>
      </c>
      <c r="HW45" s="165">
        <v>-26.6</v>
      </c>
      <c r="HX45" s="165">
        <v>-26.5</v>
      </c>
      <c r="HY45" s="165">
        <v>1.4419999999999999</v>
      </c>
      <c r="HZ45" s="165">
        <v>-4.96</v>
      </c>
      <c r="IA45" s="165">
        <v>80.687299999999993</v>
      </c>
      <c r="IB45" s="165">
        <v>22.3108</v>
      </c>
      <c r="IC45" s="165">
        <v>22.417400000000001</v>
      </c>
      <c r="ID45" s="165">
        <v>-18.2</v>
      </c>
      <c r="IE45" s="165">
        <v>-31.6</v>
      </c>
      <c r="IF45" s="165">
        <v>-0.3</v>
      </c>
      <c r="IG45" s="165">
        <v>-0.8</v>
      </c>
      <c r="IH45" s="165">
        <v>-17.692</v>
      </c>
      <c r="II45" s="165">
        <v>-17.5656</v>
      </c>
      <c r="IJ45" s="165">
        <v>-96.495099999999994</v>
      </c>
      <c r="IK45" s="165">
        <v>49.7029</v>
      </c>
      <c r="IL45" s="165">
        <v>-246.14330000000001</v>
      </c>
      <c r="IM45" s="165">
        <v>-20.566099999999999</v>
      </c>
      <c r="IN45" s="165">
        <v>-7.1897000000000002</v>
      </c>
      <c r="IO45" s="165">
        <v>119.1039</v>
      </c>
      <c r="IP45" s="165">
        <v>48.721200000000003</v>
      </c>
      <c r="IQ45" s="165">
        <v>98.257499999999993</v>
      </c>
      <c r="IR45" s="165">
        <v>142.23169999999999</v>
      </c>
      <c r="IS45" s="165">
        <v>55.405999999999999</v>
      </c>
      <c r="IT45" s="165">
        <v>30.667400000000001</v>
      </c>
      <c r="IU45" s="165">
        <v>30.941400000000002</v>
      </c>
      <c r="IV45" s="165">
        <v>10.3645</v>
      </c>
      <c r="IW45" s="165">
        <v>187.51390000000001</v>
      </c>
      <c r="IX45" s="165">
        <v>-241.5059</v>
      </c>
      <c r="IY45" s="165">
        <v>89.242099999999994</v>
      </c>
      <c r="IZ45" s="165">
        <v>-78.06</v>
      </c>
      <c r="JA45" s="165">
        <v>-0.18679999999999999</v>
      </c>
      <c r="JB45" s="164"/>
      <c r="JC45" s="165">
        <v>-5.52</v>
      </c>
      <c r="JD45" s="165">
        <v>-0.40799999999999997</v>
      </c>
      <c r="JE45" s="165">
        <v>-0.41499999999999998</v>
      </c>
      <c r="JF45" s="165">
        <v>1.6</v>
      </c>
      <c r="JG45" s="165">
        <v>2.4</v>
      </c>
      <c r="JH45" s="165">
        <v>-4.4618000000000002</v>
      </c>
      <c r="JI45" s="165">
        <v>-8.9067000000000007</v>
      </c>
      <c r="JJ45" s="165">
        <v>7.7073</v>
      </c>
      <c r="JK45" s="165">
        <v>-10.545500000000001</v>
      </c>
      <c r="JL45" s="165">
        <v>8.9</v>
      </c>
      <c r="JM45" s="165">
        <v>1.1539999999999999</v>
      </c>
      <c r="JN45" s="165">
        <v>0.56100000000000005</v>
      </c>
      <c r="JO45" s="164"/>
      <c r="JP45" s="164"/>
      <c r="JQ45" s="165">
        <v>2.9098999999999999</v>
      </c>
      <c r="JR45" s="165">
        <v>2.6974</v>
      </c>
      <c r="JS45" s="165">
        <v>3.5028000000000001</v>
      </c>
      <c r="JT45" s="164"/>
      <c r="JU45" s="165">
        <v>16.399999999999999</v>
      </c>
      <c r="JV45" s="165">
        <v>-0.47060000000000002</v>
      </c>
      <c r="JW45" s="165">
        <v>0.72</v>
      </c>
      <c r="JX45" s="164"/>
      <c r="JY45" s="165">
        <v>-16.402899999999999</v>
      </c>
      <c r="JZ45" s="165">
        <v>1.3326</v>
      </c>
      <c r="KA45" s="165">
        <v>-20.529599999999999</v>
      </c>
      <c r="KB45" s="165">
        <v>-14.7264</v>
      </c>
      <c r="KC45" s="165">
        <v>-7.0528000000000004</v>
      </c>
      <c r="KD45" s="165">
        <v>-20.777699999999999</v>
      </c>
      <c r="KE45" s="165">
        <v>-2.8077000000000001</v>
      </c>
      <c r="KF45" s="165">
        <v>-17.8</v>
      </c>
      <c r="KG45" s="165">
        <v>0.3</v>
      </c>
      <c r="KH45" s="164"/>
      <c r="KI45" s="165">
        <v>30.469000000000001</v>
      </c>
    </row>
    <row r="46" spans="1:295" ht="18" customHeight="1" x14ac:dyDescent="0.3">
      <c r="A46" s="160" t="s">
        <v>60</v>
      </c>
      <c r="B46" s="160" t="s">
        <v>759</v>
      </c>
      <c r="C46" s="165">
        <v>0</v>
      </c>
      <c r="D46" s="165">
        <v>6.4208999999999996</v>
      </c>
      <c r="E46" s="165">
        <v>-8.4117999999999995</v>
      </c>
      <c r="F46" s="165">
        <v>3.6842999999999999</v>
      </c>
      <c r="G46" s="165">
        <v>8.1019000000000005</v>
      </c>
      <c r="H46" s="164"/>
      <c r="I46" s="165">
        <v>14.967599999999999</v>
      </c>
      <c r="J46" s="164"/>
      <c r="K46" s="165">
        <v>16.771999999999998</v>
      </c>
      <c r="L46" s="165">
        <v>6.7747999999999999</v>
      </c>
      <c r="M46" s="165">
        <v>6.4105999999999996</v>
      </c>
      <c r="N46" s="165">
        <v>-17.760000000000002</v>
      </c>
      <c r="O46" s="165">
        <v>-24.2</v>
      </c>
      <c r="P46" s="165">
        <v>0</v>
      </c>
      <c r="Q46" s="165">
        <v>2.484</v>
      </c>
      <c r="R46" s="165">
        <v>-17.600000000000001</v>
      </c>
      <c r="S46" s="165">
        <v>3.4152</v>
      </c>
      <c r="T46" s="165">
        <v>-13.755599999999999</v>
      </c>
      <c r="U46" s="165">
        <v>6.3052000000000001</v>
      </c>
      <c r="V46" s="165">
        <v>6.2084000000000001</v>
      </c>
      <c r="W46" s="165">
        <v>11.073499999999999</v>
      </c>
      <c r="X46" s="165">
        <v>0.3664</v>
      </c>
      <c r="Y46" s="165">
        <v>0.2429</v>
      </c>
      <c r="Z46" s="165">
        <v>0.74729999999999996</v>
      </c>
      <c r="AA46" s="164"/>
      <c r="AB46" s="165">
        <v>-0.56289999999999996</v>
      </c>
      <c r="AC46" s="165">
        <v>0.252</v>
      </c>
      <c r="AD46" s="165">
        <v>0.26700000000000002</v>
      </c>
      <c r="AE46" s="165">
        <v>3.173</v>
      </c>
      <c r="AF46" s="165">
        <v>-2.2200000000000002</v>
      </c>
      <c r="AG46" s="165">
        <v>-6.6</v>
      </c>
      <c r="AH46" s="165">
        <v>-1.444</v>
      </c>
      <c r="AI46" s="165">
        <v>0.32100000000000001</v>
      </c>
      <c r="AJ46" s="165">
        <v>-5.1100000000000003</v>
      </c>
      <c r="AK46" s="165">
        <v>-5.13</v>
      </c>
      <c r="AL46" s="164"/>
      <c r="AM46" s="165">
        <v>-13.44</v>
      </c>
      <c r="AN46" s="165">
        <v>-13.46</v>
      </c>
      <c r="AO46" s="165">
        <v>4.9497999999999998</v>
      </c>
      <c r="AP46" s="165">
        <v>3.3744999999999998</v>
      </c>
      <c r="AQ46" s="165">
        <v>7.9210000000000003</v>
      </c>
      <c r="AR46" s="165">
        <v>10.5564</v>
      </c>
      <c r="AS46" s="165">
        <v>-15.561999999999999</v>
      </c>
      <c r="AT46" s="165">
        <v>-5.4923000000000002</v>
      </c>
      <c r="AU46" s="165">
        <v>-5.1955</v>
      </c>
      <c r="AV46" s="165">
        <v>-0.63390000000000002</v>
      </c>
      <c r="AW46" s="165">
        <v>-0.58489999999999998</v>
      </c>
      <c r="AX46" s="165">
        <v>-19.558</v>
      </c>
      <c r="AY46" s="165">
        <v>-16.610900000000001</v>
      </c>
      <c r="AZ46" s="165">
        <v>0.40689999999999998</v>
      </c>
      <c r="BA46" s="165">
        <v>2.5615999999999999</v>
      </c>
      <c r="BB46" s="165">
        <v>54.764600000000002</v>
      </c>
      <c r="BC46" s="165">
        <v>4.7347999999999999</v>
      </c>
      <c r="BD46" s="165">
        <v>-4.3</v>
      </c>
      <c r="BE46" s="165">
        <v>-4.4000000000000004</v>
      </c>
      <c r="BF46" s="165">
        <v>-23.045999999999999</v>
      </c>
      <c r="BG46" s="165">
        <v>-23.375699999999998</v>
      </c>
      <c r="BH46" s="165">
        <v>-1.8878999999999999</v>
      </c>
      <c r="BI46" s="164"/>
      <c r="BJ46" s="165">
        <v>3.8639999999999999</v>
      </c>
      <c r="BK46" s="165">
        <v>3.1846999999999999</v>
      </c>
      <c r="BL46" s="165">
        <v>3.0066999999999999</v>
      </c>
      <c r="BM46" s="165">
        <v>2.0682999999999998</v>
      </c>
      <c r="BN46" s="165">
        <v>-36.439100000000003</v>
      </c>
      <c r="BO46" s="165">
        <v>26.856300000000001</v>
      </c>
      <c r="BP46" s="165">
        <v>26.795200000000001</v>
      </c>
      <c r="BQ46" s="165">
        <v>71.959699999999998</v>
      </c>
      <c r="BR46" s="165">
        <v>-82.764200000000002</v>
      </c>
      <c r="BS46" s="164"/>
      <c r="BT46" s="164"/>
      <c r="BU46" s="164"/>
      <c r="BV46" s="165">
        <v>14.210900000000001</v>
      </c>
      <c r="BW46" s="165">
        <v>6.74</v>
      </c>
      <c r="BX46" s="165">
        <v>6.92</v>
      </c>
      <c r="BY46" s="165">
        <v>-10.37</v>
      </c>
      <c r="BZ46" s="165">
        <v>-4.59</v>
      </c>
      <c r="CA46" s="165">
        <v>-14.1953</v>
      </c>
      <c r="CB46" s="165">
        <v>-14.463200000000001</v>
      </c>
      <c r="CC46" s="165">
        <v>36.066499999999998</v>
      </c>
      <c r="CD46" s="165">
        <v>34.961300000000001</v>
      </c>
      <c r="CE46" s="165">
        <v>-4.5076000000000001</v>
      </c>
      <c r="CF46" s="164"/>
      <c r="CG46" s="165">
        <v>-52.408799999999999</v>
      </c>
      <c r="CH46" s="165">
        <v>3.6884000000000001</v>
      </c>
      <c r="CI46" s="165">
        <v>12.869</v>
      </c>
      <c r="CJ46" s="164"/>
      <c r="CK46" s="164"/>
      <c r="CL46" s="165">
        <v>66.3</v>
      </c>
      <c r="CM46" s="165">
        <v>-26.7</v>
      </c>
      <c r="CN46" s="165">
        <v>-2.54</v>
      </c>
      <c r="CO46" s="165">
        <v>29.275200000000002</v>
      </c>
      <c r="CP46" s="165">
        <v>28.610499999999998</v>
      </c>
      <c r="CQ46" s="165">
        <v>28.610499999999998</v>
      </c>
      <c r="CR46" s="165">
        <v>61.030099999999997</v>
      </c>
      <c r="CS46" s="165">
        <v>61.544199999999996</v>
      </c>
      <c r="CT46" s="165">
        <v>-22.6</v>
      </c>
      <c r="CU46" s="165">
        <v>-44.7044</v>
      </c>
      <c r="CV46" s="165">
        <v>-22.114899999999999</v>
      </c>
      <c r="CW46" s="165">
        <v>3.4295</v>
      </c>
      <c r="CX46" s="165">
        <v>24.75</v>
      </c>
      <c r="CY46" s="165">
        <v>21.26</v>
      </c>
      <c r="CZ46" s="165">
        <v>8.7548999999999992</v>
      </c>
      <c r="DA46" s="165">
        <v>8.8897999999999993</v>
      </c>
      <c r="DB46" s="165">
        <v>-9.86</v>
      </c>
      <c r="DC46" s="164"/>
      <c r="DD46" s="165">
        <v>-14.495100000000001</v>
      </c>
      <c r="DE46" s="165">
        <v>-14.6913</v>
      </c>
      <c r="DF46" s="165">
        <v>39.9908</v>
      </c>
      <c r="DG46" s="165">
        <v>1.4999999999999999E-2</v>
      </c>
      <c r="DH46" s="165">
        <v>-4.9977999999999998</v>
      </c>
      <c r="DI46" s="165">
        <v>0</v>
      </c>
      <c r="DJ46" s="165">
        <v>0</v>
      </c>
      <c r="DK46" s="165">
        <v>-4.3921000000000001</v>
      </c>
      <c r="DL46" s="165">
        <v>4.3070000000000004</v>
      </c>
      <c r="DM46" s="165">
        <v>8.0484000000000009</v>
      </c>
      <c r="DN46" s="165">
        <v>13.550700000000001</v>
      </c>
      <c r="DO46" s="165">
        <v>5.07</v>
      </c>
      <c r="DP46" s="165">
        <v>-1.2</v>
      </c>
      <c r="DQ46" s="165">
        <v>2.5110000000000001</v>
      </c>
      <c r="DR46" s="165">
        <v>-38.522199999999998</v>
      </c>
      <c r="DS46" s="164"/>
      <c r="DT46" s="165">
        <v>-8.6</v>
      </c>
      <c r="DU46" s="165">
        <v>20.37</v>
      </c>
      <c r="DV46" s="165">
        <v>23.73</v>
      </c>
      <c r="DW46" s="165">
        <v>-37.890900000000002</v>
      </c>
      <c r="DX46" s="165">
        <v>-18.7</v>
      </c>
      <c r="DY46" s="165">
        <v>-46.005899999999997</v>
      </c>
      <c r="DZ46" s="165">
        <v>-45.072699999999998</v>
      </c>
      <c r="EA46" s="165">
        <v>9.5892999999999997</v>
      </c>
      <c r="EB46" s="165">
        <v>-9.8660999999999994</v>
      </c>
      <c r="EC46" s="165">
        <v>-21.0273</v>
      </c>
      <c r="ED46" s="165">
        <v>-20.7484</v>
      </c>
      <c r="EE46" s="165">
        <v>-32.691299999999998</v>
      </c>
      <c r="EF46" s="165">
        <v>-31.495699999999999</v>
      </c>
      <c r="EG46" s="165">
        <v>-4.67</v>
      </c>
      <c r="EH46" s="165">
        <v>-146.42240000000001</v>
      </c>
      <c r="EI46" s="165">
        <v>-27.788</v>
      </c>
      <c r="EJ46" s="164"/>
      <c r="EK46" s="165">
        <v>-3.7206000000000001</v>
      </c>
      <c r="EL46" s="165">
        <v>-2.7090999999999998</v>
      </c>
      <c r="EM46" s="165">
        <v>25.527799999999999</v>
      </c>
      <c r="EN46" s="165">
        <v>-12.4953</v>
      </c>
      <c r="EO46" s="165">
        <v>-11.680199999999999</v>
      </c>
      <c r="EP46" s="165">
        <v>-14.34</v>
      </c>
      <c r="EQ46" s="165">
        <v>-25.860600000000002</v>
      </c>
      <c r="ER46" s="165">
        <v>-25.807500000000001</v>
      </c>
      <c r="ES46" s="165">
        <v>17.052900000000001</v>
      </c>
      <c r="ET46" s="164"/>
      <c r="EU46" s="165">
        <v>-4.04</v>
      </c>
      <c r="EV46" s="165">
        <v>0.2</v>
      </c>
      <c r="EW46" s="165">
        <v>2.101</v>
      </c>
      <c r="EX46" s="165">
        <v>-14.542199999999999</v>
      </c>
      <c r="EY46" s="165">
        <v>-11.8025</v>
      </c>
      <c r="EZ46" s="165">
        <v>-0.76680000000000004</v>
      </c>
      <c r="FA46" s="165">
        <v>5.9493999999999998</v>
      </c>
      <c r="FB46" s="165">
        <v>20.0092</v>
      </c>
      <c r="FC46" s="165">
        <v>-33.3187</v>
      </c>
      <c r="FD46" s="164"/>
      <c r="FE46" s="165">
        <v>3.0247000000000002</v>
      </c>
      <c r="FF46" s="165">
        <v>3.0087000000000002</v>
      </c>
      <c r="FG46" s="165">
        <v>0</v>
      </c>
      <c r="FH46" s="165">
        <v>0</v>
      </c>
      <c r="FI46" s="165">
        <v>0</v>
      </c>
      <c r="FJ46" s="165">
        <v>1.1721999999999999</v>
      </c>
      <c r="FK46" s="165">
        <v>1.1721999999999999</v>
      </c>
      <c r="FL46" s="165">
        <v>-9.0426000000000002</v>
      </c>
      <c r="FM46" s="165">
        <v>28.364100000000001</v>
      </c>
      <c r="FN46" s="165">
        <v>28.400700000000001</v>
      </c>
      <c r="FO46" s="165">
        <v>4.5063000000000004</v>
      </c>
      <c r="FP46" s="165">
        <v>22.161200000000001</v>
      </c>
      <c r="FQ46" s="165">
        <v>26.6813</v>
      </c>
      <c r="FR46" s="165">
        <v>-20.45</v>
      </c>
      <c r="FS46" s="165">
        <v>-2.1198999999999999</v>
      </c>
      <c r="FT46" s="165">
        <v>0.40400000000000003</v>
      </c>
      <c r="FU46" s="165">
        <v>1.26</v>
      </c>
      <c r="FV46" s="165">
        <v>-0.2</v>
      </c>
      <c r="FW46" s="165">
        <v>-25.7149</v>
      </c>
      <c r="FX46" s="164"/>
      <c r="FY46" s="165">
        <v>2.2429999999999999</v>
      </c>
      <c r="FZ46" s="165">
        <v>0.46500000000000002</v>
      </c>
      <c r="GA46" s="164"/>
      <c r="GB46" s="165">
        <v>8.06</v>
      </c>
      <c r="GC46" s="165">
        <v>-34.253500000000003</v>
      </c>
      <c r="GD46" s="165">
        <v>-21.9453</v>
      </c>
      <c r="GE46" s="165">
        <v>-3.37</v>
      </c>
      <c r="GF46" s="165">
        <v>24.976900000000001</v>
      </c>
      <c r="GG46" s="165">
        <v>-0.1</v>
      </c>
      <c r="GH46" s="165">
        <v>33.370399999999997</v>
      </c>
      <c r="GI46" s="165">
        <v>-10.224</v>
      </c>
      <c r="GJ46" s="165">
        <v>-10.9611</v>
      </c>
      <c r="GK46" s="165">
        <v>3.6394000000000002</v>
      </c>
      <c r="GL46" s="165">
        <v>6.4500000000000002E-2</v>
      </c>
      <c r="GM46" s="164"/>
      <c r="GN46" s="165">
        <v>-9.4009</v>
      </c>
      <c r="GO46" s="165">
        <v>-5.5640999999999998</v>
      </c>
      <c r="GP46" s="165">
        <v>4.0290999999999997</v>
      </c>
      <c r="GQ46" s="165">
        <v>-18.204599999999999</v>
      </c>
      <c r="GR46" s="165">
        <v>7.2755999999999998</v>
      </c>
      <c r="GS46" s="165">
        <v>9.0795999999999992</v>
      </c>
      <c r="GT46" s="165">
        <v>189.8673</v>
      </c>
      <c r="GU46" s="165">
        <v>4.6399999999999997E-2</v>
      </c>
      <c r="GV46" s="165">
        <v>-9.8508999999999993</v>
      </c>
      <c r="GW46" s="165">
        <v>-8.8510000000000009</v>
      </c>
      <c r="GX46" s="165">
        <v>2.4394999999999998</v>
      </c>
      <c r="GY46" s="165">
        <v>7.8170000000000002</v>
      </c>
      <c r="GZ46" s="165">
        <v>8.0142000000000007</v>
      </c>
      <c r="HA46" s="165">
        <v>2.0211999999999999</v>
      </c>
      <c r="HB46" s="165">
        <v>23.695</v>
      </c>
      <c r="HC46" s="165">
        <v>25.729900000000001</v>
      </c>
      <c r="HD46" s="164"/>
      <c r="HE46" s="165">
        <v>-11.8529</v>
      </c>
      <c r="HF46" s="165">
        <v>19.256</v>
      </c>
      <c r="HG46" s="165">
        <v>25.9862</v>
      </c>
      <c r="HH46" s="165">
        <v>47.103200000000001</v>
      </c>
      <c r="HI46" s="165">
        <v>12.0266</v>
      </c>
      <c r="HJ46" s="165">
        <v>12.1403</v>
      </c>
      <c r="HK46" s="165">
        <v>-10.6746</v>
      </c>
      <c r="HL46" s="164"/>
      <c r="HM46" s="165">
        <v>-14.364599999999999</v>
      </c>
      <c r="HN46" s="165">
        <v>-15.117800000000001</v>
      </c>
      <c r="HO46" s="165">
        <v>62.299700000000001</v>
      </c>
      <c r="HP46" s="164"/>
      <c r="HQ46" s="165">
        <v>-15.182</v>
      </c>
      <c r="HR46" s="165">
        <v>-14.9183</v>
      </c>
      <c r="HS46" s="165">
        <v>-9.2966999999999995</v>
      </c>
      <c r="HT46" s="165">
        <v>-9.0030000000000001</v>
      </c>
      <c r="HU46" s="165">
        <v>3.09</v>
      </c>
      <c r="HV46" s="165">
        <v>3.06</v>
      </c>
      <c r="HW46" s="165">
        <v>-28.2</v>
      </c>
      <c r="HX46" s="165">
        <v>-27.9</v>
      </c>
      <c r="HY46" s="165">
        <v>0.3342</v>
      </c>
      <c r="HZ46" s="165">
        <v>-6.64</v>
      </c>
      <c r="IA46" s="165">
        <v>83.128100000000003</v>
      </c>
      <c r="IB46" s="165">
        <v>18.977599999999999</v>
      </c>
      <c r="IC46" s="165">
        <v>19.424199999999999</v>
      </c>
      <c r="ID46" s="165">
        <v>-18.2</v>
      </c>
      <c r="IE46" s="165">
        <v>-32</v>
      </c>
      <c r="IF46" s="165">
        <v>0.4</v>
      </c>
      <c r="IG46" s="165">
        <v>-0.2</v>
      </c>
      <c r="IH46" s="164"/>
      <c r="II46" s="164"/>
      <c r="IJ46" s="165">
        <v>-96.8339</v>
      </c>
      <c r="IK46" s="165">
        <v>46.177399999999999</v>
      </c>
      <c r="IL46" s="165">
        <v>-246.36779999999999</v>
      </c>
      <c r="IM46" s="165">
        <v>-19.2105</v>
      </c>
      <c r="IN46" s="165">
        <v>-6.4527999999999999</v>
      </c>
      <c r="IO46" s="165">
        <v>110.7724</v>
      </c>
      <c r="IP46" s="165">
        <v>53.890799999999999</v>
      </c>
      <c r="IQ46" s="165">
        <v>105.03660000000001</v>
      </c>
      <c r="IR46" s="165">
        <v>142.7843</v>
      </c>
      <c r="IS46" s="165">
        <v>46.726100000000002</v>
      </c>
      <c r="IT46" s="165">
        <v>29.162600000000001</v>
      </c>
      <c r="IU46" s="165">
        <v>26.9634</v>
      </c>
      <c r="IV46" s="165">
        <v>2.0655999999999999</v>
      </c>
      <c r="IW46" s="165">
        <v>182.65450000000001</v>
      </c>
      <c r="IX46" s="165">
        <v>-240.27799999999999</v>
      </c>
      <c r="IY46" s="165">
        <v>84.018799999999999</v>
      </c>
      <c r="IZ46" s="165">
        <v>-71.064599999999999</v>
      </c>
      <c r="JA46" s="165">
        <v>0.18920000000000001</v>
      </c>
      <c r="JB46" s="164"/>
      <c r="JC46" s="165">
        <v>-5.44</v>
      </c>
      <c r="JD46" s="165">
        <v>-0.40400000000000003</v>
      </c>
      <c r="JE46" s="165">
        <v>-0.41299999999999998</v>
      </c>
      <c r="JF46" s="165">
        <v>1.68</v>
      </c>
      <c r="JG46" s="165">
        <v>2.08</v>
      </c>
      <c r="JH46" s="165">
        <v>-4.3308999999999997</v>
      </c>
      <c r="JI46" s="165">
        <v>-7.8507999999999996</v>
      </c>
      <c r="JJ46" s="165">
        <v>6.8559000000000001</v>
      </c>
      <c r="JK46" s="165">
        <v>-10.371600000000001</v>
      </c>
      <c r="JL46" s="165">
        <v>8.8000000000000007</v>
      </c>
      <c r="JM46" s="165">
        <v>6.0000000000000001E-3</v>
      </c>
      <c r="JN46" s="165">
        <v>0.30599999999999999</v>
      </c>
      <c r="JO46" s="164"/>
      <c r="JP46" s="164"/>
      <c r="JQ46" s="165">
        <v>2.6962000000000002</v>
      </c>
      <c r="JR46" s="165">
        <v>2.9226999999999999</v>
      </c>
      <c r="JS46" s="165">
        <v>2.7408999999999999</v>
      </c>
      <c r="JT46" s="164"/>
      <c r="JU46" s="165">
        <v>16.399999999999999</v>
      </c>
      <c r="JV46" s="165">
        <v>-9.8500000000000004E-2</v>
      </c>
      <c r="JW46" s="165">
        <v>0.73</v>
      </c>
      <c r="JX46" s="164"/>
      <c r="JY46" s="165">
        <v>-15.6394</v>
      </c>
      <c r="JZ46" s="165">
        <v>1.4885999999999999</v>
      </c>
      <c r="KA46" s="165">
        <v>-19.709199999999999</v>
      </c>
      <c r="KB46" s="165">
        <v>-14.4011</v>
      </c>
      <c r="KC46" s="165">
        <v>-7.7111000000000001</v>
      </c>
      <c r="KD46" s="165">
        <v>-19.309799999999999</v>
      </c>
      <c r="KE46" s="165">
        <v>-3.1023999999999998</v>
      </c>
      <c r="KF46" s="165">
        <v>-17.899999999999999</v>
      </c>
      <c r="KG46" s="165">
        <v>0.6</v>
      </c>
      <c r="KH46" s="164"/>
      <c r="KI46" s="165">
        <v>31.787400000000002</v>
      </c>
    </row>
    <row r="47" spans="1:295" ht="18" customHeight="1" x14ac:dyDescent="0.3">
      <c r="A47" s="160" t="s">
        <v>60</v>
      </c>
      <c r="B47" s="160" t="s">
        <v>760</v>
      </c>
      <c r="C47" s="165">
        <v>0</v>
      </c>
      <c r="D47" s="165">
        <v>6.2859999999999996</v>
      </c>
      <c r="E47" s="165">
        <v>-8.3087</v>
      </c>
      <c r="F47" s="165">
        <v>3.5567000000000002</v>
      </c>
      <c r="G47" s="165">
        <v>8.2048000000000005</v>
      </c>
      <c r="H47" s="164"/>
      <c r="I47" s="165">
        <v>14.971399999999999</v>
      </c>
      <c r="J47" s="164"/>
      <c r="K47" s="165">
        <v>16.446400000000001</v>
      </c>
      <c r="L47" s="165">
        <v>6.5728</v>
      </c>
      <c r="M47" s="165">
        <v>6.2618999999999998</v>
      </c>
      <c r="N47" s="165">
        <v>-17.760000000000002</v>
      </c>
      <c r="O47" s="165">
        <v>-24.2</v>
      </c>
      <c r="P47" s="165">
        <v>0</v>
      </c>
      <c r="Q47" s="165">
        <v>1.6559999999999999</v>
      </c>
      <c r="R47" s="164"/>
      <c r="S47" s="165">
        <v>3.0729000000000002</v>
      </c>
      <c r="T47" s="165">
        <v>-13.6332</v>
      </c>
      <c r="U47" s="165">
        <v>6.4767999999999999</v>
      </c>
      <c r="V47" s="165">
        <v>6.4767999999999999</v>
      </c>
      <c r="W47" s="165">
        <v>11.448700000000001</v>
      </c>
      <c r="X47" s="165">
        <v>1.9327000000000001</v>
      </c>
      <c r="Y47" s="165">
        <v>0.157</v>
      </c>
      <c r="Z47" s="165">
        <v>0.74729999999999996</v>
      </c>
      <c r="AA47" s="164"/>
      <c r="AB47" s="165">
        <v>-0.93100000000000005</v>
      </c>
      <c r="AC47" s="165">
        <v>6.8000000000000005E-2</v>
      </c>
      <c r="AD47" s="165">
        <v>7.8E-2</v>
      </c>
      <c r="AE47" s="165">
        <v>3.383</v>
      </c>
      <c r="AF47" s="164"/>
      <c r="AG47" s="165">
        <v>-6.6</v>
      </c>
      <c r="AH47" s="165">
        <v>-1.419</v>
      </c>
      <c r="AI47" s="165">
        <v>0.32800000000000001</v>
      </c>
      <c r="AJ47" s="165">
        <v>-6.98</v>
      </c>
      <c r="AK47" s="165">
        <v>-6.96</v>
      </c>
      <c r="AL47" s="164"/>
      <c r="AM47" s="165">
        <v>-12.85</v>
      </c>
      <c r="AN47" s="165">
        <v>-12.87</v>
      </c>
      <c r="AO47" s="165">
        <v>5.1601999999999997</v>
      </c>
      <c r="AP47" s="165">
        <v>3.3597000000000001</v>
      </c>
      <c r="AQ47" s="165">
        <v>8.0947999999999993</v>
      </c>
      <c r="AR47" s="165">
        <v>11.0062</v>
      </c>
      <c r="AS47" s="165">
        <v>-15.469900000000001</v>
      </c>
      <c r="AT47" s="165">
        <v>-5.7602000000000002</v>
      </c>
      <c r="AU47" s="165">
        <v>-5.8720999999999997</v>
      </c>
      <c r="AV47" s="165">
        <v>-1.3267</v>
      </c>
      <c r="AW47" s="165">
        <v>-1.3978999999999999</v>
      </c>
      <c r="AX47" s="165">
        <v>-18.888200000000001</v>
      </c>
      <c r="AY47" s="165">
        <v>-17.012799999999999</v>
      </c>
      <c r="AZ47" s="165">
        <v>0</v>
      </c>
      <c r="BA47" s="165">
        <v>1.0619000000000001</v>
      </c>
      <c r="BB47" s="165">
        <v>57.7746</v>
      </c>
      <c r="BC47" s="165">
        <v>4.7827999999999999</v>
      </c>
      <c r="BD47" s="165">
        <v>-4.2</v>
      </c>
      <c r="BE47" s="165">
        <v>-4.3</v>
      </c>
      <c r="BF47" s="165">
        <v>-22.7377</v>
      </c>
      <c r="BG47" s="165">
        <v>-22.464700000000001</v>
      </c>
      <c r="BH47" s="165">
        <v>-1.9362999999999999</v>
      </c>
      <c r="BI47" s="164"/>
      <c r="BJ47" s="165">
        <v>5.8769999999999998</v>
      </c>
      <c r="BK47" s="165">
        <v>3.4129</v>
      </c>
      <c r="BL47" s="165">
        <v>2.6835</v>
      </c>
      <c r="BM47" s="165">
        <v>1.8826000000000001</v>
      </c>
      <c r="BN47" s="165">
        <v>-26.917300000000001</v>
      </c>
      <c r="BO47" s="165">
        <v>25.421900000000001</v>
      </c>
      <c r="BP47" s="165">
        <v>25.208300000000001</v>
      </c>
      <c r="BQ47" s="165">
        <v>75.076499999999996</v>
      </c>
      <c r="BR47" s="165">
        <v>-78.144099999999995</v>
      </c>
      <c r="BS47" s="164"/>
      <c r="BT47" s="164"/>
      <c r="BU47" s="164"/>
      <c r="BV47" s="164"/>
      <c r="BW47" s="165">
        <v>6.41</v>
      </c>
      <c r="BX47" s="165">
        <v>6.62</v>
      </c>
      <c r="BY47" s="165">
        <v>-10.74</v>
      </c>
      <c r="BZ47" s="165">
        <v>-4.7300000000000004</v>
      </c>
      <c r="CA47" s="165">
        <v>-17.008400000000002</v>
      </c>
      <c r="CB47" s="165">
        <v>-17.276299999999999</v>
      </c>
      <c r="CC47" s="165">
        <v>38.160200000000003</v>
      </c>
      <c r="CD47" s="165">
        <v>37.430199999999999</v>
      </c>
      <c r="CE47" s="165">
        <v>-4.1589999999999998</v>
      </c>
      <c r="CF47" s="165">
        <v>0</v>
      </c>
      <c r="CG47" s="165">
        <v>-51.628399999999999</v>
      </c>
      <c r="CH47" s="165">
        <v>6.3291000000000004</v>
      </c>
      <c r="CI47" s="165">
        <v>12.4236</v>
      </c>
      <c r="CJ47" s="164"/>
      <c r="CK47" s="164"/>
      <c r="CL47" s="165">
        <v>65.8</v>
      </c>
      <c r="CM47" s="165">
        <v>-26.3</v>
      </c>
      <c r="CN47" s="165">
        <v>-2.5</v>
      </c>
      <c r="CO47" s="165">
        <v>28.813600000000001</v>
      </c>
      <c r="CP47" s="165">
        <v>28.8233</v>
      </c>
      <c r="CQ47" s="165">
        <v>28.266200000000001</v>
      </c>
      <c r="CR47" s="165">
        <v>61.7423</v>
      </c>
      <c r="CS47" s="165">
        <v>62.287100000000002</v>
      </c>
      <c r="CT47" s="165">
        <v>-22.944400000000002</v>
      </c>
      <c r="CU47" s="165">
        <v>-44.673299999999998</v>
      </c>
      <c r="CV47" s="165">
        <v>-21.8264</v>
      </c>
      <c r="CW47" s="165">
        <v>3.3472</v>
      </c>
      <c r="CX47" s="165">
        <v>22.9</v>
      </c>
      <c r="CY47" s="165">
        <v>20.34</v>
      </c>
      <c r="CZ47" s="165">
        <v>8.4423999999999992</v>
      </c>
      <c r="DA47" s="165">
        <v>8.4991000000000003</v>
      </c>
      <c r="DB47" s="165">
        <v>-9.51</v>
      </c>
      <c r="DC47" s="164"/>
      <c r="DD47" s="165">
        <v>-13.2036</v>
      </c>
      <c r="DE47" s="165">
        <v>-13.6569</v>
      </c>
      <c r="DF47" s="165">
        <v>38.370899999999999</v>
      </c>
      <c r="DG47" s="165">
        <v>1.4999999999999999E-2</v>
      </c>
      <c r="DH47" s="165">
        <v>-4.8032000000000004</v>
      </c>
      <c r="DI47" s="165">
        <v>2.2999999999999998</v>
      </c>
      <c r="DJ47" s="165">
        <v>2.6</v>
      </c>
      <c r="DK47" s="165">
        <v>-4.0735000000000001</v>
      </c>
      <c r="DL47" s="165">
        <v>3.9329999999999998</v>
      </c>
      <c r="DM47" s="165">
        <v>7.5751999999999997</v>
      </c>
      <c r="DN47" s="165">
        <v>12.9941</v>
      </c>
      <c r="DO47" s="165">
        <v>4.72</v>
      </c>
      <c r="DP47" s="165">
        <v>-1.06</v>
      </c>
      <c r="DQ47" s="165">
        <v>2.7280000000000002</v>
      </c>
      <c r="DR47" s="165">
        <v>-37.767099999999999</v>
      </c>
      <c r="DS47" s="164"/>
      <c r="DT47" s="165">
        <v>-6.73</v>
      </c>
      <c r="DU47" s="165">
        <v>18.350000000000001</v>
      </c>
      <c r="DV47" s="165">
        <v>23.6</v>
      </c>
      <c r="DW47" s="165">
        <v>-36.2545</v>
      </c>
      <c r="DX47" s="165">
        <v>-17.827300000000001</v>
      </c>
      <c r="DY47" s="165">
        <v>-47.255699999999997</v>
      </c>
      <c r="DZ47" s="165">
        <v>-46.390900000000002</v>
      </c>
      <c r="EA47" s="164"/>
      <c r="EB47" s="165">
        <v>-10.9701</v>
      </c>
      <c r="EC47" s="165">
        <v>-22.650400000000001</v>
      </c>
      <c r="ED47" s="165">
        <v>-22.451499999999999</v>
      </c>
      <c r="EE47" s="165">
        <v>-32.455800000000004</v>
      </c>
      <c r="EF47" s="165">
        <v>-31.174700000000001</v>
      </c>
      <c r="EG47" s="165">
        <v>-4.367</v>
      </c>
      <c r="EH47" s="165">
        <v>-147.47190000000001</v>
      </c>
      <c r="EI47" s="165">
        <v>-25.715499999999999</v>
      </c>
      <c r="EJ47" s="164"/>
      <c r="EK47" s="165">
        <v>-3.6404000000000001</v>
      </c>
      <c r="EL47" s="165">
        <v>-2.6322000000000001</v>
      </c>
      <c r="EM47" s="165">
        <v>26.229199999999999</v>
      </c>
      <c r="EN47" s="165">
        <v>-12.1974</v>
      </c>
      <c r="EO47" s="165">
        <v>-11.6188</v>
      </c>
      <c r="EP47" s="165">
        <v>-16.388000000000002</v>
      </c>
      <c r="EQ47" s="165">
        <v>-26.135899999999999</v>
      </c>
      <c r="ER47" s="165">
        <v>-25.695699999999999</v>
      </c>
      <c r="ES47" s="165">
        <v>17.475999999999999</v>
      </c>
      <c r="ET47" s="164"/>
      <c r="EU47" s="165">
        <v>-3.17</v>
      </c>
      <c r="EV47" s="165">
        <v>0.1</v>
      </c>
      <c r="EW47" s="165">
        <v>2.0948000000000002</v>
      </c>
      <c r="EX47" s="165">
        <v>-14.321099999999999</v>
      </c>
      <c r="EY47" s="165">
        <v>-13.3612</v>
      </c>
      <c r="EZ47" s="165">
        <v>-2.1682999999999999</v>
      </c>
      <c r="FA47" s="165">
        <v>7.2179000000000002</v>
      </c>
      <c r="FB47" s="165">
        <v>19.927900000000001</v>
      </c>
      <c r="FC47" s="165">
        <v>-34.1203</v>
      </c>
      <c r="FD47" s="164"/>
      <c r="FE47" s="165">
        <v>3.1537999999999999</v>
      </c>
      <c r="FF47" s="165">
        <v>3.2555000000000001</v>
      </c>
      <c r="FG47" s="165">
        <v>2.5771999999999999</v>
      </c>
      <c r="FH47" s="165">
        <v>3.1471</v>
      </c>
      <c r="FI47" s="165">
        <v>0</v>
      </c>
      <c r="FJ47" s="165">
        <v>3.8515000000000001</v>
      </c>
      <c r="FK47" s="165">
        <v>3.3491</v>
      </c>
      <c r="FL47" s="165">
        <v>-17.080500000000001</v>
      </c>
      <c r="FM47" s="165">
        <v>30.388999999999999</v>
      </c>
      <c r="FN47" s="165">
        <v>30.740600000000001</v>
      </c>
      <c r="FO47" s="165">
        <v>-3.7222</v>
      </c>
      <c r="FP47" s="165">
        <v>12.442399999999999</v>
      </c>
      <c r="FQ47" s="165">
        <v>25.6022</v>
      </c>
      <c r="FR47" s="165">
        <v>-23.3</v>
      </c>
      <c r="FS47" s="165">
        <v>-2.3140000000000001</v>
      </c>
      <c r="FT47" s="165">
        <v>0.37740000000000001</v>
      </c>
      <c r="FU47" s="165">
        <v>1.77</v>
      </c>
      <c r="FV47" s="165">
        <v>0.31</v>
      </c>
      <c r="FW47" s="165">
        <v>-26.071300000000001</v>
      </c>
      <c r="FX47" s="164"/>
      <c r="FY47" s="165">
        <v>2.1669999999999998</v>
      </c>
      <c r="FZ47" s="165">
        <v>0.254</v>
      </c>
      <c r="GA47" s="164"/>
      <c r="GB47" s="165">
        <v>9.26</v>
      </c>
      <c r="GC47" s="165">
        <v>-26.1038</v>
      </c>
      <c r="GD47" s="165">
        <v>-14.9091</v>
      </c>
      <c r="GE47" s="165">
        <v>-3.26</v>
      </c>
      <c r="GF47" s="165">
        <v>26.0108</v>
      </c>
      <c r="GG47" s="164"/>
      <c r="GH47" s="165">
        <v>32.503399999999999</v>
      </c>
      <c r="GI47" s="165">
        <v>-9.9596</v>
      </c>
      <c r="GJ47" s="165">
        <v>-10.6958</v>
      </c>
      <c r="GK47" s="165">
        <v>3.6920000000000002</v>
      </c>
      <c r="GL47" s="164"/>
      <c r="GM47" s="164"/>
      <c r="GN47" s="164"/>
      <c r="GO47" s="165">
        <v>-5.2060000000000004</v>
      </c>
      <c r="GP47" s="165">
        <v>4.8348000000000004</v>
      </c>
      <c r="GQ47" s="165">
        <v>-18.266500000000001</v>
      </c>
      <c r="GR47" s="165">
        <v>9.1122999999999994</v>
      </c>
      <c r="GS47" s="165">
        <v>9.0135000000000005</v>
      </c>
      <c r="GT47" s="165">
        <v>181.59399999999999</v>
      </c>
      <c r="GU47" s="165">
        <v>-0.61950000000000005</v>
      </c>
      <c r="GV47" s="165">
        <v>-9.6773000000000007</v>
      </c>
      <c r="GW47" s="165">
        <v>-8.6216000000000008</v>
      </c>
      <c r="GX47" s="165">
        <v>2.9443999999999999</v>
      </c>
      <c r="GY47" s="165">
        <v>7.8463000000000003</v>
      </c>
      <c r="GZ47" s="165">
        <v>7.9429999999999996</v>
      </c>
      <c r="HA47" s="165">
        <v>2.5209999999999999</v>
      </c>
      <c r="HB47" s="165">
        <v>24.581299999999999</v>
      </c>
      <c r="HC47" s="165">
        <v>26.7912</v>
      </c>
      <c r="HD47" s="164"/>
      <c r="HE47" s="165">
        <v>-10.286</v>
      </c>
      <c r="HF47" s="165">
        <v>19.008299999999998</v>
      </c>
      <c r="HG47" s="165">
        <v>23.078199999999999</v>
      </c>
      <c r="HH47" s="165">
        <v>49.418399999999998</v>
      </c>
      <c r="HI47" s="165">
        <v>11.1477</v>
      </c>
      <c r="HJ47" s="165">
        <v>11.5587</v>
      </c>
      <c r="HK47" s="165">
        <v>-11.2006</v>
      </c>
      <c r="HL47" s="164"/>
      <c r="HM47" s="165">
        <v>-14.1036</v>
      </c>
      <c r="HN47" s="165">
        <v>-14.3249</v>
      </c>
      <c r="HO47" s="164"/>
      <c r="HP47" s="164"/>
      <c r="HQ47" s="165">
        <v>-17.703399999999998</v>
      </c>
      <c r="HR47" s="165">
        <v>-17.033200000000001</v>
      </c>
      <c r="HS47" s="165">
        <v>-8.6890000000000001</v>
      </c>
      <c r="HT47" s="165">
        <v>-8.9314</v>
      </c>
      <c r="HU47" s="165">
        <v>3.3</v>
      </c>
      <c r="HV47" s="165">
        <v>3.4</v>
      </c>
      <c r="HW47" s="165">
        <v>-27.4</v>
      </c>
      <c r="HX47" s="165">
        <v>-28.1</v>
      </c>
      <c r="HY47" s="165">
        <v>0.35249999999999998</v>
      </c>
      <c r="HZ47" s="165">
        <v>-6.4</v>
      </c>
      <c r="IA47" s="165">
        <v>88.093500000000006</v>
      </c>
      <c r="IB47" s="165">
        <v>18.460699999999999</v>
      </c>
      <c r="IC47" s="165">
        <v>18.427600000000002</v>
      </c>
      <c r="ID47" s="165">
        <v>-18.2</v>
      </c>
      <c r="IE47" s="165">
        <v>-33.700000000000003</v>
      </c>
      <c r="IF47" s="165">
        <v>1.8</v>
      </c>
      <c r="IG47" s="165">
        <v>1.2</v>
      </c>
      <c r="IH47" s="164"/>
      <c r="II47" s="164"/>
      <c r="IJ47" s="165">
        <v>-100.4468</v>
      </c>
      <c r="IK47" s="165">
        <v>47.836199999999998</v>
      </c>
      <c r="IL47" s="165">
        <v>-246.4648</v>
      </c>
      <c r="IM47" s="165">
        <v>-20.019500000000001</v>
      </c>
      <c r="IN47" s="165">
        <v>-7.0194999999999999</v>
      </c>
      <c r="IO47" s="165">
        <v>111.9297</v>
      </c>
      <c r="IP47" s="165">
        <v>53.721899999999998</v>
      </c>
      <c r="IQ47" s="165">
        <v>114.2244</v>
      </c>
      <c r="IR47" s="165">
        <v>145.11840000000001</v>
      </c>
      <c r="IS47" s="165">
        <v>47.39</v>
      </c>
      <c r="IT47" s="165">
        <v>29.4297</v>
      </c>
      <c r="IU47" s="165">
        <v>26.2912</v>
      </c>
      <c r="IV47" s="165">
        <v>-6.6127000000000002</v>
      </c>
      <c r="IW47" s="165">
        <v>181.69540000000001</v>
      </c>
      <c r="IX47" s="165">
        <v>-243.2388</v>
      </c>
      <c r="IY47" s="165">
        <v>80.058400000000006</v>
      </c>
      <c r="IZ47" s="165">
        <v>-70.021199999999993</v>
      </c>
      <c r="JA47" s="165">
        <v>-0.18679999999999999</v>
      </c>
      <c r="JB47" s="164"/>
      <c r="JC47" s="165">
        <v>-5.84</v>
      </c>
      <c r="JD47" s="165">
        <v>-0.48399999999999999</v>
      </c>
      <c r="JE47" s="165">
        <v>-0.498</v>
      </c>
      <c r="JF47" s="165">
        <v>1.92</v>
      </c>
      <c r="JG47" s="165">
        <v>1.36</v>
      </c>
      <c r="JH47" s="165">
        <v>-4.1756000000000002</v>
      </c>
      <c r="JI47" s="165">
        <v>-7.4112999999999998</v>
      </c>
      <c r="JJ47" s="165">
        <v>6.7704000000000004</v>
      </c>
      <c r="JK47" s="165">
        <v>-11.250500000000001</v>
      </c>
      <c r="JL47" s="165">
        <v>8.9</v>
      </c>
      <c r="JM47" s="165">
        <v>0.25700000000000001</v>
      </c>
      <c r="JN47" s="165">
        <v>0.747</v>
      </c>
      <c r="JO47" s="164"/>
      <c r="JP47" s="164"/>
      <c r="JQ47" s="165">
        <v>3.4622000000000002</v>
      </c>
      <c r="JR47" s="165">
        <v>2.8006000000000002</v>
      </c>
      <c r="JS47" s="165">
        <v>2.9578000000000002</v>
      </c>
      <c r="JT47" s="164"/>
      <c r="JU47" s="165">
        <v>18.600000000000001</v>
      </c>
      <c r="JV47" s="165">
        <v>0.20530000000000001</v>
      </c>
      <c r="JW47" s="165">
        <v>0.75</v>
      </c>
      <c r="JX47" s="164"/>
      <c r="JY47" s="165">
        <v>-16.277200000000001</v>
      </c>
      <c r="JZ47" s="165">
        <v>1.4019999999999999</v>
      </c>
      <c r="KA47" s="165">
        <v>-19.677099999999999</v>
      </c>
      <c r="KB47" s="165">
        <v>-14.638299999999999</v>
      </c>
      <c r="KC47" s="165">
        <v>-7.2847</v>
      </c>
      <c r="KD47" s="165">
        <v>-19.5871</v>
      </c>
      <c r="KE47" s="165">
        <v>-3.3687999999999998</v>
      </c>
      <c r="KF47" s="165">
        <v>-20.3</v>
      </c>
      <c r="KG47" s="165">
        <v>2.2999999999999998</v>
      </c>
      <c r="KH47" s="164"/>
      <c r="KI47" s="165">
        <v>36.002499999999998</v>
      </c>
    </row>
    <row r="48" spans="1:295" ht="18" customHeight="1" x14ac:dyDescent="0.3">
      <c r="A48" s="160" t="s">
        <v>60</v>
      </c>
      <c r="B48" s="160" t="s">
        <v>761</v>
      </c>
      <c r="C48" s="168">
        <v>0</v>
      </c>
      <c r="D48" s="168">
        <v>6.1638000000000002</v>
      </c>
      <c r="E48" s="168">
        <v>-8.1905000000000001</v>
      </c>
      <c r="F48" s="168">
        <v>3.476</v>
      </c>
      <c r="G48" s="168">
        <v>8.2568000000000001</v>
      </c>
      <c r="H48" s="167"/>
      <c r="I48" s="168">
        <v>14.203799999999999</v>
      </c>
      <c r="J48" s="167"/>
      <c r="K48" s="168">
        <v>15.723599999999999</v>
      </c>
      <c r="L48" s="168">
        <v>6.1067999999999998</v>
      </c>
      <c r="M48" s="168">
        <v>5.8842999999999996</v>
      </c>
      <c r="N48" s="168">
        <v>-15.54</v>
      </c>
      <c r="O48" s="168">
        <v>-26.4</v>
      </c>
      <c r="P48" s="168">
        <v>2.2000000000000002</v>
      </c>
      <c r="Q48" s="168">
        <v>1.6559999999999999</v>
      </c>
      <c r="R48" s="167"/>
      <c r="S48" s="168">
        <v>3.3416000000000001</v>
      </c>
      <c r="T48" s="168">
        <v>-13.8406</v>
      </c>
      <c r="U48" s="168">
        <v>6.3155999999999999</v>
      </c>
      <c r="V48" s="168">
        <v>6.3234000000000004</v>
      </c>
      <c r="W48" s="168">
        <v>11.217499999999999</v>
      </c>
      <c r="X48" s="168">
        <v>2.4177</v>
      </c>
      <c r="Y48" s="168">
        <v>0.27839999999999998</v>
      </c>
      <c r="Z48" s="168">
        <v>0.7056</v>
      </c>
      <c r="AA48" s="167"/>
      <c r="AB48" s="168">
        <v>-0.95660000000000001</v>
      </c>
      <c r="AC48" s="168">
        <v>-0.113</v>
      </c>
      <c r="AD48" s="168">
        <v>-8.6999999999999994E-2</v>
      </c>
      <c r="AE48" s="168">
        <v>3.1110000000000002</v>
      </c>
      <c r="AF48" s="168">
        <v>-2.2200000000000002</v>
      </c>
      <c r="AG48" s="168">
        <v>-6.6</v>
      </c>
      <c r="AH48" s="168">
        <v>-1.5449999999999999</v>
      </c>
      <c r="AI48" s="168">
        <v>0.31900000000000001</v>
      </c>
      <c r="AJ48" s="168">
        <v>-9.25</v>
      </c>
      <c r="AK48" s="168">
        <v>-9.27</v>
      </c>
      <c r="AL48" s="168">
        <v>-10</v>
      </c>
      <c r="AM48" s="168">
        <v>-12.41</v>
      </c>
      <c r="AN48" s="168">
        <v>-12.58</v>
      </c>
      <c r="AO48" s="168">
        <v>6.0407999999999999</v>
      </c>
      <c r="AP48" s="168">
        <v>3.5371999999999999</v>
      </c>
      <c r="AQ48" s="168">
        <v>7.6630000000000003</v>
      </c>
      <c r="AR48" s="168">
        <v>11.5844</v>
      </c>
      <c r="AS48" s="168">
        <v>-16.380099999999999</v>
      </c>
      <c r="AT48" s="168">
        <v>-7.5016999999999996</v>
      </c>
      <c r="AU48" s="168">
        <v>-6.7675000000000001</v>
      </c>
      <c r="AV48" s="168">
        <v>-3.4500000000000003E-2</v>
      </c>
      <c r="AW48" s="168">
        <v>-7.9600000000000004E-2</v>
      </c>
      <c r="AX48" s="168">
        <v>-19.959900000000001</v>
      </c>
      <c r="AY48" s="168">
        <v>-17.012799999999999</v>
      </c>
      <c r="AZ48" s="168">
        <v>0</v>
      </c>
      <c r="BA48" s="168">
        <v>1.2937000000000001</v>
      </c>
      <c r="BB48" s="168">
        <v>65.203199999999995</v>
      </c>
      <c r="BC48" s="168">
        <v>4.5339</v>
      </c>
      <c r="BD48" s="168">
        <v>-4</v>
      </c>
      <c r="BE48" s="168">
        <v>-4</v>
      </c>
      <c r="BF48" s="168">
        <v>-22.206700000000001</v>
      </c>
      <c r="BG48" s="168">
        <v>-22.286899999999999</v>
      </c>
      <c r="BH48" s="168">
        <v>-2.0011000000000001</v>
      </c>
      <c r="BI48" s="167"/>
      <c r="BJ48" s="168">
        <v>8.7258999999999993</v>
      </c>
      <c r="BK48" s="168">
        <v>3.4786000000000001</v>
      </c>
      <c r="BL48" s="168">
        <v>2.8527999999999998</v>
      </c>
      <c r="BM48" s="168">
        <v>1.8923000000000001</v>
      </c>
      <c r="BN48" s="168">
        <v>-18.707799999999999</v>
      </c>
      <c r="BO48" s="168">
        <v>23.010899999999999</v>
      </c>
      <c r="BP48" s="168">
        <v>22.9499</v>
      </c>
      <c r="BQ48" s="168">
        <v>78.470399999999998</v>
      </c>
      <c r="BR48" s="168">
        <v>-75.302199999999999</v>
      </c>
      <c r="BS48" s="167"/>
      <c r="BT48" s="167"/>
      <c r="BU48" s="167"/>
      <c r="BV48" s="168">
        <v>14.200900000000001</v>
      </c>
      <c r="BW48" s="168">
        <v>6.34</v>
      </c>
      <c r="BX48" s="168">
        <v>6.44</v>
      </c>
      <c r="BY48" s="168">
        <v>-10.5</v>
      </c>
      <c r="BZ48" s="168">
        <v>-4.7300000000000004</v>
      </c>
      <c r="CA48" s="168">
        <v>-18.4819</v>
      </c>
      <c r="CB48" s="168">
        <v>-18.347899999999999</v>
      </c>
      <c r="CC48" s="168">
        <v>38.995800000000003</v>
      </c>
      <c r="CD48" s="168">
        <v>38.700499999999998</v>
      </c>
      <c r="CE48" s="168">
        <v>-4.6040000000000001</v>
      </c>
      <c r="CF48" s="167"/>
      <c r="CG48" s="168">
        <v>-54.305500000000002</v>
      </c>
      <c r="CH48" s="168">
        <v>8.4915000000000003</v>
      </c>
      <c r="CI48" s="168">
        <v>12.1845</v>
      </c>
      <c r="CJ48" s="167"/>
      <c r="CK48" s="167"/>
      <c r="CL48" s="168">
        <v>66.2</v>
      </c>
      <c r="CM48" s="168">
        <v>-26.2</v>
      </c>
      <c r="CN48" s="168">
        <v>-2.69</v>
      </c>
      <c r="CO48" s="168">
        <v>28.2225</v>
      </c>
      <c r="CP48" s="168">
        <v>28.500800000000002</v>
      </c>
      <c r="CQ48" s="168">
        <v>27.5852</v>
      </c>
      <c r="CR48" s="168">
        <v>59.884300000000003</v>
      </c>
      <c r="CS48" s="168">
        <v>59.953400000000002</v>
      </c>
      <c r="CT48" s="168">
        <v>-23.1876</v>
      </c>
      <c r="CU48" s="168">
        <v>-43.158499999999997</v>
      </c>
      <c r="CV48" s="168">
        <v>-21.5244</v>
      </c>
      <c r="CW48" s="168">
        <v>3.5630000000000002</v>
      </c>
      <c r="CX48" s="168">
        <v>23.31</v>
      </c>
      <c r="CY48" s="168">
        <v>20.46</v>
      </c>
      <c r="CZ48" s="168">
        <v>8.4423999999999992</v>
      </c>
      <c r="DA48" s="168">
        <v>8.5968</v>
      </c>
      <c r="DB48" s="168">
        <v>-9.69</v>
      </c>
      <c r="DC48" s="167"/>
      <c r="DD48" s="168">
        <v>-12.824299999999999</v>
      </c>
      <c r="DE48" s="168">
        <v>-13.1084</v>
      </c>
      <c r="DF48" s="168">
        <v>40.002099999999999</v>
      </c>
      <c r="DG48" s="168">
        <v>1.49E-2</v>
      </c>
      <c r="DH48" s="168">
        <v>-4.8818000000000001</v>
      </c>
      <c r="DI48" s="168">
        <v>2.9</v>
      </c>
      <c r="DJ48" s="168">
        <v>2.4</v>
      </c>
      <c r="DK48" s="168">
        <v>-3.7964000000000002</v>
      </c>
      <c r="DL48" s="168">
        <v>3.746</v>
      </c>
      <c r="DM48" s="168">
        <v>7.4175000000000004</v>
      </c>
      <c r="DN48" s="168">
        <v>12.4374</v>
      </c>
      <c r="DO48" s="168">
        <v>4.34</v>
      </c>
      <c r="DP48" s="168">
        <v>-1.08</v>
      </c>
      <c r="DQ48" s="168">
        <v>2.6815000000000002</v>
      </c>
      <c r="DR48" s="168">
        <v>-39.702300000000001</v>
      </c>
      <c r="DS48" s="167"/>
      <c r="DT48" s="168">
        <v>-9.3000000000000007</v>
      </c>
      <c r="DU48" s="168">
        <v>22.29</v>
      </c>
      <c r="DV48" s="168">
        <v>23.52</v>
      </c>
      <c r="DW48" s="168">
        <v>-38.836399999999998</v>
      </c>
      <c r="DX48" s="168">
        <v>-19.2</v>
      </c>
      <c r="DY48" s="168">
        <v>-47.807400000000001</v>
      </c>
      <c r="DZ48" s="168">
        <v>-47.409100000000002</v>
      </c>
      <c r="EA48" s="167"/>
      <c r="EB48" s="168">
        <v>-11.3415</v>
      </c>
      <c r="EC48" s="168">
        <v>-22.366599999999998</v>
      </c>
      <c r="ED48" s="168">
        <v>-22.747</v>
      </c>
      <c r="EE48" s="168">
        <v>-33.148800000000001</v>
      </c>
      <c r="EF48" s="168">
        <v>-30.818899999999999</v>
      </c>
      <c r="EG48" s="168">
        <v>-4.391</v>
      </c>
      <c r="EH48" s="168">
        <v>-146.33369999999999</v>
      </c>
      <c r="EI48" s="168">
        <v>-24.087499999999999</v>
      </c>
      <c r="EJ48" s="167"/>
      <c r="EK48" s="168">
        <v>-3.4639000000000002</v>
      </c>
      <c r="EL48" s="168">
        <v>-2.4897</v>
      </c>
      <c r="EM48" s="168">
        <v>27.269600000000001</v>
      </c>
      <c r="EN48" s="168">
        <v>-12.797700000000001</v>
      </c>
      <c r="EO48" s="168">
        <v>-12.1435</v>
      </c>
      <c r="EP48" s="168">
        <v>-14.852</v>
      </c>
      <c r="EQ48" s="168">
        <v>-26.801300000000001</v>
      </c>
      <c r="ER48" s="168">
        <v>-26.477</v>
      </c>
      <c r="ES48" s="168">
        <v>17.6418</v>
      </c>
      <c r="ET48" s="167"/>
      <c r="EU48" s="168">
        <v>-4.82</v>
      </c>
      <c r="EV48" s="168">
        <v>0</v>
      </c>
      <c r="EW48" s="168">
        <v>1.9746999999999999</v>
      </c>
      <c r="EX48" s="168">
        <v>-15.139799999999999</v>
      </c>
      <c r="EY48" s="168">
        <v>-12.919</v>
      </c>
      <c r="EZ48" s="168">
        <v>-1.8313999999999999</v>
      </c>
      <c r="FA48" s="168">
        <v>6.8319999999999999</v>
      </c>
      <c r="FB48" s="168">
        <v>20.596399999999999</v>
      </c>
      <c r="FC48" s="168">
        <v>-35.124200000000002</v>
      </c>
      <c r="FD48" s="167"/>
      <c r="FE48" s="168">
        <v>3.16</v>
      </c>
      <c r="FF48" s="168">
        <v>3.2464</v>
      </c>
      <c r="FG48" s="168">
        <v>0</v>
      </c>
      <c r="FH48" s="168">
        <v>0</v>
      </c>
      <c r="FI48" s="168">
        <v>0</v>
      </c>
      <c r="FJ48" s="168">
        <v>4.8562000000000003</v>
      </c>
      <c r="FK48" s="168">
        <v>5.0236999999999998</v>
      </c>
      <c r="FL48" s="168">
        <v>-23.443899999999999</v>
      </c>
      <c r="FM48" s="168">
        <v>32.633800000000001</v>
      </c>
      <c r="FN48" s="168">
        <v>33.109400000000001</v>
      </c>
      <c r="FO48" s="168">
        <v>-10.9924</v>
      </c>
      <c r="FP48" s="168">
        <v>0</v>
      </c>
      <c r="FQ48" s="168">
        <v>26.422499999999999</v>
      </c>
      <c r="FR48" s="168">
        <v>-23.85</v>
      </c>
      <c r="FS48" s="168">
        <v>-2.1198999999999999</v>
      </c>
      <c r="FT48" s="168">
        <v>0.37469999999999998</v>
      </c>
      <c r="FU48" s="168">
        <v>1.46</v>
      </c>
      <c r="FV48" s="168">
        <v>1.37</v>
      </c>
      <c r="FW48" s="168">
        <v>-26.197900000000001</v>
      </c>
      <c r="FX48" s="167"/>
      <c r="FY48" s="168">
        <v>2.1789999999999998</v>
      </c>
      <c r="FZ48" s="168">
        <v>0.62</v>
      </c>
      <c r="GA48" s="167"/>
      <c r="GB48" s="168">
        <v>11.25</v>
      </c>
      <c r="GC48" s="168">
        <v>-15.2117</v>
      </c>
      <c r="GD48" s="168">
        <v>-4.2064000000000004</v>
      </c>
      <c r="GE48" s="168">
        <v>-3.44</v>
      </c>
      <c r="GF48" s="168">
        <v>28.680299999999999</v>
      </c>
      <c r="GG48" s="167"/>
      <c r="GH48" s="168">
        <v>31.040099999999999</v>
      </c>
      <c r="GI48" s="168">
        <v>-9.8268000000000004</v>
      </c>
      <c r="GJ48" s="168">
        <v>-10.448</v>
      </c>
      <c r="GK48" s="168">
        <v>3.6227</v>
      </c>
      <c r="GL48" s="167"/>
      <c r="GM48" s="167"/>
      <c r="GN48" s="168">
        <v>-9.7396999999999991</v>
      </c>
      <c r="GO48" s="168">
        <v>-6.1555999999999997</v>
      </c>
      <c r="GP48" s="168">
        <v>5.1277999999999997</v>
      </c>
      <c r="GQ48" s="168">
        <v>-19.011099999999999</v>
      </c>
      <c r="GR48" s="168">
        <v>8.7013999999999996</v>
      </c>
      <c r="GS48" s="168">
        <v>8.1362000000000005</v>
      </c>
      <c r="GT48" s="168">
        <v>163.4145</v>
      </c>
      <c r="GU48" s="168">
        <v>-1.1476999999999999</v>
      </c>
      <c r="GV48" s="168">
        <v>-8.6158000000000001</v>
      </c>
      <c r="GW48" s="168">
        <v>-8.5809999999999995</v>
      </c>
      <c r="GX48" s="168">
        <v>3.3220000000000001</v>
      </c>
      <c r="GY48" s="168">
        <v>7.524</v>
      </c>
      <c r="GZ48" s="168">
        <v>7.7374000000000001</v>
      </c>
      <c r="HA48" s="168">
        <v>3.0451999999999999</v>
      </c>
      <c r="HB48" s="168">
        <v>24.731400000000001</v>
      </c>
      <c r="HC48" s="168">
        <v>25.438300000000002</v>
      </c>
      <c r="HD48" s="167"/>
      <c r="HE48" s="168">
        <v>-9.8359000000000005</v>
      </c>
      <c r="HF48" s="168">
        <v>16.129799999999999</v>
      </c>
      <c r="HG48" s="168">
        <v>23.633299999999998</v>
      </c>
      <c r="HH48" s="168">
        <v>50.952199999999998</v>
      </c>
      <c r="HI48" s="168">
        <v>10.4222</v>
      </c>
      <c r="HJ48" s="168">
        <v>10.967599999999999</v>
      </c>
      <c r="HK48" s="168">
        <v>-10.390599999999999</v>
      </c>
      <c r="HL48" s="167"/>
      <c r="HM48" s="168">
        <v>-14.1097</v>
      </c>
      <c r="HN48" s="168">
        <v>-14.6412</v>
      </c>
      <c r="HO48" s="168">
        <v>55.702599999999997</v>
      </c>
      <c r="HP48" s="168">
        <v>55.916899999999998</v>
      </c>
      <c r="HQ48" s="168">
        <v>-17.593499999999999</v>
      </c>
      <c r="HR48" s="168">
        <v>-16.687100000000001</v>
      </c>
      <c r="HS48" s="168">
        <v>-8.3472000000000008</v>
      </c>
      <c r="HT48" s="168">
        <v>-8.4185999999999996</v>
      </c>
      <c r="HU48" s="168">
        <v>4.33</v>
      </c>
      <c r="HV48" s="168">
        <v>4.3099999999999996</v>
      </c>
      <c r="HW48" s="168">
        <v>-28.8</v>
      </c>
      <c r="HX48" s="168">
        <v>-29.7</v>
      </c>
      <c r="HY48" s="168">
        <v>0.87980000000000003</v>
      </c>
      <c r="HZ48" s="168">
        <v>-6.72</v>
      </c>
      <c r="IA48" s="168">
        <v>87.74</v>
      </c>
      <c r="IB48" s="168">
        <v>18.9939</v>
      </c>
      <c r="IC48" s="168">
        <v>18.7013</v>
      </c>
      <c r="ID48" s="168">
        <v>-18.7</v>
      </c>
      <c r="IE48" s="168">
        <v>-34.1</v>
      </c>
      <c r="IF48" s="168">
        <v>0.9</v>
      </c>
      <c r="IG48" s="168">
        <v>0.4</v>
      </c>
      <c r="IH48" s="167"/>
      <c r="II48" s="168">
        <v>-17.803599999999999</v>
      </c>
      <c r="IJ48" s="168">
        <v>-101.8815</v>
      </c>
      <c r="IK48" s="168">
        <v>55.363900000000001</v>
      </c>
      <c r="IL48" s="168">
        <v>-249.10210000000001</v>
      </c>
      <c r="IM48" s="168">
        <v>-22.121300000000002</v>
      </c>
      <c r="IN48" s="168">
        <v>-5.88</v>
      </c>
      <c r="IO48" s="168">
        <v>111.4586</v>
      </c>
      <c r="IP48" s="168">
        <v>51.5822</v>
      </c>
      <c r="IQ48" s="168">
        <v>110.77249999999999</v>
      </c>
      <c r="IR48" s="168">
        <v>146.28210000000001</v>
      </c>
      <c r="IS48" s="168">
        <v>49.2121</v>
      </c>
      <c r="IT48" s="168">
        <v>26.381</v>
      </c>
      <c r="IU48" s="168">
        <v>25.614000000000001</v>
      </c>
      <c r="IV48" s="168">
        <v>-2.1008</v>
      </c>
      <c r="IW48" s="168">
        <v>187.0515</v>
      </c>
      <c r="IX48" s="168">
        <v>-243.2268</v>
      </c>
      <c r="IY48" s="168">
        <v>85.889300000000006</v>
      </c>
      <c r="IZ48" s="168">
        <v>-72.997900000000001</v>
      </c>
      <c r="JA48" s="168">
        <v>-0.84350000000000003</v>
      </c>
      <c r="JB48" s="167"/>
      <c r="JC48" s="168">
        <v>-5.92</v>
      </c>
      <c r="JD48" s="168">
        <v>-0.433</v>
      </c>
      <c r="JE48" s="168">
        <v>-0.437</v>
      </c>
      <c r="JF48" s="168">
        <v>2</v>
      </c>
      <c r="JG48" s="168">
        <v>0.88</v>
      </c>
      <c r="JH48" s="168">
        <v>-4.2267999999999999</v>
      </c>
      <c r="JI48" s="168">
        <v>-7.6158000000000001</v>
      </c>
      <c r="JJ48" s="168">
        <v>7.0328999999999997</v>
      </c>
      <c r="JK48" s="168">
        <v>-11.042999999999999</v>
      </c>
      <c r="JL48" s="168">
        <v>9.1</v>
      </c>
      <c r="JM48" s="168">
        <v>0.45300000000000001</v>
      </c>
      <c r="JN48" s="168">
        <v>1.0780000000000001</v>
      </c>
      <c r="JO48" s="167"/>
      <c r="JP48" s="167"/>
      <c r="JQ48" s="168">
        <v>3.1394000000000002</v>
      </c>
      <c r="JR48" s="168">
        <v>2.9287000000000001</v>
      </c>
      <c r="JS48" s="168">
        <v>2.4127000000000001</v>
      </c>
      <c r="JT48" s="167"/>
      <c r="JU48" s="168">
        <v>18.3</v>
      </c>
      <c r="JV48" s="168">
        <v>0.88</v>
      </c>
      <c r="JW48" s="168">
        <v>0.65</v>
      </c>
      <c r="JX48" s="167"/>
      <c r="JY48" s="168">
        <v>-15.3439</v>
      </c>
      <c r="JZ48" s="168">
        <v>0.9778</v>
      </c>
      <c r="KA48" s="168">
        <v>-20.202200000000001</v>
      </c>
      <c r="KB48" s="168">
        <v>-15.0077</v>
      </c>
      <c r="KC48" s="168">
        <v>-6.7949999999999999</v>
      </c>
      <c r="KD48" s="168">
        <v>-19.946300000000001</v>
      </c>
      <c r="KE48" s="168">
        <v>-3.58</v>
      </c>
      <c r="KF48" s="168">
        <v>-19.8</v>
      </c>
      <c r="KG48" s="168">
        <v>2.6</v>
      </c>
      <c r="KH48" s="167"/>
      <c r="KI48" s="168">
        <v>35.791899999999998</v>
      </c>
    </row>
    <row r="49" spans="1:295" ht="18" customHeight="1" x14ac:dyDescent="0.3">
      <c r="A49" s="160" t="s">
        <v>60</v>
      </c>
      <c r="B49" s="160" t="s">
        <v>762</v>
      </c>
      <c r="C49" s="162">
        <v>0</v>
      </c>
      <c r="D49" s="162">
        <v>6.2717000000000001</v>
      </c>
      <c r="E49" s="162">
        <v>-8.1516999999999999</v>
      </c>
      <c r="F49" s="162">
        <v>3.3447</v>
      </c>
      <c r="G49" s="162">
        <v>8.6136999999999997</v>
      </c>
      <c r="H49" s="161"/>
      <c r="I49" s="162">
        <v>13.3864</v>
      </c>
      <c r="J49" s="161"/>
      <c r="K49" s="162">
        <v>15.0985</v>
      </c>
      <c r="L49" s="162">
        <v>5.8667999999999996</v>
      </c>
      <c r="M49" s="162">
        <v>5.5975000000000001</v>
      </c>
      <c r="N49" s="162">
        <v>-15.54</v>
      </c>
      <c r="O49" s="162">
        <v>-24.2</v>
      </c>
      <c r="P49" s="161"/>
      <c r="Q49" s="162">
        <v>2.484</v>
      </c>
      <c r="R49" s="162">
        <v>-17.600000000000001</v>
      </c>
      <c r="S49" s="162">
        <v>3.0030999999999999</v>
      </c>
      <c r="T49" s="162">
        <v>-13.8924</v>
      </c>
      <c r="U49" s="162">
        <v>5.7755000000000001</v>
      </c>
      <c r="V49" s="162">
        <v>5.7782999999999998</v>
      </c>
      <c r="W49" s="162">
        <v>10.239599999999999</v>
      </c>
      <c r="X49" s="162">
        <v>2.3687</v>
      </c>
      <c r="Y49" s="162">
        <v>0.2316</v>
      </c>
      <c r="Z49" s="162">
        <v>0.68869999999999998</v>
      </c>
      <c r="AA49" s="161"/>
      <c r="AB49" s="162">
        <v>-0.94650000000000001</v>
      </c>
      <c r="AC49" s="162">
        <v>-0.252</v>
      </c>
      <c r="AD49" s="162">
        <v>-0.23699999999999999</v>
      </c>
      <c r="AE49" s="162">
        <v>3.5710000000000002</v>
      </c>
      <c r="AF49" s="162">
        <v>-4.4400000000000004</v>
      </c>
      <c r="AG49" s="162">
        <v>-6.6</v>
      </c>
      <c r="AH49" s="162">
        <v>-1.218</v>
      </c>
      <c r="AI49" s="162">
        <v>0.33300000000000002</v>
      </c>
      <c r="AJ49" s="162">
        <v>-10.6</v>
      </c>
      <c r="AK49" s="162">
        <v>-10.62</v>
      </c>
      <c r="AL49" s="161"/>
      <c r="AM49" s="162">
        <v>-12.4</v>
      </c>
      <c r="AN49" s="162">
        <v>-12.37</v>
      </c>
      <c r="AO49" s="162">
        <v>6.2350000000000003</v>
      </c>
      <c r="AP49" s="162">
        <v>3.6434000000000002</v>
      </c>
      <c r="AQ49" s="162">
        <v>7.6177000000000001</v>
      </c>
      <c r="AR49" s="162">
        <v>10.6061</v>
      </c>
      <c r="AS49" s="162">
        <v>-17.6008</v>
      </c>
      <c r="AT49" s="162">
        <v>-7.7695999999999996</v>
      </c>
      <c r="AU49" s="162">
        <v>-7.1211000000000002</v>
      </c>
      <c r="AV49" s="162">
        <v>0.30130000000000001</v>
      </c>
      <c r="AW49" s="162">
        <v>0.38679999999999998</v>
      </c>
      <c r="AX49" s="162">
        <v>-20.093900000000001</v>
      </c>
      <c r="AY49" s="162">
        <v>-17.2807</v>
      </c>
      <c r="AZ49" s="162">
        <v>0</v>
      </c>
      <c r="BA49" s="162">
        <v>0.94440000000000002</v>
      </c>
      <c r="BB49" s="162">
        <v>68.398600000000002</v>
      </c>
      <c r="BC49" s="162">
        <v>4.2487000000000004</v>
      </c>
      <c r="BD49" s="162">
        <v>-4.2</v>
      </c>
      <c r="BE49" s="162">
        <v>-4.3</v>
      </c>
      <c r="BF49" s="162">
        <v>-22.753900000000002</v>
      </c>
      <c r="BG49" s="162">
        <v>-22.4922</v>
      </c>
      <c r="BH49" s="162">
        <v>-2.1131000000000002</v>
      </c>
      <c r="BI49" s="161"/>
      <c r="BJ49" s="162">
        <v>10.1851</v>
      </c>
      <c r="BK49" s="162">
        <v>3.2572999999999999</v>
      </c>
      <c r="BL49" s="162">
        <v>2.7873999999999999</v>
      </c>
      <c r="BM49" s="162">
        <v>1.8129</v>
      </c>
      <c r="BN49" s="162">
        <v>-15.2592</v>
      </c>
      <c r="BO49" s="162">
        <v>21.729199999999999</v>
      </c>
      <c r="BP49" s="162">
        <v>21.484999999999999</v>
      </c>
      <c r="BQ49" s="162">
        <v>80.846000000000004</v>
      </c>
      <c r="BR49" s="162">
        <v>-73.351600000000005</v>
      </c>
      <c r="BS49" s="161"/>
      <c r="BT49" s="161"/>
      <c r="BU49" s="161"/>
      <c r="BV49" s="162">
        <v>12.0852</v>
      </c>
      <c r="BW49" s="162">
        <v>5.94</v>
      </c>
      <c r="BX49" s="162">
        <v>6.11</v>
      </c>
      <c r="BY49" s="162">
        <v>-11.32</v>
      </c>
      <c r="BZ49" s="162">
        <v>-5.54</v>
      </c>
      <c r="CA49" s="162">
        <v>-17.946100000000001</v>
      </c>
      <c r="CB49" s="162">
        <v>-17.812100000000001</v>
      </c>
      <c r="CC49" s="162">
        <v>38.859200000000001</v>
      </c>
      <c r="CD49" s="162">
        <v>38.566299999999998</v>
      </c>
      <c r="CE49" s="162">
        <v>-3.8106</v>
      </c>
      <c r="CF49" s="161"/>
      <c r="CG49" s="162">
        <v>-55.159199999999998</v>
      </c>
      <c r="CH49" s="162">
        <v>10.560700000000001</v>
      </c>
      <c r="CI49" s="162">
        <v>11.331300000000001</v>
      </c>
      <c r="CJ49" s="161"/>
      <c r="CK49" s="161"/>
      <c r="CL49" s="162">
        <v>64.8</v>
      </c>
      <c r="CM49" s="162">
        <v>-24.4</v>
      </c>
      <c r="CN49" s="162">
        <v>-2.56</v>
      </c>
      <c r="CO49" s="162">
        <v>26.994</v>
      </c>
      <c r="CP49" s="162">
        <v>27.540600000000001</v>
      </c>
      <c r="CQ49" s="162">
        <v>26.888100000000001</v>
      </c>
      <c r="CR49" s="162">
        <v>59.442399999999999</v>
      </c>
      <c r="CS49" s="162">
        <v>59.8337</v>
      </c>
      <c r="CT49" s="162">
        <v>-22.475899999999999</v>
      </c>
      <c r="CU49" s="162">
        <v>-42.131599999999999</v>
      </c>
      <c r="CV49" s="162">
        <v>-21.575099999999999</v>
      </c>
      <c r="CW49" s="162">
        <v>3.4552</v>
      </c>
      <c r="CX49" s="162">
        <v>21.49</v>
      </c>
      <c r="CY49" s="162">
        <v>19.829999999999998</v>
      </c>
      <c r="CZ49" s="162">
        <v>7.6611000000000002</v>
      </c>
      <c r="DA49" s="162">
        <v>8.0108999999999995</v>
      </c>
      <c r="DB49" s="162">
        <v>-9.33</v>
      </c>
      <c r="DC49" s="161"/>
      <c r="DD49" s="162">
        <v>-12.371</v>
      </c>
      <c r="DE49" s="162">
        <v>-12.5266</v>
      </c>
      <c r="DF49" s="162">
        <v>38.317799999999998</v>
      </c>
      <c r="DG49" s="162">
        <v>1.4999999999999999E-2</v>
      </c>
      <c r="DH49" s="162">
        <v>-4.6481000000000003</v>
      </c>
      <c r="DI49" s="162">
        <v>4.9000000000000004</v>
      </c>
      <c r="DJ49" s="162">
        <v>4.8</v>
      </c>
      <c r="DK49" s="162">
        <v>-3.5131999999999999</v>
      </c>
      <c r="DL49" s="162">
        <v>2.8109999999999999</v>
      </c>
      <c r="DM49" s="162">
        <v>6.3135000000000003</v>
      </c>
      <c r="DN49" s="162">
        <v>10.953099999999999</v>
      </c>
      <c r="DO49" s="162">
        <v>3.27</v>
      </c>
      <c r="DP49" s="162">
        <v>-0.72</v>
      </c>
      <c r="DQ49" s="162">
        <v>3.3170000000000002</v>
      </c>
      <c r="DR49" s="162">
        <v>-38.237200000000001</v>
      </c>
      <c r="DS49" s="161"/>
      <c r="DT49" s="162">
        <v>-10.47</v>
      </c>
      <c r="DU49" s="162">
        <v>21.93</v>
      </c>
      <c r="DV49" s="162">
        <v>23.3</v>
      </c>
      <c r="DW49" s="162">
        <v>-36.690899999999999</v>
      </c>
      <c r="DX49" s="162">
        <v>-18.2727</v>
      </c>
      <c r="DY49" s="162">
        <v>-47.088500000000003</v>
      </c>
      <c r="DZ49" s="162">
        <v>-46.154499999999999</v>
      </c>
      <c r="EA49" s="161"/>
      <c r="EB49" s="162">
        <v>-12.373200000000001</v>
      </c>
      <c r="EC49" s="162">
        <v>-23.905999999999999</v>
      </c>
      <c r="ED49" s="162">
        <v>-23.553599999999999</v>
      </c>
      <c r="EE49" s="162">
        <v>-32.037599999999998</v>
      </c>
      <c r="EF49" s="162">
        <v>-30.230399999999999</v>
      </c>
      <c r="EG49" s="162">
        <v>-4.734</v>
      </c>
      <c r="EH49" s="162">
        <v>-148.57040000000001</v>
      </c>
      <c r="EI49" s="162">
        <v>-26.467700000000001</v>
      </c>
      <c r="EJ49" s="161"/>
      <c r="EK49" s="162">
        <v>-3.6103000000000001</v>
      </c>
      <c r="EL49" s="162">
        <v>-2.6492</v>
      </c>
      <c r="EM49" s="162">
        <v>25.648299999999999</v>
      </c>
      <c r="EN49" s="162">
        <v>-13.292999999999999</v>
      </c>
      <c r="EO49" s="162">
        <v>-12.7597</v>
      </c>
      <c r="EP49" s="162">
        <v>-11.268000000000001</v>
      </c>
      <c r="EQ49" s="162">
        <v>-26.761299999999999</v>
      </c>
      <c r="ER49" s="162">
        <v>-26.4513</v>
      </c>
      <c r="ES49" s="162">
        <v>16.7014</v>
      </c>
      <c r="ET49" s="161"/>
      <c r="EU49" s="162">
        <v>-7.68</v>
      </c>
      <c r="EV49" s="162">
        <v>0</v>
      </c>
      <c r="EW49" s="162">
        <v>1.7495000000000001</v>
      </c>
      <c r="EX49" s="162">
        <v>-14.474399999999999</v>
      </c>
      <c r="EY49" s="162">
        <v>-13.6486</v>
      </c>
      <c r="EZ49" s="162">
        <v>-2.6141000000000001</v>
      </c>
      <c r="FA49" s="162">
        <v>7.2652999999999999</v>
      </c>
      <c r="FB49" s="162">
        <v>19.589099999999998</v>
      </c>
      <c r="FC49" s="162">
        <v>-34.142499999999998</v>
      </c>
      <c r="FD49" s="161"/>
      <c r="FE49" s="162">
        <v>3.0939999999999999</v>
      </c>
      <c r="FF49" s="162">
        <v>3.1052</v>
      </c>
      <c r="FG49" s="162">
        <v>3.4045000000000001</v>
      </c>
      <c r="FH49" s="162">
        <v>3.4430999999999998</v>
      </c>
      <c r="FI49" s="162">
        <v>0</v>
      </c>
      <c r="FJ49" s="162">
        <v>4.3539000000000003</v>
      </c>
      <c r="FK49" s="162">
        <v>5.0236999999999998</v>
      </c>
      <c r="FL49" s="162">
        <v>-26.9605</v>
      </c>
      <c r="FM49" s="162">
        <v>33.002699999999997</v>
      </c>
      <c r="FN49" s="162">
        <v>33.015099999999997</v>
      </c>
      <c r="FO49" s="162">
        <v>-14.791499999999999</v>
      </c>
      <c r="FP49" s="161"/>
      <c r="FQ49" s="162">
        <v>24.020099999999999</v>
      </c>
      <c r="FR49" s="162">
        <v>-22.01</v>
      </c>
      <c r="FS49" s="162">
        <v>-1.7153</v>
      </c>
      <c r="FT49" s="162">
        <v>0.3417</v>
      </c>
      <c r="FU49" s="162">
        <v>1.1599999999999999</v>
      </c>
      <c r="FV49" s="162">
        <v>2.58</v>
      </c>
      <c r="FW49" s="162">
        <v>-22.727799999999998</v>
      </c>
      <c r="FX49" s="162">
        <v>0</v>
      </c>
      <c r="FY49" s="162">
        <v>2.0510000000000002</v>
      </c>
      <c r="FZ49" s="162">
        <v>0.68899999999999995</v>
      </c>
      <c r="GA49" s="162">
        <v>3.7867999999999999</v>
      </c>
      <c r="GB49" s="162">
        <v>1.01</v>
      </c>
      <c r="GC49" s="162">
        <v>-6.7713000000000001</v>
      </c>
      <c r="GD49" s="162">
        <v>3.1520999999999999</v>
      </c>
      <c r="GE49" s="162">
        <v>-4.82</v>
      </c>
      <c r="GF49" s="162">
        <v>32.917400000000001</v>
      </c>
      <c r="GG49" s="161"/>
      <c r="GH49" s="162">
        <v>31.2346</v>
      </c>
      <c r="GI49" s="162">
        <v>-9.2980999999999998</v>
      </c>
      <c r="GJ49" s="162">
        <v>-10.068099999999999</v>
      </c>
      <c r="GK49" s="162">
        <v>3.4016999999999999</v>
      </c>
      <c r="GL49" s="161"/>
      <c r="GM49" s="161"/>
      <c r="GN49" s="162">
        <v>-10.751899999999999</v>
      </c>
      <c r="GO49" s="162">
        <v>-6.2694000000000001</v>
      </c>
      <c r="GP49" s="162">
        <v>5.407</v>
      </c>
      <c r="GQ49" s="162">
        <v>-20.885899999999999</v>
      </c>
      <c r="GR49" s="162">
        <v>8.3547999999999991</v>
      </c>
      <c r="GS49" s="162">
        <v>9.7751999999999999</v>
      </c>
      <c r="GT49" s="162">
        <v>148.60550000000001</v>
      </c>
      <c r="GU49" s="162">
        <v>-1.7661</v>
      </c>
      <c r="GV49" s="162">
        <v>-9.4677000000000007</v>
      </c>
      <c r="GW49" s="162">
        <v>-7.9004000000000003</v>
      </c>
      <c r="GX49" s="162">
        <v>3.0703</v>
      </c>
      <c r="GY49" s="162">
        <v>7.2521000000000004</v>
      </c>
      <c r="GZ49" s="162">
        <v>7.3734999999999999</v>
      </c>
      <c r="HA49" s="162">
        <v>2.5533999999999999</v>
      </c>
      <c r="HB49" s="162">
        <v>25.522200000000002</v>
      </c>
      <c r="HC49" s="162">
        <v>25.513200000000001</v>
      </c>
      <c r="HD49" s="161"/>
      <c r="HE49" s="162">
        <v>-9.4711999999999996</v>
      </c>
      <c r="HF49" s="162">
        <v>15.678100000000001</v>
      </c>
      <c r="HG49" s="162">
        <v>22.6084</v>
      </c>
      <c r="HH49" s="162">
        <v>50.874400000000001</v>
      </c>
      <c r="HI49" s="162">
        <v>9.3236000000000008</v>
      </c>
      <c r="HJ49" s="162">
        <v>9.2693999999999992</v>
      </c>
      <c r="HK49" s="162">
        <v>-11.040900000000001</v>
      </c>
      <c r="HL49" s="162">
        <v>0</v>
      </c>
      <c r="HM49" s="162">
        <v>-14.5023</v>
      </c>
      <c r="HN49" s="162">
        <v>-15.054500000000001</v>
      </c>
      <c r="HO49" s="161"/>
      <c r="HP49" s="161"/>
      <c r="HQ49" s="162">
        <v>-16.566299999999998</v>
      </c>
      <c r="HR49" s="162">
        <v>-16.132300000000001</v>
      </c>
      <c r="HS49" s="162">
        <v>-7.7751999999999999</v>
      </c>
      <c r="HT49" s="162">
        <v>-7.9436999999999998</v>
      </c>
      <c r="HU49" s="162">
        <v>4.68</v>
      </c>
      <c r="HV49" s="162">
        <v>4.6900000000000004</v>
      </c>
      <c r="HW49" s="162">
        <v>-29.7</v>
      </c>
      <c r="HX49" s="162">
        <v>-29.4</v>
      </c>
      <c r="HY49" s="162">
        <v>1.3009999999999999</v>
      </c>
      <c r="HZ49" s="162">
        <v>-6.88</v>
      </c>
      <c r="IA49" s="162">
        <v>89.788499999999999</v>
      </c>
      <c r="IB49" s="162">
        <v>20.314</v>
      </c>
      <c r="IC49" s="162">
        <v>20.343399999999999</v>
      </c>
      <c r="ID49" s="162">
        <v>-19</v>
      </c>
      <c r="IE49" s="162">
        <v>-34.6</v>
      </c>
      <c r="IF49" s="162">
        <v>1.8</v>
      </c>
      <c r="IG49" s="162">
        <v>1.2</v>
      </c>
      <c r="IH49" s="162">
        <v>-17.892900000000001</v>
      </c>
      <c r="II49" s="161"/>
      <c r="IJ49" s="162">
        <v>-105.3463</v>
      </c>
      <c r="IK49" s="162">
        <v>51.4467</v>
      </c>
      <c r="IL49" s="162">
        <v>-248.5429</v>
      </c>
      <c r="IM49" s="162">
        <v>-20.303699999999999</v>
      </c>
      <c r="IN49" s="162">
        <v>-5.6746999999999996</v>
      </c>
      <c r="IO49" s="162">
        <v>112.0423</v>
      </c>
      <c r="IP49" s="162">
        <v>53.929600000000001</v>
      </c>
      <c r="IQ49" s="162">
        <v>114.1268</v>
      </c>
      <c r="IR49" s="162">
        <v>142.40119999999999</v>
      </c>
      <c r="IS49" s="162">
        <v>48.753900000000002</v>
      </c>
      <c r="IT49" s="162">
        <v>28.034400000000002</v>
      </c>
      <c r="IU49" s="162">
        <v>29.060199999999998</v>
      </c>
      <c r="IV49" s="162">
        <v>-2.7684000000000002</v>
      </c>
      <c r="IW49" s="162">
        <v>183.79830000000001</v>
      </c>
      <c r="IX49" s="162">
        <v>-243.27799999999999</v>
      </c>
      <c r="IY49" s="162">
        <v>83.380899999999997</v>
      </c>
      <c r="IZ49" s="162">
        <v>-73.277600000000007</v>
      </c>
      <c r="JA49" s="162">
        <v>-0.3967</v>
      </c>
      <c r="JB49" s="161"/>
      <c r="JC49" s="162">
        <v>-5.52</v>
      </c>
      <c r="JD49" s="162">
        <v>-0.36</v>
      </c>
      <c r="JE49" s="162">
        <v>-0.36899999999999999</v>
      </c>
      <c r="JF49" s="162">
        <v>1.52</v>
      </c>
      <c r="JG49" s="162">
        <v>1.44</v>
      </c>
      <c r="JH49" s="162">
        <v>-3.8837000000000002</v>
      </c>
      <c r="JI49" s="162">
        <v>-7.5273000000000003</v>
      </c>
      <c r="JJ49" s="162">
        <v>6.1844999999999999</v>
      </c>
      <c r="JK49" s="162">
        <v>-10.811</v>
      </c>
      <c r="JL49" s="162">
        <v>9</v>
      </c>
      <c r="JM49" s="162">
        <v>1.3240000000000001</v>
      </c>
      <c r="JN49" s="162">
        <v>1.2569999999999999</v>
      </c>
      <c r="JO49" s="161"/>
      <c r="JP49" s="161"/>
      <c r="JQ49" s="162">
        <v>3.2542</v>
      </c>
      <c r="JR49" s="162">
        <v>2.3685</v>
      </c>
      <c r="JS49" s="162">
        <v>2.9001000000000001</v>
      </c>
      <c r="JT49" s="161"/>
      <c r="JU49" s="162">
        <v>18.899999999999999</v>
      </c>
      <c r="JV49" s="162">
        <v>0.89070000000000005</v>
      </c>
      <c r="JW49" s="162">
        <v>0.46</v>
      </c>
      <c r="JX49" s="161"/>
      <c r="JY49" s="162">
        <v>-16.462800000000001</v>
      </c>
      <c r="JZ49" s="162">
        <v>0.55020000000000002</v>
      </c>
      <c r="KA49" s="162">
        <v>-19.955300000000001</v>
      </c>
      <c r="KB49" s="162">
        <v>-15.3392</v>
      </c>
      <c r="KC49" s="162">
        <v>-6.5155000000000003</v>
      </c>
      <c r="KD49" s="162">
        <v>-19.407699999999998</v>
      </c>
      <c r="KE49" s="162">
        <v>-4.6875999999999998</v>
      </c>
      <c r="KF49" s="162">
        <v>-20.6</v>
      </c>
      <c r="KG49" s="162">
        <v>2.8</v>
      </c>
      <c r="KH49" s="161"/>
      <c r="KI49" s="162">
        <v>37.087699999999998</v>
      </c>
    </row>
    <row r="50" spans="1:295" ht="18" customHeight="1" x14ac:dyDescent="0.3">
      <c r="A50" s="160" t="s">
        <v>60</v>
      </c>
      <c r="B50" s="160" t="s">
        <v>763</v>
      </c>
      <c r="C50" s="165">
        <v>0</v>
      </c>
      <c r="D50" s="165">
        <v>6.2077</v>
      </c>
      <c r="E50" s="165">
        <v>-8.0309000000000008</v>
      </c>
      <c r="F50" s="165">
        <v>3.1221000000000001</v>
      </c>
      <c r="G50" s="165">
        <v>8.6144999999999996</v>
      </c>
      <c r="H50" s="164"/>
      <c r="I50" s="165">
        <v>12.7948</v>
      </c>
      <c r="J50" s="164"/>
      <c r="K50" s="165">
        <v>13.972899999999999</v>
      </c>
      <c r="L50" s="165">
        <v>5.3258000000000001</v>
      </c>
      <c r="M50" s="165">
        <v>5.0599999999999996</v>
      </c>
      <c r="N50" s="165">
        <v>-13.32</v>
      </c>
      <c r="O50" s="164"/>
      <c r="P50" s="165">
        <v>0</v>
      </c>
      <c r="Q50" s="165">
        <v>1.6559999999999999</v>
      </c>
      <c r="R50" s="165">
        <v>-15.4</v>
      </c>
      <c r="S50" s="165">
        <v>3.4224999999999999</v>
      </c>
      <c r="T50" s="165">
        <v>-13.5627</v>
      </c>
      <c r="U50" s="165">
        <v>5.0190999999999999</v>
      </c>
      <c r="V50" s="165">
        <v>5.0309999999999997</v>
      </c>
      <c r="W50" s="165">
        <v>9.0422999999999991</v>
      </c>
      <c r="X50" s="165">
        <v>0.38950000000000001</v>
      </c>
      <c r="Y50" s="165">
        <v>0.79120000000000001</v>
      </c>
      <c r="Z50" s="165">
        <v>0.74919999999999998</v>
      </c>
      <c r="AA50" s="164"/>
      <c r="AB50" s="165">
        <v>-1.0303</v>
      </c>
      <c r="AC50" s="165">
        <v>-0.182</v>
      </c>
      <c r="AD50" s="165">
        <v>-0.17299999999999999</v>
      </c>
      <c r="AE50" s="165">
        <v>3.718</v>
      </c>
      <c r="AF50" s="165">
        <v>-4.4400000000000004</v>
      </c>
      <c r="AG50" s="165">
        <v>-11</v>
      </c>
      <c r="AH50" s="165">
        <v>-1.274</v>
      </c>
      <c r="AI50" s="165">
        <v>0.33</v>
      </c>
      <c r="AJ50" s="165">
        <v>-10.48</v>
      </c>
      <c r="AK50" s="165">
        <v>-10.29</v>
      </c>
      <c r="AL50" s="164"/>
      <c r="AM50" s="165">
        <v>-12.08</v>
      </c>
      <c r="AN50" s="165">
        <v>-12.45</v>
      </c>
      <c r="AO50" s="165">
        <v>6.8384</v>
      </c>
      <c r="AP50" s="165">
        <v>3.9110999999999998</v>
      </c>
      <c r="AQ50" s="165">
        <v>6.0869</v>
      </c>
      <c r="AR50" s="165">
        <v>9.8012999999999995</v>
      </c>
      <c r="AS50" s="165">
        <v>-19.779199999999999</v>
      </c>
      <c r="AT50" s="165">
        <v>-8.9753000000000007</v>
      </c>
      <c r="AU50" s="165">
        <v>-7.9614000000000003</v>
      </c>
      <c r="AV50" s="165">
        <v>14.924899999999999</v>
      </c>
      <c r="AW50" s="165">
        <v>11.16</v>
      </c>
      <c r="AX50" s="165">
        <v>-23.8447</v>
      </c>
      <c r="AY50" s="165">
        <v>-19.959900000000001</v>
      </c>
      <c r="AZ50" s="165">
        <v>1.196</v>
      </c>
      <c r="BA50" s="165">
        <v>10.604100000000001</v>
      </c>
      <c r="BB50" s="165">
        <v>65.9636</v>
      </c>
      <c r="BC50" s="165">
        <v>2.9781</v>
      </c>
      <c r="BD50" s="165">
        <v>-4.2</v>
      </c>
      <c r="BE50" s="165">
        <v>-4.4000000000000004</v>
      </c>
      <c r="BF50" s="165">
        <v>-19.9602</v>
      </c>
      <c r="BG50" s="165">
        <v>-20.035399999999999</v>
      </c>
      <c r="BH50" s="165">
        <v>-2.802</v>
      </c>
      <c r="BI50" s="164"/>
      <c r="BJ50" s="165">
        <v>9.2091999999999992</v>
      </c>
      <c r="BK50" s="165">
        <v>2.9216000000000002</v>
      </c>
      <c r="BL50" s="165">
        <v>2.161</v>
      </c>
      <c r="BM50" s="165">
        <v>1.5686</v>
      </c>
      <c r="BN50" s="165">
        <v>-7.4160000000000004</v>
      </c>
      <c r="BO50" s="165">
        <v>19.776</v>
      </c>
      <c r="BP50" s="165">
        <v>19.5929</v>
      </c>
      <c r="BQ50" s="165">
        <v>82.532499999999999</v>
      </c>
      <c r="BR50" s="165">
        <v>-71.401899999999998</v>
      </c>
      <c r="BS50" s="164"/>
      <c r="BT50" s="164"/>
      <c r="BU50" s="164"/>
      <c r="BV50" s="165">
        <v>12.065300000000001</v>
      </c>
      <c r="BW50" s="165">
        <v>6.07</v>
      </c>
      <c r="BX50" s="165">
        <v>6.02</v>
      </c>
      <c r="BY50" s="165">
        <v>-11.76</v>
      </c>
      <c r="BZ50" s="165">
        <v>-5.28</v>
      </c>
      <c r="CA50" s="165">
        <v>-17.276299999999999</v>
      </c>
      <c r="CB50" s="165">
        <v>-17.5442</v>
      </c>
      <c r="CC50" s="165">
        <v>38.435200000000002</v>
      </c>
      <c r="CD50" s="165">
        <v>38.252800000000001</v>
      </c>
      <c r="CE50" s="165">
        <v>-3.3435999999999999</v>
      </c>
      <c r="CF50" s="164"/>
      <c r="CG50" s="165">
        <v>-57.076099999999997</v>
      </c>
      <c r="CH50" s="165">
        <v>9.1326000000000001</v>
      </c>
      <c r="CI50" s="165">
        <v>11.936400000000001</v>
      </c>
      <c r="CJ50" s="164"/>
      <c r="CK50" s="164"/>
      <c r="CL50" s="165">
        <v>61.3</v>
      </c>
      <c r="CM50" s="165">
        <v>-23.5</v>
      </c>
      <c r="CN50" s="165">
        <v>-2.4900000000000002</v>
      </c>
      <c r="CO50" s="165">
        <v>26.428899999999999</v>
      </c>
      <c r="CP50" s="165">
        <v>26.1311</v>
      </c>
      <c r="CQ50" s="165">
        <v>25.126300000000001</v>
      </c>
      <c r="CR50" s="165">
        <v>56.738799999999998</v>
      </c>
      <c r="CS50" s="165">
        <v>58.070900000000002</v>
      </c>
      <c r="CT50" s="165">
        <v>-20.653099999999998</v>
      </c>
      <c r="CU50" s="165">
        <v>-40.956499999999998</v>
      </c>
      <c r="CV50" s="165">
        <v>-19.687100000000001</v>
      </c>
      <c r="CW50" s="165">
        <v>3.4485999999999999</v>
      </c>
      <c r="CX50" s="165">
        <v>23.63</v>
      </c>
      <c r="CY50" s="165">
        <v>19.86</v>
      </c>
      <c r="CZ50" s="165">
        <v>7.9736000000000002</v>
      </c>
      <c r="DA50" s="165">
        <v>8.2062000000000008</v>
      </c>
      <c r="DB50" s="165">
        <v>-10.3</v>
      </c>
      <c r="DC50" s="164"/>
      <c r="DD50" s="165">
        <v>-12.800599999999999</v>
      </c>
      <c r="DE50" s="165">
        <v>-12.725899999999999</v>
      </c>
      <c r="DF50" s="165">
        <v>38.583599999999997</v>
      </c>
      <c r="DG50" s="165">
        <v>1.4999999999999999E-2</v>
      </c>
      <c r="DH50" s="165">
        <v>-5.1962999999999999</v>
      </c>
      <c r="DI50" s="165">
        <v>5.2</v>
      </c>
      <c r="DJ50" s="165">
        <v>6.6</v>
      </c>
      <c r="DK50" s="165">
        <v>-3.2568000000000001</v>
      </c>
      <c r="DL50" s="165">
        <v>2.4369000000000001</v>
      </c>
      <c r="DM50" s="165">
        <v>6.1558000000000002</v>
      </c>
      <c r="DN50" s="165">
        <v>10.3964</v>
      </c>
      <c r="DO50" s="165">
        <v>2.88</v>
      </c>
      <c r="DP50" s="165">
        <v>-0.83</v>
      </c>
      <c r="DQ50" s="165">
        <v>2.9914999999999998</v>
      </c>
      <c r="DR50" s="165">
        <v>-38.432200000000002</v>
      </c>
      <c r="DS50" s="164"/>
      <c r="DT50" s="165">
        <v>-10.87</v>
      </c>
      <c r="DU50" s="165">
        <v>20.68</v>
      </c>
      <c r="DV50" s="165">
        <v>23.18</v>
      </c>
      <c r="DW50" s="165">
        <v>-36.9818</v>
      </c>
      <c r="DX50" s="165">
        <v>-18.136399999999998</v>
      </c>
      <c r="DY50" s="165">
        <v>-46.002400000000002</v>
      </c>
      <c r="DZ50" s="165">
        <v>-44.990900000000003</v>
      </c>
      <c r="EA50" s="164"/>
      <c r="EB50" s="165">
        <v>-11.7453</v>
      </c>
      <c r="EC50" s="165">
        <v>-23.299700000000001</v>
      </c>
      <c r="ED50" s="165">
        <v>-23.0914</v>
      </c>
      <c r="EE50" s="165">
        <v>-33.693800000000003</v>
      </c>
      <c r="EF50" s="165">
        <v>-31.786899999999999</v>
      </c>
      <c r="EG50" s="165">
        <v>-4.5449999999999999</v>
      </c>
      <c r="EH50" s="165">
        <v>-146.18289999999999</v>
      </c>
      <c r="EI50" s="165">
        <v>-29.593</v>
      </c>
      <c r="EJ50" s="164"/>
      <c r="EK50" s="165">
        <v>-3.7439</v>
      </c>
      <c r="EL50" s="165">
        <v>-2.6850999999999998</v>
      </c>
      <c r="EM50" s="165">
        <v>25.112300000000001</v>
      </c>
      <c r="EN50" s="165">
        <v>-11.378</v>
      </c>
      <c r="EO50" s="165">
        <v>-10.8995</v>
      </c>
      <c r="EP50" s="165">
        <v>-14.34</v>
      </c>
      <c r="EQ50" s="165">
        <v>-26.019100000000002</v>
      </c>
      <c r="ER50" s="165">
        <v>-25.9712</v>
      </c>
      <c r="ES50" s="165">
        <v>16.006399999999999</v>
      </c>
      <c r="ET50" s="164"/>
      <c r="EU50" s="165">
        <v>-5.26</v>
      </c>
      <c r="EV50" s="165">
        <v>0.1</v>
      </c>
      <c r="EW50" s="165">
        <v>1.7927</v>
      </c>
      <c r="EX50" s="165">
        <v>-10.2133</v>
      </c>
      <c r="EY50" s="165">
        <v>-13.7187</v>
      </c>
      <c r="EZ50" s="165">
        <v>-2.6608000000000001</v>
      </c>
      <c r="FA50" s="165">
        <v>7.4539</v>
      </c>
      <c r="FB50" s="165">
        <v>19.911000000000001</v>
      </c>
      <c r="FC50" s="165">
        <v>-33.8474</v>
      </c>
      <c r="FD50" s="164"/>
      <c r="FE50" s="165">
        <v>3.1200999999999999</v>
      </c>
      <c r="FF50" s="165">
        <v>3.2387000000000001</v>
      </c>
      <c r="FG50" s="165">
        <v>4.2621000000000002</v>
      </c>
      <c r="FH50" s="165">
        <v>3.4447999999999999</v>
      </c>
      <c r="FI50" s="165">
        <v>3.0806</v>
      </c>
      <c r="FJ50" s="165">
        <v>4.3539000000000003</v>
      </c>
      <c r="FK50" s="165">
        <v>4.1863999999999999</v>
      </c>
      <c r="FL50" s="165">
        <v>-26.792999999999999</v>
      </c>
      <c r="FM50" s="165">
        <v>31.342099999999999</v>
      </c>
      <c r="FN50" s="165">
        <v>31.3309</v>
      </c>
      <c r="FO50" s="165">
        <v>-15.459199999999999</v>
      </c>
      <c r="FP50" s="164"/>
      <c r="FQ50" s="165">
        <v>24.0397</v>
      </c>
      <c r="FR50" s="165">
        <v>-21.57</v>
      </c>
      <c r="FS50" s="165">
        <v>-0.90410000000000001</v>
      </c>
      <c r="FT50" s="165">
        <v>0.30599999999999999</v>
      </c>
      <c r="FU50" s="165">
        <v>0.49</v>
      </c>
      <c r="FV50" s="165">
        <v>3.02</v>
      </c>
      <c r="FW50" s="165">
        <v>-24.748699999999999</v>
      </c>
      <c r="FX50" s="164"/>
      <c r="FY50" s="165">
        <v>2.0579999999999998</v>
      </c>
      <c r="FZ50" s="165">
        <v>0.65900000000000003</v>
      </c>
      <c r="GA50" s="164"/>
      <c r="GB50" s="165">
        <v>0.79</v>
      </c>
      <c r="GC50" s="165">
        <v>-7.1426999999999996</v>
      </c>
      <c r="GD50" s="165">
        <v>3.9430999999999998</v>
      </c>
      <c r="GE50" s="165">
        <v>-4.88</v>
      </c>
      <c r="GF50" s="165">
        <v>33.2577</v>
      </c>
      <c r="GG50" s="164"/>
      <c r="GH50" s="165">
        <v>31.415400000000002</v>
      </c>
      <c r="GI50" s="165">
        <v>-9.1766000000000005</v>
      </c>
      <c r="GJ50" s="165">
        <v>-9.7952999999999992</v>
      </c>
      <c r="GK50" s="165">
        <v>3.3875999999999999</v>
      </c>
      <c r="GL50" s="164"/>
      <c r="GM50" s="164"/>
      <c r="GN50" s="165">
        <v>-12.464700000000001</v>
      </c>
      <c r="GO50" s="165">
        <v>-5.6112000000000002</v>
      </c>
      <c r="GP50" s="165">
        <v>4.8211000000000004</v>
      </c>
      <c r="GQ50" s="165">
        <v>-22.500900000000001</v>
      </c>
      <c r="GR50" s="165">
        <v>9.2568999999999999</v>
      </c>
      <c r="GS50" s="165">
        <v>7.8044000000000002</v>
      </c>
      <c r="GT50" s="165">
        <v>149.60470000000001</v>
      </c>
      <c r="GU50" s="165">
        <v>-2.1543000000000001</v>
      </c>
      <c r="GV50" s="165">
        <v>-10.005800000000001</v>
      </c>
      <c r="GW50" s="165">
        <v>-7.3179999999999996</v>
      </c>
      <c r="GX50" s="165">
        <v>2.7574999999999998</v>
      </c>
      <c r="GY50" s="165">
        <v>7.0396999999999998</v>
      </c>
      <c r="GZ50" s="165">
        <v>7.2469000000000001</v>
      </c>
      <c r="HA50" s="165">
        <v>2</v>
      </c>
      <c r="HB50" s="165">
        <v>24.806100000000001</v>
      </c>
      <c r="HC50" s="165">
        <v>26.8551</v>
      </c>
      <c r="HD50" s="164"/>
      <c r="HE50" s="165">
        <v>-9.8855000000000004</v>
      </c>
      <c r="HF50" s="165">
        <v>16.745799999999999</v>
      </c>
      <c r="HG50" s="165">
        <v>20.480499999999999</v>
      </c>
      <c r="HH50" s="165">
        <v>49.856900000000003</v>
      </c>
      <c r="HI50" s="165">
        <v>7.0422000000000002</v>
      </c>
      <c r="HJ50" s="165">
        <v>7.5772000000000004</v>
      </c>
      <c r="HK50" s="165">
        <v>-10.831</v>
      </c>
      <c r="HL50" s="164"/>
      <c r="HM50" s="165">
        <v>-13.1614</v>
      </c>
      <c r="HN50" s="165">
        <v>-14.824199999999999</v>
      </c>
      <c r="HO50" s="164"/>
      <c r="HP50" s="164"/>
      <c r="HQ50" s="165">
        <v>-16.456399999999999</v>
      </c>
      <c r="HR50" s="165">
        <v>-15.786199999999999</v>
      </c>
      <c r="HS50" s="165">
        <v>-7.1805000000000003</v>
      </c>
      <c r="HT50" s="165">
        <v>-6.8017000000000003</v>
      </c>
      <c r="HU50" s="165">
        <v>5.07</v>
      </c>
      <c r="HV50" s="165">
        <v>5.18</v>
      </c>
      <c r="HW50" s="165">
        <v>-29.9</v>
      </c>
      <c r="HX50" s="165">
        <v>-30</v>
      </c>
      <c r="HY50" s="165">
        <v>1.583</v>
      </c>
      <c r="HZ50" s="165">
        <v>-7.28</v>
      </c>
      <c r="IA50" s="165">
        <v>82.490200000000002</v>
      </c>
      <c r="IB50" s="165">
        <v>21.045200000000001</v>
      </c>
      <c r="IC50" s="165">
        <v>20.9145</v>
      </c>
      <c r="ID50" s="165">
        <v>-19.399999999999999</v>
      </c>
      <c r="IE50" s="165">
        <v>-35</v>
      </c>
      <c r="IF50" s="165">
        <v>0.8</v>
      </c>
      <c r="IG50" s="165">
        <v>0</v>
      </c>
      <c r="IH50" s="164"/>
      <c r="II50" s="164"/>
      <c r="IJ50" s="165">
        <v>-109.0425</v>
      </c>
      <c r="IK50" s="165">
        <v>50.369799999999998</v>
      </c>
      <c r="IL50" s="165">
        <v>-246.26820000000001</v>
      </c>
      <c r="IM50" s="165">
        <v>-19.7057</v>
      </c>
      <c r="IN50" s="165">
        <v>-7.0129999999999999</v>
      </c>
      <c r="IO50" s="165">
        <v>110.238</v>
      </c>
      <c r="IP50" s="165">
        <v>51.1858</v>
      </c>
      <c r="IQ50" s="165">
        <v>105.4547</v>
      </c>
      <c r="IR50" s="165">
        <v>141.07640000000001</v>
      </c>
      <c r="IS50" s="165">
        <v>47.119500000000002</v>
      </c>
      <c r="IT50" s="165">
        <v>30.102499999999999</v>
      </c>
      <c r="IU50" s="165">
        <v>28.398599999999998</v>
      </c>
      <c r="IV50" s="165">
        <v>0.59299999999999997</v>
      </c>
      <c r="IW50" s="165">
        <v>181.858</v>
      </c>
      <c r="IX50" s="165">
        <v>-239.28829999999999</v>
      </c>
      <c r="IY50" s="165">
        <v>83.879199999999997</v>
      </c>
      <c r="IZ50" s="165">
        <v>-73.335099999999997</v>
      </c>
      <c r="JA50" s="165">
        <v>-0.3503</v>
      </c>
      <c r="JB50" s="164"/>
      <c r="JC50" s="165">
        <v>-5.44</v>
      </c>
      <c r="JD50" s="165">
        <v>-0.45900000000000002</v>
      </c>
      <c r="JE50" s="165">
        <v>-0.46100000000000002</v>
      </c>
      <c r="JF50" s="165">
        <v>1.2</v>
      </c>
      <c r="JG50" s="165">
        <v>0.64</v>
      </c>
      <c r="JH50" s="165">
        <v>-3.6789000000000001</v>
      </c>
      <c r="JI50" s="165">
        <v>-7.5853000000000002</v>
      </c>
      <c r="JJ50" s="165">
        <v>6.7979000000000003</v>
      </c>
      <c r="JK50" s="165">
        <v>-10.545500000000001</v>
      </c>
      <c r="JL50" s="165">
        <v>8.8000000000000007</v>
      </c>
      <c r="JM50" s="165">
        <v>1.7230000000000001</v>
      </c>
      <c r="JN50" s="165">
        <v>0.16800000000000001</v>
      </c>
      <c r="JO50" s="164"/>
      <c r="JP50" s="164"/>
      <c r="JQ50" s="165">
        <v>2.9765000000000001</v>
      </c>
      <c r="JR50" s="165">
        <v>2.5055000000000001</v>
      </c>
      <c r="JS50" s="165">
        <v>2.4609000000000001</v>
      </c>
      <c r="JT50" s="164"/>
      <c r="JU50" s="165">
        <v>19.8</v>
      </c>
      <c r="JV50" s="165">
        <v>0.55679999999999996</v>
      </c>
      <c r="JW50" s="165">
        <v>0.4</v>
      </c>
      <c r="JX50" s="164"/>
      <c r="JY50" s="165">
        <v>-15.244999999999999</v>
      </c>
      <c r="JZ50" s="165">
        <v>0.8599</v>
      </c>
      <c r="KA50" s="165">
        <v>-19.532900000000001</v>
      </c>
      <c r="KB50" s="165">
        <v>-14.1031</v>
      </c>
      <c r="KC50" s="165">
        <v>-6.0726000000000004</v>
      </c>
      <c r="KD50" s="165">
        <v>-20.3049</v>
      </c>
      <c r="KE50" s="165">
        <v>-4.3342000000000001</v>
      </c>
      <c r="KF50" s="165">
        <v>-21.7</v>
      </c>
      <c r="KG50" s="165">
        <v>3.8</v>
      </c>
      <c r="KH50" s="164"/>
      <c r="KI50" s="165">
        <v>38.465800000000002</v>
      </c>
    </row>
    <row r="51" spans="1:295" ht="18" customHeight="1" x14ac:dyDescent="0.3">
      <c r="A51" s="160" t="s">
        <v>60</v>
      </c>
      <c r="B51" s="160" t="s">
        <v>764</v>
      </c>
      <c r="C51" s="165">
        <v>0</v>
      </c>
      <c r="D51" s="165">
        <v>6.1170999999999998</v>
      </c>
      <c r="E51" s="165">
        <v>-7.7190000000000003</v>
      </c>
      <c r="F51" s="165">
        <v>3.15</v>
      </c>
      <c r="G51" s="165">
        <v>9.0960000000000001</v>
      </c>
      <c r="H51" s="164"/>
      <c r="I51" s="165">
        <v>12.9152</v>
      </c>
      <c r="J51" s="164"/>
      <c r="K51" s="165">
        <v>13.779500000000001</v>
      </c>
      <c r="L51" s="165">
        <v>5.1147999999999998</v>
      </c>
      <c r="M51" s="165">
        <v>5.0138999999999996</v>
      </c>
      <c r="N51" s="165">
        <v>-13.32</v>
      </c>
      <c r="O51" s="165">
        <v>-24.2</v>
      </c>
      <c r="P51" s="165">
        <v>0</v>
      </c>
      <c r="Q51" s="165">
        <v>1.6559999999999999</v>
      </c>
      <c r="R51" s="165">
        <v>-15.4</v>
      </c>
      <c r="S51" s="165">
        <v>3.4962</v>
      </c>
      <c r="T51" s="165">
        <v>-13.328799999999999</v>
      </c>
      <c r="U51" s="165">
        <v>4.2759</v>
      </c>
      <c r="V51" s="165">
        <v>4.2530000000000001</v>
      </c>
      <c r="W51" s="165">
        <v>7.8663999999999996</v>
      </c>
      <c r="X51" s="165">
        <v>0.59730000000000005</v>
      </c>
      <c r="Y51" s="165">
        <v>0.79300000000000004</v>
      </c>
      <c r="Z51" s="165">
        <v>0.76290000000000002</v>
      </c>
      <c r="AA51" s="164"/>
      <c r="AB51" s="165">
        <v>-0.56089999999999995</v>
      </c>
      <c r="AC51" s="165">
        <v>-0.311</v>
      </c>
      <c r="AD51" s="165">
        <v>-0.32700000000000001</v>
      </c>
      <c r="AE51" s="165">
        <v>3.702</v>
      </c>
      <c r="AF51" s="165">
        <v>-6.66</v>
      </c>
      <c r="AG51" s="165">
        <v>-8.8000000000000007</v>
      </c>
      <c r="AH51" s="165">
        <v>-1.149</v>
      </c>
      <c r="AI51" s="165">
        <v>0.33200000000000002</v>
      </c>
      <c r="AJ51" s="165">
        <v>-11.04</v>
      </c>
      <c r="AK51" s="165">
        <v>-11.03</v>
      </c>
      <c r="AL51" s="164"/>
      <c r="AM51" s="165">
        <v>-14.01</v>
      </c>
      <c r="AN51" s="165">
        <v>-13.8</v>
      </c>
      <c r="AO51" s="165">
        <v>6.5304000000000002</v>
      </c>
      <c r="AP51" s="165">
        <v>3.9842</v>
      </c>
      <c r="AQ51" s="165">
        <v>7.5970000000000004</v>
      </c>
      <c r="AR51" s="165">
        <v>11.1447</v>
      </c>
      <c r="AS51" s="165">
        <v>-20.7194</v>
      </c>
      <c r="AT51" s="165">
        <v>-8.8413000000000004</v>
      </c>
      <c r="AU51" s="165">
        <v>-9.5205000000000002</v>
      </c>
      <c r="AV51" s="165">
        <v>10.790100000000001</v>
      </c>
      <c r="AW51" s="165">
        <v>13.1067</v>
      </c>
      <c r="AX51" s="165">
        <v>-24.246600000000001</v>
      </c>
      <c r="AY51" s="165">
        <v>-21.567399999999999</v>
      </c>
      <c r="AZ51" s="165">
        <v>1.9851000000000001</v>
      </c>
      <c r="BA51" s="165">
        <v>15.432700000000001</v>
      </c>
      <c r="BB51" s="165">
        <v>66.105500000000006</v>
      </c>
      <c r="BC51" s="165">
        <v>3.3755000000000002</v>
      </c>
      <c r="BD51" s="165">
        <v>-3.9</v>
      </c>
      <c r="BE51" s="165">
        <v>-4</v>
      </c>
      <c r="BF51" s="165">
        <v>-23.540900000000001</v>
      </c>
      <c r="BG51" s="165">
        <v>-22.128599999999999</v>
      </c>
      <c r="BH51" s="165">
        <v>-2.6133999999999999</v>
      </c>
      <c r="BI51" s="164"/>
      <c r="BJ51" s="165">
        <v>10.0631</v>
      </c>
      <c r="BK51" s="165">
        <v>2.9407999999999999</v>
      </c>
      <c r="BL51" s="165">
        <v>2.0817999999999999</v>
      </c>
      <c r="BM51" s="165">
        <v>1.48</v>
      </c>
      <c r="BN51" s="165">
        <v>-6.5919999999999996</v>
      </c>
      <c r="BO51" s="165">
        <v>20.416899999999998</v>
      </c>
      <c r="BP51" s="165">
        <v>19.776</v>
      </c>
      <c r="BQ51" s="165">
        <v>75.2624</v>
      </c>
      <c r="BR51" s="165">
        <v>-79.284499999999994</v>
      </c>
      <c r="BS51" s="164"/>
      <c r="BT51" s="164"/>
      <c r="BU51" s="164"/>
      <c r="BV51" s="165">
        <v>12.1751</v>
      </c>
      <c r="BW51" s="165">
        <v>6.12</v>
      </c>
      <c r="BX51" s="165">
        <v>4.6399999999999997</v>
      </c>
      <c r="BY51" s="165">
        <v>-11.76</v>
      </c>
      <c r="BZ51" s="165">
        <v>-2.4700000000000002</v>
      </c>
      <c r="CA51" s="165">
        <v>-16.070699999999999</v>
      </c>
      <c r="CB51" s="165">
        <v>-16.6065</v>
      </c>
      <c r="CC51" s="165">
        <v>35.152700000000003</v>
      </c>
      <c r="CD51" s="165">
        <v>34.995600000000003</v>
      </c>
      <c r="CE51" s="165">
        <v>-3.2109999999999999</v>
      </c>
      <c r="CF51" s="164"/>
      <c r="CG51" s="165">
        <v>-47.426299999999998</v>
      </c>
      <c r="CH51" s="165">
        <v>9.9156999999999993</v>
      </c>
      <c r="CI51" s="165">
        <v>11.489100000000001</v>
      </c>
      <c r="CJ51" s="164"/>
      <c r="CK51" s="164"/>
      <c r="CL51" s="165">
        <v>59.7</v>
      </c>
      <c r="CM51" s="165">
        <v>-23.5</v>
      </c>
      <c r="CN51" s="165">
        <v>-2.4</v>
      </c>
      <c r="CO51" s="165">
        <v>28.390799999999999</v>
      </c>
      <c r="CP51" s="165">
        <v>28.3672</v>
      </c>
      <c r="CQ51" s="165">
        <v>27.0547</v>
      </c>
      <c r="CR51" s="165">
        <v>60.155900000000003</v>
      </c>
      <c r="CS51" s="165">
        <v>59.616100000000003</v>
      </c>
      <c r="CT51" s="165">
        <v>-20.506900000000002</v>
      </c>
      <c r="CU51" s="165">
        <v>-42.766199999999998</v>
      </c>
      <c r="CV51" s="165">
        <v>-19.978100000000001</v>
      </c>
      <c r="CW51" s="165">
        <v>3.2065000000000001</v>
      </c>
      <c r="CX51" s="165">
        <v>23.68</v>
      </c>
      <c r="CY51" s="165">
        <v>19.559999999999999</v>
      </c>
      <c r="CZ51" s="165">
        <v>7.0361000000000002</v>
      </c>
      <c r="DA51" s="165">
        <v>7.2295999999999996</v>
      </c>
      <c r="DB51" s="165">
        <v>-9.2899999999999991</v>
      </c>
      <c r="DC51" s="164"/>
      <c r="DD51" s="165">
        <v>-12.9178</v>
      </c>
      <c r="DE51" s="165">
        <v>-12.3826</v>
      </c>
      <c r="DF51" s="165">
        <v>33.028399999999998</v>
      </c>
      <c r="DG51" s="165">
        <v>1.4800000000000001E-2</v>
      </c>
      <c r="DH51" s="165">
        <v>-4.7260999999999997</v>
      </c>
      <c r="DI51" s="165">
        <v>6</v>
      </c>
      <c r="DJ51" s="165">
        <v>7.9</v>
      </c>
      <c r="DK51" s="165">
        <v>-4.1931000000000003</v>
      </c>
      <c r="DL51" s="165">
        <v>1.5019</v>
      </c>
      <c r="DM51" s="165">
        <v>5.9981</v>
      </c>
      <c r="DN51" s="165">
        <v>9.2830999999999992</v>
      </c>
      <c r="DO51" s="165">
        <v>1.84</v>
      </c>
      <c r="DP51" s="165">
        <v>-0.99</v>
      </c>
      <c r="DQ51" s="165">
        <v>5.6885000000000003</v>
      </c>
      <c r="DR51" s="165">
        <v>-32.484299999999998</v>
      </c>
      <c r="DS51" s="164"/>
      <c r="DT51" s="165">
        <v>-10.65</v>
      </c>
      <c r="DU51" s="165">
        <v>20.49</v>
      </c>
      <c r="DV51" s="165">
        <v>21.95</v>
      </c>
      <c r="DW51" s="165">
        <v>-31.927299999999999</v>
      </c>
      <c r="DX51" s="165">
        <v>-15.9818</v>
      </c>
      <c r="DY51" s="165">
        <v>-42.208799999999997</v>
      </c>
      <c r="DZ51" s="165">
        <v>-41.145499999999998</v>
      </c>
      <c r="EA51" s="165">
        <v>9.9048999999999996</v>
      </c>
      <c r="EB51" s="165">
        <v>-10.111800000000001</v>
      </c>
      <c r="EC51" s="165">
        <v>-21.021799999999999</v>
      </c>
      <c r="ED51" s="165">
        <v>-20.8306</v>
      </c>
      <c r="EE51" s="165">
        <v>-33.008699999999997</v>
      </c>
      <c r="EF51" s="165">
        <v>-29.5306</v>
      </c>
      <c r="EG51" s="165">
        <v>-4.6349999999999998</v>
      </c>
      <c r="EH51" s="165">
        <v>-138.3869</v>
      </c>
      <c r="EI51" s="165">
        <v>-30.5989</v>
      </c>
      <c r="EJ51" s="164"/>
      <c r="EK51" s="165">
        <v>-3.6366000000000001</v>
      </c>
      <c r="EL51" s="165">
        <v>-2.6827999999999999</v>
      </c>
      <c r="EM51" s="165">
        <v>25.538</v>
      </c>
      <c r="EN51" s="165">
        <v>-11.503299999999999</v>
      </c>
      <c r="EO51" s="165">
        <v>-10.940300000000001</v>
      </c>
      <c r="EP51" s="165">
        <v>-9.2200000000000006</v>
      </c>
      <c r="EQ51" s="165">
        <v>-26.709299999999999</v>
      </c>
      <c r="ER51" s="165">
        <v>-26.343</v>
      </c>
      <c r="ES51" s="165">
        <v>14.5604</v>
      </c>
      <c r="ET51" s="164"/>
      <c r="EU51" s="165">
        <v>-9.25</v>
      </c>
      <c r="EV51" s="165">
        <v>0.1</v>
      </c>
      <c r="EW51" s="165">
        <v>1.4585999999999999</v>
      </c>
      <c r="EX51" s="165">
        <v>-8.4524000000000008</v>
      </c>
      <c r="EY51" s="165">
        <v>-15.3339</v>
      </c>
      <c r="EZ51" s="165">
        <v>-4.3573000000000004</v>
      </c>
      <c r="FA51" s="165">
        <v>7.9809000000000001</v>
      </c>
      <c r="FB51" s="165">
        <v>17.291499999999999</v>
      </c>
      <c r="FC51" s="165">
        <v>-34.4315</v>
      </c>
      <c r="FD51" s="164"/>
      <c r="FE51" s="165">
        <v>3.0541</v>
      </c>
      <c r="FF51" s="165">
        <v>3.1560000000000001</v>
      </c>
      <c r="FG51" s="165">
        <v>3.2658999999999998</v>
      </c>
      <c r="FH51" s="165">
        <v>3.2482000000000002</v>
      </c>
      <c r="FI51" s="165">
        <v>0</v>
      </c>
      <c r="FJ51" s="165">
        <v>4.1863999999999999</v>
      </c>
      <c r="FK51" s="165">
        <v>4.0189000000000004</v>
      </c>
      <c r="FL51" s="165">
        <v>-22.104199999999999</v>
      </c>
      <c r="FM51" s="165">
        <v>28.9267</v>
      </c>
      <c r="FN51" s="165">
        <v>28.909400000000002</v>
      </c>
      <c r="FO51" s="165">
        <v>-9.7689000000000004</v>
      </c>
      <c r="FP51" s="165">
        <v>0</v>
      </c>
      <c r="FQ51" s="165">
        <v>24.816099999999999</v>
      </c>
      <c r="FR51" s="165">
        <v>-22.66</v>
      </c>
      <c r="FS51" s="165">
        <v>-1.3088</v>
      </c>
      <c r="FT51" s="165">
        <v>0.32429999999999998</v>
      </c>
      <c r="FU51" s="165">
        <v>0.65</v>
      </c>
      <c r="FV51" s="165">
        <v>2.34</v>
      </c>
      <c r="FW51" s="165">
        <v>-25.1751</v>
      </c>
      <c r="FX51" s="164"/>
      <c r="FY51" s="165">
        <v>1.986</v>
      </c>
      <c r="FZ51" s="165">
        <v>0.59099999999999997</v>
      </c>
      <c r="GA51" s="164"/>
      <c r="GB51" s="165">
        <v>0.59</v>
      </c>
      <c r="GC51" s="165">
        <v>-2.7645</v>
      </c>
      <c r="GD51" s="165">
        <v>6.9500999999999999</v>
      </c>
      <c r="GE51" s="165">
        <v>-4.74</v>
      </c>
      <c r="GF51" s="165">
        <v>31.562200000000001</v>
      </c>
      <c r="GG51" s="164"/>
      <c r="GH51" s="165">
        <v>31.574300000000001</v>
      </c>
      <c r="GI51" s="165">
        <v>-9.0710999999999995</v>
      </c>
      <c r="GJ51" s="165">
        <v>-9.7867999999999995</v>
      </c>
      <c r="GK51" s="165">
        <v>3.2351000000000001</v>
      </c>
      <c r="GL51" s="164"/>
      <c r="GM51" s="164"/>
      <c r="GN51" s="165">
        <v>-13.0289</v>
      </c>
      <c r="GO51" s="165">
        <v>-5.5045999999999999</v>
      </c>
      <c r="GP51" s="165">
        <v>5.0407999999999999</v>
      </c>
      <c r="GQ51" s="165">
        <v>-23.929400000000001</v>
      </c>
      <c r="GR51" s="165">
        <v>9.0352999999999994</v>
      </c>
      <c r="GS51" s="165">
        <v>7.9976000000000003</v>
      </c>
      <c r="GT51" s="165">
        <v>128.80439999999999</v>
      </c>
      <c r="GU51" s="165">
        <v>-2.6219999999999999</v>
      </c>
      <c r="GV51" s="165">
        <v>-9.8346</v>
      </c>
      <c r="GW51" s="165">
        <v>-6.8228</v>
      </c>
      <c r="GX51" s="165">
        <v>1.9430000000000001</v>
      </c>
      <c r="GY51" s="165">
        <v>6.6734999999999998</v>
      </c>
      <c r="GZ51" s="165">
        <v>6.8038999999999996</v>
      </c>
      <c r="HA51" s="165">
        <v>1.3596999999999999</v>
      </c>
      <c r="HB51" s="165">
        <v>24.319500000000001</v>
      </c>
      <c r="HC51" s="165">
        <v>25.311499999999999</v>
      </c>
      <c r="HD51" s="164"/>
      <c r="HE51" s="165">
        <v>-10.366099999999999</v>
      </c>
      <c r="HF51" s="165">
        <v>16.7285</v>
      </c>
      <c r="HG51" s="165">
        <v>19.254000000000001</v>
      </c>
      <c r="HH51" s="165">
        <v>51.411900000000003</v>
      </c>
      <c r="HI51" s="165">
        <v>7.1860999999999997</v>
      </c>
      <c r="HJ51" s="165">
        <v>7.5506000000000002</v>
      </c>
      <c r="HK51" s="165">
        <v>-10.1267</v>
      </c>
      <c r="HL51" s="164"/>
      <c r="HM51" s="165">
        <v>-15.0243</v>
      </c>
      <c r="HN51" s="165">
        <v>-14.6952</v>
      </c>
      <c r="HO51" s="164"/>
      <c r="HP51" s="164"/>
      <c r="HQ51" s="165">
        <v>-17.170500000000001</v>
      </c>
      <c r="HR51" s="165">
        <v>-16.286100000000001</v>
      </c>
      <c r="HS51" s="165">
        <v>-7.0293000000000001</v>
      </c>
      <c r="HT51" s="165">
        <v>-6.9589999999999996</v>
      </c>
      <c r="HU51" s="165">
        <v>5.1100000000000003</v>
      </c>
      <c r="HV51" s="165">
        <v>5.07</v>
      </c>
      <c r="HW51" s="165">
        <v>-29.5</v>
      </c>
      <c r="HX51" s="165">
        <v>-29.7</v>
      </c>
      <c r="HY51" s="165">
        <v>1.4419999999999999</v>
      </c>
      <c r="HZ51" s="165">
        <v>-6.64</v>
      </c>
      <c r="IA51" s="165">
        <v>85.9923</v>
      </c>
      <c r="IB51" s="165">
        <v>20.304500000000001</v>
      </c>
      <c r="IC51" s="165">
        <v>20.265799999999999</v>
      </c>
      <c r="ID51" s="165">
        <v>-19.899999999999999</v>
      </c>
      <c r="IE51" s="165">
        <v>-35.4</v>
      </c>
      <c r="IF51" s="165">
        <v>1.8</v>
      </c>
      <c r="IG51" s="165">
        <v>1.2</v>
      </c>
      <c r="IH51" s="164"/>
      <c r="II51" s="165">
        <v>-17.7315</v>
      </c>
      <c r="IJ51" s="165">
        <v>-109.10939999999999</v>
      </c>
      <c r="IK51" s="165">
        <v>48.798000000000002</v>
      </c>
      <c r="IL51" s="165">
        <v>-246.11699999999999</v>
      </c>
      <c r="IM51" s="165">
        <v>-18.7028</v>
      </c>
      <c r="IN51" s="165">
        <v>-7.5888999999999998</v>
      </c>
      <c r="IO51" s="165">
        <v>112.90819999999999</v>
      </c>
      <c r="IP51" s="165">
        <v>54.778799999999997</v>
      </c>
      <c r="IQ51" s="165">
        <v>112.20140000000001</v>
      </c>
      <c r="IR51" s="165">
        <v>143.27199999999999</v>
      </c>
      <c r="IS51" s="165">
        <v>47.842100000000002</v>
      </c>
      <c r="IT51" s="165">
        <v>27.032599999999999</v>
      </c>
      <c r="IU51" s="165">
        <v>28.268799999999999</v>
      </c>
      <c r="IV51" s="165">
        <v>-3.2675999999999998</v>
      </c>
      <c r="IW51" s="165">
        <v>183.28399999999999</v>
      </c>
      <c r="IX51" s="165">
        <v>-242.13759999999999</v>
      </c>
      <c r="IY51" s="165">
        <v>83.64</v>
      </c>
      <c r="IZ51" s="165">
        <v>-71.927000000000007</v>
      </c>
      <c r="JA51" s="165">
        <v>0.18920000000000001</v>
      </c>
      <c r="JB51" s="164"/>
      <c r="JC51" s="165">
        <v>-5.28</v>
      </c>
      <c r="JD51" s="165">
        <v>-0.39800000000000002</v>
      </c>
      <c r="JE51" s="165">
        <v>-0.40500000000000003</v>
      </c>
      <c r="JF51" s="165">
        <v>1.04</v>
      </c>
      <c r="JG51" s="165">
        <v>0.48</v>
      </c>
      <c r="JH51" s="165">
        <v>-3.3363</v>
      </c>
      <c r="JI51" s="165">
        <v>-7.5578000000000003</v>
      </c>
      <c r="JJ51" s="165">
        <v>6.5049000000000001</v>
      </c>
      <c r="JK51" s="165">
        <v>-10.576000000000001</v>
      </c>
      <c r="JL51" s="165">
        <v>9.1</v>
      </c>
      <c r="JM51" s="165">
        <v>0.86599999999999999</v>
      </c>
      <c r="JN51" s="165">
        <v>0.89500000000000002</v>
      </c>
      <c r="JO51" s="165">
        <v>0.68059999999999998</v>
      </c>
      <c r="JP51" s="165">
        <v>0.66469999999999996</v>
      </c>
      <c r="JQ51" s="165">
        <v>3.3094999999999999</v>
      </c>
      <c r="JR51" s="165">
        <v>2.9205999999999999</v>
      </c>
      <c r="JS51" s="165">
        <v>2.8029999999999999</v>
      </c>
      <c r="JT51" s="164"/>
      <c r="JU51" s="165">
        <v>20.2</v>
      </c>
      <c r="JV51" s="165">
        <v>0.75480000000000003</v>
      </c>
      <c r="JW51" s="165">
        <v>0.27</v>
      </c>
      <c r="JX51" s="164"/>
      <c r="JY51" s="165">
        <v>-15.082800000000001</v>
      </c>
      <c r="JZ51" s="165">
        <v>0.53749999999999998</v>
      </c>
      <c r="KA51" s="165">
        <v>-20.344200000000001</v>
      </c>
      <c r="KB51" s="165">
        <v>-13.9762</v>
      </c>
      <c r="KC51" s="165">
        <v>-6.4066000000000001</v>
      </c>
      <c r="KD51" s="165">
        <v>-19.875699999999998</v>
      </c>
      <c r="KE51" s="165">
        <v>-4.1151</v>
      </c>
      <c r="KF51" s="165">
        <v>-21.4</v>
      </c>
      <c r="KG51" s="165">
        <v>3.9</v>
      </c>
      <c r="KH51" s="164"/>
      <c r="KI51" s="165">
        <v>32.2913</v>
      </c>
    </row>
    <row r="52" spans="1:295" ht="18" customHeight="1" x14ac:dyDescent="0.3">
      <c r="A52" s="160" t="s">
        <v>60</v>
      </c>
      <c r="B52" s="160" t="s">
        <v>765</v>
      </c>
      <c r="C52" s="165">
        <v>0</v>
      </c>
      <c r="D52" s="165">
        <v>2.9567000000000001</v>
      </c>
      <c r="E52" s="165">
        <v>-7.5160999999999998</v>
      </c>
      <c r="F52" s="165">
        <v>3.0002</v>
      </c>
      <c r="G52" s="165">
        <v>10.5481</v>
      </c>
      <c r="H52" s="164"/>
      <c r="I52" s="165">
        <v>12.1379</v>
      </c>
      <c r="J52" s="164"/>
      <c r="K52" s="165">
        <v>12.6812</v>
      </c>
      <c r="L52" s="165">
        <v>4.6199000000000003</v>
      </c>
      <c r="M52" s="165">
        <v>4.3109000000000002</v>
      </c>
      <c r="N52" s="165">
        <v>-6.66</v>
      </c>
      <c r="O52" s="165">
        <v>-22</v>
      </c>
      <c r="P52" s="165">
        <v>-2.2000000000000002</v>
      </c>
      <c r="Q52" s="165">
        <v>0.82799999999999996</v>
      </c>
      <c r="R52" s="165">
        <v>-13.2</v>
      </c>
      <c r="S52" s="165">
        <v>2.7378999999999998</v>
      </c>
      <c r="T52" s="165">
        <v>-12.743399999999999</v>
      </c>
      <c r="U52" s="165">
        <v>3.8288000000000002</v>
      </c>
      <c r="V52" s="165">
        <v>3.6958000000000002</v>
      </c>
      <c r="W52" s="165">
        <v>6.7294999999999998</v>
      </c>
      <c r="X52" s="165">
        <v>0.41689999999999999</v>
      </c>
      <c r="Y52" s="165">
        <v>0.78659999999999997</v>
      </c>
      <c r="Z52" s="165">
        <v>0.83309999999999995</v>
      </c>
      <c r="AA52" s="164"/>
      <c r="AB52" s="165">
        <v>-0.72940000000000005</v>
      </c>
      <c r="AC52" s="165">
        <v>-0.64900000000000002</v>
      </c>
      <c r="AD52" s="165">
        <v>-0.63800000000000001</v>
      </c>
      <c r="AE52" s="165">
        <v>3.9089999999999998</v>
      </c>
      <c r="AF52" s="165">
        <v>-13.32</v>
      </c>
      <c r="AG52" s="165">
        <v>-13.2</v>
      </c>
      <c r="AH52" s="165">
        <v>-0.67800000000000005</v>
      </c>
      <c r="AI52" s="165">
        <v>0.33100000000000002</v>
      </c>
      <c r="AJ52" s="165">
        <v>-8.7899999999999991</v>
      </c>
      <c r="AK52" s="165">
        <v>-8.8000000000000007</v>
      </c>
      <c r="AL52" s="165">
        <v>-10</v>
      </c>
      <c r="AM52" s="165">
        <v>-15.51</v>
      </c>
      <c r="AN52" s="165">
        <v>-15.57</v>
      </c>
      <c r="AO52" s="165">
        <v>6.2674000000000003</v>
      </c>
      <c r="AP52" s="165">
        <v>3.8969999999999998</v>
      </c>
      <c r="AQ52" s="165">
        <v>10.9108</v>
      </c>
      <c r="AR52" s="165">
        <v>13.276300000000001</v>
      </c>
      <c r="AS52" s="165">
        <v>-22.697800000000001</v>
      </c>
      <c r="AT52" s="165">
        <v>-6.43</v>
      </c>
      <c r="AU52" s="165">
        <v>-6.7756999999999996</v>
      </c>
      <c r="AV52" s="165">
        <v>0.54090000000000005</v>
      </c>
      <c r="AW52" s="165">
        <v>0.63390000000000002</v>
      </c>
      <c r="AX52" s="165">
        <v>-22.505099999999999</v>
      </c>
      <c r="AY52" s="165">
        <v>-19.424099999999999</v>
      </c>
      <c r="AZ52" s="165">
        <v>0.40689999999999998</v>
      </c>
      <c r="BA52" s="165">
        <v>2.7017000000000002</v>
      </c>
      <c r="BB52" s="165">
        <v>81.491900000000001</v>
      </c>
      <c r="BC52" s="165">
        <v>4.7690000000000001</v>
      </c>
      <c r="BD52" s="165">
        <v>-4.3</v>
      </c>
      <c r="BE52" s="165">
        <v>-4.4000000000000004</v>
      </c>
      <c r="BF52" s="165">
        <v>-26.0397</v>
      </c>
      <c r="BG52" s="165">
        <v>-25.871500000000001</v>
      </c>
      <c r="BH52" s="165">
        <v>-2.9013</v>
      </c>
      <c r="BI52" s="164"/>
      <c r="BJ52" s="165">
        <v>11.825900000000001</v>
      </c>
      <c r="BK52" s="165">
        <v>2.9569999999999999</v>
      </c>
      <c r="BL52" s="165">
        <v>2.0699999999999998</v>
      </c>
      <c r="BM52" s="165">
        <v>1.5241</v>
      </c>
      <c r="BN52" s="165">
        <v>-39.3078</v>
      </c>
      <c r="BO52" s="165">
        <v>21.973299999999998</v>
      </c>
      <c r="BP52" s="165">
        <v>21.698699999999999</v>
      </c>
      <c r="BQ52" s="165">
        <v>87.031599999999997</v>
      </c>
      <c r="BR52" s="165">
        <v>-98.416399999999996</v>
      </c>
      <c r="BS52" s="164"/>
      <c r="BT52" s="164"/>
      <c r="BU52" s="164"/>
      <c r="BV52" s="165">
        <v>12.065300000000001</v>
      </c>
      <c r="BW52" s="165">
        <v>5.9</v>
      </c>
      <c r="BX52" s="165">
        <v>3.8</v>
      </c>
      <c r="BY52" s="165">
        <v>-12.19</v>
      </c>
      <c r="BZ52" s="165">
        <v>-0.97</v>
      </c>
      <c r="CA52" s="165">
        <v>-15.668799999999999</v>
      </c>
      <c r="CB52" s="165">
        <v>-15.2669</v>
      </c>
      <c r="CC52" s="165">
        <v>34.724899999999998</v>
      </c>
      <c r="CD52" s="165">
        <v>33.911299999999997</v>
      </c>
      <c r="CE52" s="165">
        <v>-3.3285999999999998</v>
      </c>
      <c r="CF52" s="164"/>
      <c r="CG52" s="165">
        <v>-48.169600000000003</v>
      </c>
      <c r="CH52" s="165">
        <v>11.815799999999999</v>
      </c>
      <c r="CI52" s="165">
        <v>12.551399999999999</v>
      </c>
      <c r="CJ52" s="164"/>
      <c r="CK52" s="164"/>
      <c r="CL52" s="165">
        <v>61.8</v>
      </c>
      <c r="CM52" s="165">
        <v>-26.9</v>
      </c>
      <c r="CN52" s="165">
        <v>-2.27</v>
      </c>
      <c r="CO52" s="165">
        <v>28.537299999999998</v>
      </c>
      <c r="CP52" s="165">
        <v>28.623999999999999</v>
      </c>
      <c r="CQ52" s="165">
        <v>27.9726</v>
      </c>
      <c r="CR52" s="165">
        <v>64.490099999999998</v>
      </c>
      <c r="CS52" s="165">
        <v>63.916400000000003</v>
      </c>
      <c r="CT52" s="165">
        <v>-22.889700000000001</v>
      </c>
      <c r="CU52" s="165">
        <v>-46.342500000000001</v>
      </c>
      <c r="CV52" s="165">
        <v>-22.8995</v>
      </c>
      <c r="CW52" s="165">
        <v>3.2069000000000001</v>
      </c>
      <c r="CX52" s="165">
        <v>22.57</v>
      </c>
      <c r="CY52" s="165">
        <v>18.03</v>
      </c>
      <c r="CZ52" s="165">
        <v>6.4111000000000002</v>
      </c>
      <c r="DA52" s="165">
        <v>6.6436999999999999</v>
      </c>
      <c r="DB52" s="165">
        <v>-8.99</v>
      </c>
      <c r="DC52" s="164"/>
      <c r="DD52" s="165">
        <v>-13.8634</v>
      </c>
      <c r="DE52" s="165">
        <v>-13.8398</v>
      </c>
      <c r="DF52" s="165">
        <v>36.860799999999998</v>
      </c>
      <c r="DG52" s="165">
        <v>1.49E-2</v>
      </c>
      <c r="DH52" s="165">
        <v>-4.4663000000000004</v>
      </c>
      <c r="DI52" s="165">
        <v>8.1</v>
      </c>
      <c r="DJ52" s="165">
        <v>7.2</v>
      </c>
      <c r="DK52" s="165">
        <v>-4.2870999999999997</v>
      </c>
      <c r="DL52" s="165">
        <v>0.37990000000000002</v>
      </c>
      <c r="DM52" s="165">
        <v>4.4208999999999996</v>
      </c>
      <c r="DN52" s="165">
        <v>7.7988</v>
      </c>
      <c r="DO52" s="165">
        <v>0.89</v>
      </c>
      <c r="DP52" s="165">
        <v>-0.79</v>
      </c>
      <c r="DQ52" s="165">
        <v>5.3940000000000001</v>
      </c>
      <c r="DR52" s="165">
        <v>-36.9771</v>
      </c>
      <c r="DS52" s="164"/>
      <c r="DT52" s="165">
        <v>-10.82</v>
      </c>
      <c r="DU52" s="165">
        <v>19.82</v>
      </c>
      <c r="DV52" s="165">
        <v>21.4</v>
      </c>
      <c r="DW52" s="165">
        <v>-35.472700000000003</v>
      </c>
      <c r="DX52" s="165">
        <v>-17.454499999999999</v>
      </c>
      <c r="DY52" s="165">
        <v>-41.399500000000003</v>
      </c>
      <c r="DZ52" s="165">
        <v>-41.045499999999997</v>
      </c>
      <c r="EA52" s="165">
        <v>9.5457000000000001</v>
      </c>
      <c r="EB52" s="165">
        <v>-13.4625</v>
      </c>
      <c r="EC52" s="165">
        <v>-24.438199999999998</v>
      </c>
      <c r="ED52" s="165">
        <v>-24.667400000000001</v>
      </c>
      <c r="EE52" s="165">
        <v>-31.307600000000001</v>
      </c>
      <c r="EF52" s="165">
        <v>-28.139399999999998</v>
      </c>
      <c r="EG52" s="165">
        <v>-4.774</v>
      </c>
      <c r="EH52" s="165">
        <v>-149.80549999999999</v>
      </c>
      <c r="EI52" s="165">
        <v>-21.013000000000002</v>
      </c>
      <c r="EJ52" s="164"/>
      <c r="EK52" s="165">
        <v>-5.5366999999999997</v>
      </c>
      <c r="EL52" s="165">
        <v>-4.6710000000000003</v>
      </c>
      <c r="EM52" s="165">
        <v>25.155799999999999</v>
      </c>
      <c r="EN52" s="165">
        <v>-13.3924</v>
      </c>
      <c r="EO52" s="165">
        <v>-12.5952</v>
      </c>
      <c r="EP52" s="165">
        <v>-6.66</v>
      </c>
      <c r="EQ52" s="165">
        <v>-28.254200000000001</v>
      </c>
      <c r="ER52" s="165">
        <v>-27.9391</v>
      </c>
      <c r="ES52" s="165">
        <v>14.478999999999999</v>
      </c>
      <c r="ET52" s="164"/>
      <c r="EU52" s="165">
        <v>-9.5</v>
      </c>
      <c r="EV52" s="165">
        <v>0</v>
      </c>
      <c r="EW52" s="165">
        <v>1.3278000000000001</v>
      </c>
      <c r="EX52" s="165">
        <v>-11.5581</v>
      </c>
      <c r="EY52" s="165">
        <v>-14.198399999999999</v>
      </c>
      <c r="EZ52" s="165">
        <v>-3.1715</v>
      </c>
      <c r="FA52" s="165">
        <v>8.4202999999999992</v>
      </c>
      <c r="FB52" s="165">
        <v>16.8506</v>
      </c>
      <c r="FC52" s="165">
        <v>-34.484200000000001</v>
      </c>
      <c r="FD52" s="164"/>
      <c r="FE52" s="165">
        <v>3.1004</v>
      </c>
      <c r="FF52" s="165">
        <v>3.0998000000000001</v>
      </c>
      <c r="FG52" s="165">
        <v>3.2867999999999999</v>
      </c>
      <c r="FH52" s="165">
        <v>4.0572999999999997</v>
      </c>
      <c r="FI52" s="165">
        <v>3.4257</v>
      </c>
      <c r="FJ52" s="165">
        <v>3.5165999999999999</v>
      </c>
      <c r="FK52" s="165">
        <v>3.3491</v>
      </c>
      <c r="FL52" s="165">
        <v>-21.601900000000001</v>
      </c>
      <c r="FM52" s="165">
        <v>29.614899999999999</v>
      </c>
      <c r="FN52" s="165">
        <v>30.0626</v>
      </c>
      <c r="FO52" s="165">
        <v>-10.241199999999999</v>
      </c>
      <c r="FP52" s="164"/>
      <c r="FQ52" s="165">
        <v>24.210599999999999</v>
      </c>
      <c r="FR52" s="165">
        <v>-22.18</v>
      </c>
      <c r="FS52" s="165">
        <v>-1.0945</v>
      </c>
      <c r="FT52" s="165">
        <v>0.31519999999999998</v>
      </c>
      <c r="FU52" s="165">
        <v>0.71</v>
      </c>
      <c r="FV52" s="165">
        <v>3.04</v>
      </c>
      <c r="FW52" s="165">
        <v>-23.260999999999999</v>
      </c>
      <c r="FX52" s="164"/>
      <c r="FY52" s="165">
        <v>1.968</v>
      </c>
      <c r="FZ52" s="165">
        <v>0.59299999999999997</v>
      </c>
      <c r="GA52" s="164"/>
      <c r="GB52" s="165">
        <v>1.77</v>
      </c>
      <c r="GC52" s="165">
        <v>-3.3776999999999999</v>
      </c>
      <c r="GD52" s="165">
        <v>7.1832000000000003</v>
      </c>
      <c r="GE52" s="165">
        <v>-4.6500000000000004</v>
      </c>
      <c r="GF52" s="165">
        <v>32.198799999999999</v>
      </c>
      <c r="GG52" s="164"/>
      <c r="GH52" s="165">
        <v>30.8415</v>
      </c>
      <c r="GI52" s="165">
        <v>-9.5022000000000002</v>
      </c>
      <c r="GJ52" s="165">
        <v>-10.2079</v>
      </c>
      <c r="GK52" s="165">
        <v>3.0581</v>
      </c>
      <c r="GL52" s="164"/>
      <c r="GM52" s="164"/>
      <c r="GN52" s="165">
        <v>-12.7277</v>
      </c>
      <c r="GO52" s="165">
        <v>-5.9809000000000001</v>
      </c>
      <c r="GP52" s="165">
        <v>4.7172999999999998</v>
      </c>
      <c r="GQ52" s="165">
        <v>-24.7362</v>
      </c>
      <c r="GR52" s="165">
        <v>7.2561</v>
      </c>
      <c r="GS52" s="165">
        <v>8.5896000000000008</v>
      </c>
      <c r="GT52" s="165">
        <v>127.04600000000001</v>
      </c>
      <c r="GU52" s="165">
        <v>-3.2138</v>
      </c>
      <c r="GV52" s="165">
        <v>-8.3209999999999997</v>
      </c>
      <c r="GW52" s="165">
        <v>-7.7140000000000004</v>
      </c>
      <c r="GX52" s="165">
        <v>2.2408000000000001</v>
      </c>
      <c r="GY52" s="165">
        <v>6.1901000000000002</v>
      </c>
      <c r="GZ52" s="165">
        <v>6.2897999999999996</v>
      </c>
      <c r="HA52" s="165">
        <v>1.6523000000000001</v>
      </c>
      <c r="HB52" s="165">
        <v>24.526900000000001</v>
      </c>
      <c r="HC52" s="165">
        <v>25.667200000000001</v>
      </c>
      <c r="HD52" s="164"/>
      <c r="HE52" s="165">
        <v>-10.4674</v>
      </c>
      <c r="HF52" s="165">
        <v>15.294700000000001</v>
      </c>
      <c r="HG52" s="165">
        <v>22.017299999999999</v>
      </c>
      <c r="HH52" s="165">
        <v>52.182899999999997</v>
      </c>
      <c r="HI52" s="165">
        <v>9.0648</v>
      </c>
      <c r="HJ52" s="165">
        <v>9.0376999999999992</v>
      </c>
      <c r="HK52" s="165">
        <v>-10.867900000000001</v>
      </c>
      <c r="HL52" s="164"/>
      <c r="HM52" s="165">
        <v>-14.0312</v>
      </c>
      <c r="HN52" s="165">
        <v>-15.5519</v>
      </c>
      <c r="HO52" s="164"/>
      <c r="HP52" s="164"/>
      <c r="HQ52" s="165">
        <v>-18.093399999999999</v>
      </c>
      <c r="HR52" s="165">
        <v>-17.884599999999999</v>
      </c>
      <c r="HS52" s="165">
        <v>-4.2369000000000003</v>
      </c>
      <c r="HT52" s="165">
        <v>-4.2449000000000003</v>
      </c>
      <c r="HU52" s="165">
        <v>4.33</v>
      </c>
      <c r="HV52" s="165">
        <v>4.3</v>
      </c>
      <c r="HW52" s="165">
        <v>-30.7</v>
      </c>
      <c r="HX52" s="165">
        <v>-29.9</v>
      </c>
      <c r="HY52" s="165">
        <v>1.6012999999999999</v>
      </c>
      <c r="HZ52" s="165">
        <v>-7.44</v>
      </c>
      <c r="IA52" s="165">
        <v>90.792400000000001</v>
      </c>
      <c r="IB52" s="165">
        <v>20.6723</v>
      </c>
      <c r="IC52" s="165">
        <v>20.4983</v>
      </c>
      <c r="ID52" s="165">
        <v>-20.399999999999999</v>
      </c>
      <c r="IE52" s="165">
        <v>-36.700000000000003</v>
      </c>
      <c r="IF52" s="165">
        <v>2.2000000000000002</v>
      </c>
      <c r="IG52" s="165">
        <v>1.6</v>
      </c>
      <c r="IH52" s="164"/>
      <c r="II52" s="164"/>
      <c r="IJ52" s="165">
        <v>-109.3708</v>
      </c>
      <c r="IK52" s="165">
        <v>51.882399999999997</v>
      </c>
      <c r="IL52" s="165">
        <v>-249.43520000000001</v>
      </c>
      <c r="IM52" s="165">
        <v>-22.468299999999999</v>
      </c>
      <c r="IN52" s="165">
        <v>-8.2851999999999997</v>
      </c>
      <c r="IO52" s="165">
        <v>114.7854</v>
      </c>
      <c r="IP52" s="165">
        <v>49.411000000000001</v>
      </c>
      <c r="IQ52" s="165">
        <v>117.61969999999999</v>
      </c>
      <c r="IR52" s="165">
        <v>147.166</v>
      </c>
      <c r="IS52" s="165">
        <v>52.2042</v>
      </c>
      <c r="IT52" s="165">
        <v>28.265899999999998</v>
      </c>
      <c r="IU52" s="165">
        <v>25.965699999999998</v>
      </c>
      <c r="IV52" s="165">
        <v>-5.7656999999999998</v>
      </c>
      <c r="IW52" s="165">
        <v>186.86070000000001</v>
      </c>
      <c r="IX52" s="165">
        <v>-244.7938</v>
      </c>
      <c r="IY52" s="165">
        <v>87.188599999999994</v>
      </c>
      <c r="IZ52" s="165">
        <v>-75.303100000000001</v>
      </c>
      <c r="JA52" s="165">
        <v>0.1648</v>
      </c>
      <c r="JB52" s="164"/>
      <c r="JC52" s="165">
        <v>-5.12</v>
      </c>
      <c r="JD52" s="165">
        <v>-5.0999999999999997E-2</v>
      </c>
      <c r="JE52" s="165">
        <v>-5.8000000000000003E-2</v>
      </c>
      <c r="JF52" s="165">
        <v>0.72</v>
      </c>
      <c r="JG52" s="165">
        <v>2.08</v>
      </c>
      <c r="JH52" s="165">
        <v>-3.5081000000000002</v>
      </c>
      <c r="JI52" s="165">
        <v>-8.3482000000000003</v>
      </c>
      <c r="JJ52" s="165">
        <v>7.1214000000000004</v>
      </c>
      <c r="JK52" s="165">
        <v>-10.545500000000001</v>
      </c>
      <c r="JL52" s="165">
        <v>8.1999999999999993</v>
      </c>
      <c r="JM52" s="165">
        <v>-0.12</v>
      </c>
      <c r="JN52" s="165">
        <v>-0.70899999999999996</v>
      </c>
      <c r="JO52" s="164"/>
      <c r="JP52" s="164"/>
      <c r="JQ52" s="165">
        <v>3.0293000000000001</v>
      </c>
      <c r="JR52" s="165">
        <v>2.7452999999999999</v>
      </c>
      <c r="JS52" s="165">
        <v>2.1496</v>
      </c>
      <c r="JT52" s="164"/>
      <c r="JU52" s="165">
        <v>20.399999999999999</v>
      </c>
      <c r="JV52" s="165">
        <v>1.2179</v>
      </c>
      <c r="JW52" s="165">
        <v>0.22</v>
      </c>
      <c r="JX52" s="164"/>
      <c r="JY52" s="165">
        <v>-15.681100000000001</v>
      </c>
      <c r="JZ52" s="165">
        <v>0.41799999999999998</v>
      </c>
      <c r="KA52" s="165">
        <v>-19.451499999999999</v>
      </c>
      <c r="KB52" s="165">
        <v>-14.061199999999999</v>
      </c>
      <c r="KC52" s="165">
        <v>-6.7667000000000002</v>
      </c>
      <c r="KD52" s="165">
        <v>-19.463100000000001</v>
      </c>
      <c r="KE52" s="165">
        <v>-4.3845000000000001</v>
      </c>
      <c r="KF52" s="165">
        <v>-22.2</v>
      </c>
      <c r="KG52" s="165">
        <v>4.3</v>
      </c>
      <c r="KH52" s="164"/>
      <c r="KI52" s="165">
        <v>30.956399999999999</v>
      </c>
    </row>
    <row r="53" spans="1:295" ht="18" customHeight="1" x14ac:dyDescent="0.3">
      <c r="A53" s="160" t="s">
        <v>60</v>
      </c>
      <c r="B53" s="160" t="s">
        <v>766</v>
      </c>
      <c r="C53" s="165">
        <v>0</v>
      </c>
      <c r="D53" s="165">
        <v>2.5316999999999998</v>
      </c>
      <c r="E53" s="165">
        <v>-7.3933</v>
      </c>
      <c r="F53" s="165">
        <v>2.8544999999999998</v>
      </c>
      <c r="G53" s="165">
        <v>9.4708000000000006</v>
      </c>
      <c r="H53" s="164"/>
      <c r="I53" s="165">
        <v>10.7958</v>
      </c>
      <c r="J53" s="164"/>
      <c r="K53" s="165">
        <v>11.594099999999999</v>
      </c>
      <c r="L53" s="165">
        <v>4.1039000000000003</v>
      </c>
      <c r="M53" s="165">
        <v>3.8639000000000001</v>
      </c>
      <c r="N53" s="165">
        <v>-8.8800000000000008</v>
      </c>
      <c r="O53" s="165">
        <v>-19.8</v>
      </c>
      <c r="P53" s="165">
        <v>-2.2000000000000002</v>
      </c>
      <c r="Q53" s="165">
        <v>0</v>
      </c>
      <c r="R53" s="165">
        <v>-13.2</v>
      </c>
      <c r="S53" s="165">
        <v>2.8464999999999998</v>
      </c>
      <c r="T53" s="165">
        <v>-11.666600000000001</v>
      </c>
      <c r="U53" s="165">
        <v>4.0297000000000001</v>
      </c>
      <c r="V53" s="165">
        <v>3.9525999999999999</v>
      </c>
      <c r="W53" s="165">
        <v>6.4995000000000003</v>
      </c>
      <c r="X53" s="165">
        <v>2.8538000000000001</v>
      </c>
      <c r="Y53" s="165">
        <v>-0.1174</v>
      </c>
      <c r="Z53" s="165">
        <v>0.79930000000000001</v>
      </c>
      <c r="AA53" s="164"/>
      <c r="AB53" s="165">
        <v>-0.89710000000000001</v>
      </c>
      <c r="AC53" s="165">
        <v>-0.74399999999999999</v>
      </c>
      <c r="AD53" s="165">
        <v>-0.74399999999999999</v>
      </c>
      <c r="AE53" s="165">
        <v>3.7530000000000001</v>
      </c>
      <c r="AF53" s="165">
        <v>-11.1</v>
      </c>
      <c r="AG53" s="165">
        <v>-15.4</v>
      </c>
      <c r="AH53" s="165">
        <v>-1.0980000000000001</v>
      </c>
      <c r="AI53" s="165">
        <v>0.32100000000000001</v>
      </c>
      <c r="AJ53" s="165">
        <v>-8.9700000000000006</v>
      </c>
      <c r="AK53" s="165">
        <v>-8.94</v>
      </c>
      <c r="AL53" s="164"/>
      <c r="AM53" s="165">
        <v>-15.75</v>
      </c>
      <c r="AN53" s="165">
        <v>-15.8</v>
      </c>
      <c r="AO53" s="165">
        <v>5.8856000000000002</v>
      </c>
      <c r="AP53" s="165">
        <v>3.9226000000000001</v>
      </c>
      <c r="AQ53" s="165">
        <v>7.9634</v>
      </c>
      <c r="AR53" s="165">
        <v>10.555099999999999</v>
      </c>
      <c r="AS53" s="165">
        <v>-16.8811</v>
      </c>
      <c r="AT53" s="165">
        <v>-8.5733999999999995</v>
      </c>
      <c r="AU53" s="165">
        <v>-8.2138000000000009</v>
      </c>
      <c r="AV53" s="165">
        <v>2.3887999999999998</v>
      </c>
      <c r="AW53" s="165">
        <v>3.0769000000000002</v>
      </c>
      <c r="AX53" s="165">
        <v>-21.7014</v>
      </c>
      <c r="AY53" s="165">
        <v>-19.558</v>
      </c>
      <c r="AZ53" s="165">
        <v>1.5905</v>
      </c>
      <c r="BA53" s="165">
        <v>7.7119</v>
      </c>
      <c r="BB53" s="165">
        <v>68.627399999999994</v>
      </c>
      <c r="BC53" s="165">
        <v>7.0465</v>
      </c>
      <c r="BD53" s="165">
        <v>-5</v>
      </c>
      <c r="BE53" s="165">
        <v>-5.2</v>
      </c>
      <c r="BF53" s="165">
        <v>-24.846399999999999</v>
      </c>
      <c r="BG53" s="165">
        <v>-24.883400000000002</v>
      </c>
      <c r="BH53" s="165">
        <v>-2.7256</v>
      </c>
      <c r="BI53" s="164"/>
      <c r="BJ53" s="165">
        <v>10.071999999999999</v>
      </c>
      <c r="BK53" s="165">
        <v>3.0179</v>
      </c>
      <c r="BL53" s="165">
        <v>2.1263999999999998</v>
      </c>
      <c r="BM53" s="165">
        <v>1.4871000000000001</v>
      </c>
      <c r="BN53" s="165">
        <v>-38.178600000000003</v>
      </c>
      <c r="BO53" s="165">
        <v>20.874700000000001</v>
      </c>
      <c r="BP53" s="165">
        <v>20.386399999999998</v>
      </c>
      <c r="BQ53" s="165">
        <v>87.618499999999997</v>
      </c>
      <c r="BR53" s="165">
        <v>-102.5587</v>
      </c>
      <c r="BS53" s="164"/>
      <c r="BT53" s="164"/>
      <c r="BU53" s="164"/>
      <c r="BV53" s="165">
        <v>9.8398000000000003</v>
      </c>
      <c r="BW53" s="165">
        <v>5.67</v>
      </c>
      <c r="BX53" s="165">
        <v>3.55</v>
      </c>
      <c r="BY53" s="165">
        <v>-12.98</v>
      </c>
      <c r="BZ53" s="165">
        <v>-1.67</v>
      </c>
      <c r="CA53" s="165">
        <v>-15.534800000000001</v>
      </c>
      <c r="CB53" s="165">
        <v>-15.668799999999999</v>
      </c>
      <c r="CC53" s="165">
        <v>33.489100000000001</v>
      </c>
      <c r="CD53" s="165">
        <v>33.078899999999997</v>
      </c>
      <c r="CE53" s="165">
        <v>-2.1284000000000001</v>
      </c>
      <c r="CF53" s="164"/>
      <c r="CG53" s="165">
        <v>-44.587600000000002</v>
      </c>
      <c r="CH53" s="165">
        <v>9.6438000000000006</v>
      </c>
      <c r="CI53" s="165">
        <v>11.274900000000001</v>
      </c>
      <c r="CJ53" s="164"/>
      <c r="CK53" s="164"/>
      <c r="CL53" s="165">
        <v>52.4</v>
      </c>
      <c r="CM53" s="165">
        <v>-22</v>
      </c>
      <c r="CN53" s="165">
        <v>-2.1</v>
      </c>
      <c r="CO53" s="165">
        <v>26.368300000000001</v>
      </c>
      <c r="CP53" s="165">
        <v>27.114000000000001</v>
      </c>
      <c r="CQ53" s="165">
        <v>25.916599999999999</v>
      </c>
      <c r="CR53" s="165">
        <v>64.0839</v>
      </c>
      <c r="CS53" s="165">
        <v>65.216200000000001</v>
      </c>
      <c r="CT53" s="165">
        <v>-22.578299999999999</v>
      </c>
      <c r="CU53" s="165">
        <v>-46.194200000000002</v>
      </c>
      <c r="CV53" s="165">
        <v>-21.4252</v>
      </c>
      <c r="CW53" s="165">
        <v>2.9016000000000002</v>
      </c>
      <c r="CX53" s="165">
        <v>22.21</v>
      </c>
      <c r="CY53" s="165">
        <v>17.39</v>
      </c>
      <c r="CZ53" s="165">
        <v>6.2549000000000001</v>
      </c>
      <c r="DA53" s="165">
        <v>6.4484000000000004</v>
      </c>
      <c r="DB53" s="165">
        <v>-8.7100000000000009</v>
      </c>
      <c r="DC53" s="164"/>
      <c r="DD53" s="165">
        <v>-12.825100000000001</v>
      </c>
      <c r="DE53" s="165">
        <v>-12.1952</v>
      </c>
      <c r="DF53" s="165">
        <v>42.0625</v>
      </c>
      <c r="DG53" s="165">
        <v>1.4999999999999999E-2</v>
      </c>
      <c r="DH53" s="165">
        <v>-4.3014000000000001</v>
      </c>
      <c r="DI53" s="165">
        <v>10.4</v>
      </c>
      <c r="DJ53" s="165">
        <v>9.5</v>
      </c>
      <c r="DK53" s="165">
        <v>-4.1394000000000002</v>
      </c>
      <c r="DL53" s="165">
        <v>-0.374</v>
      </c>
      <c r="DM53" s="165">
        <v>3.1591999999999998</v>
      </c>
      <c r="DN53" s="165">
        <v>6.6855000000000002</v>
      </c>
      <c r="DO53" s="165">
        <v>0.08</v>
      </c>
      <c r="DP53" s="165">
        <v>-0.39</v>
      </c>
      <c r="DQ53" s="165">
        <v>5.7815000000000003</v>
      </c>
      <c r="DR53" s="165">
        <v>-41.552399999999999</v>
      </c>
      <c r="DS53" s="164"/>
      <c r="DT53" s="165">
        <v>-12.91</v>
      </c>
      <c r="DU53" s="165">
        <v>20.46</v>
      </c>
      <c r="DV53" s="165">
        <v>20.71</v>
      </c>
      <c r="DW53" s="165">
        <v>-39.509099999999997</v>
      </c>
      <c r="DX53" s="165">
        <v>-20.145499999999998</v>
      </c>
      <c r="DY53" s="165">
        <v>-41.631399999999999</v>
      </c>
      <c r="DZ53" s="165">
        <v>-41.118200000000002</v>
      </c>
      <c r="EA53" s="164"/>
      <c r="EB53" s="165">
        <v>-17.400600000000001</v>
      </c>
      <c r="EC53" s="165">
        <v>-27.826699999999999</v>
      </c>
      <c r="ED53" s="165">
        <v>-28.373100000000001</v>
      </c>
      <c r="EE53" s="165">
        <v>-25.291799999999999</v>
      </c>
      <c r="EF53" s="165">
        <v>-22.345800000000001</v>
      </c>
      <c r="EG53" s="165">
        <v>-4.8029999999999999</v>
      </c>
      <c r="EH53" s="165">
        <v>-153.74690000000001</v>
      </c>
      <c r="EI53" s="165">
        <v>-12.9923</v>
      </c>
      <c r="EJ53" s="164"/>
      <c r="EK53" s="165">
        <v>-5.1104000000000003</v>
      </c>
      <c r="EL53" s="165">
        <v>-4.2747999999999999</v>
      </c>
      <c r="EM53" s="165">
        <v>24.0943</v>
      </c>
      <c r="EN53" s="165">
        <v>-16.657900000000001</v>
      </c>
      <c r="EO53" s="165">
        <v>-16.0091</v>
      </c>
      <c r="EP53" s="165">
        <v>6.16</v>
      </c>
      <c r="EQ53" s="165">
        <v>-29.241599999999998</v>
      </c>
      <c r="ER53" s="165">
        <v>-29.258500000000002</v>
      </c>
      <c r="ES53" s="165">
        <v>13.823399999999999</v>
      </c>
      <c r="ET53" s="164"/>
      <c r="EU53" s="165">
        <v>-11.74</v>
      </c>
      <c r="EV53" s="165">
        <v>0.2</v>
      </c>
      <c r="EW53" s="165">
        <v>1.0348999999999999</v>
      </c>
      <c r="EX53" s="165">
        <v>-16.854500000000002</v>
      </c>
      <c r="EY53" s="165">
        <v>-13.866</v>
      </c>
      <c r="EZ53" s="165">
        <v>-2.9137</v>
      </c>
      <c r="FA53" s="165">
        <v>8.7604000000000006</v>
      </c>
      <c r="FB53" s="165">
        <v>15.456300000000001</v>
      </c>
      <c r="FC53" s="165">
        <v>-32.895299999999999</v>
      </c>
      <c r="FD53" s="164"/>
      <c r="FE53" s="165">
        <v>2.7663000000000002</v>
      </c>
      <c r="FF53" s="165">
        <v>2.8904999999999998</v>
      </c>
      <c r="FG53" s="165">
        <v>2.8222</v>
      </c>
      <c r="FH53" s="165">
        <v>3.8683999999999998</v>
      </c>
      <c r="FI53" s="165">
        <v>0</v>
      </c>
      <c r="FJ53" s="165">
        <v>3.0142000000000002</v>
      </c>
      <c r="FK53" s="165">
        <v>2.8468</v>
      </c>
      <c r="FL53" s="165">
        <v>-19.2575</v>
      </c>
      <c r="FM53" s="165">
        <v>28.701899999999998</v>
      </c>
      <c r="FN53" s="165">
        <v>28.713899999999999</v>
      </c>
      <c r="FO53" s="165">
        <v>-10.1083</v>
      </c>
      <c r="FP53" s="164"/>
      <c r="FQ53" s="165">
        <v>24.029900000000001</v>
      </c>
      <c r="FR53" s="165">
        <v>-22.39</v>
      </c>
      <c r="FS53" s="165">
        <v>-1.3088</v>
      </c>
      <c r="FT53" s="165">
        <v>0.30690000000000001</v>
      </c>
      <c r="FU53" s="165">
        <v>1.21</v>
      </c>
      <c r="FV53" s="165">
        <v>2.08</v>
      </c>
      <c r="FW53" s="165">
        <v>-23.732399999999998</v>
      </c>
      <c r="FX53" s="164"/>
      <c r="FY53" s="165">
        <v>2.004</v>
      </c>
      <c r="FZ53" s="165">
        <v>0.81899999999999995</v>
      </c>
      <c r="GA53" s="164"/>
      <c r="GB53" s="165">
        <v>1.32</v>
      </c>
      <c r="GC53" s="165">
        <v>-5.3708999999999998</v>
      </c>
      <c r="GD53" s="165">
        <v>4.7076000000000002</v>
      </c>
      <c r="GE53" s="165">
        <v>-4.84</v>
      </c>
      <c r="GF53" s="165">
        <v>31.7745</v>
      </c>
      <c r="GG53" s="164"/>
      <c r="GH53" s="165">
        <v>31.009</v>
      </c>
      <c r="GI53" s="165">
        <v>-7.6527000000000003</v>
      </c>
      <c r="GJ53" s="165">
        <v>-11.765000000000001</v>
      </c>
      <c r="GK53" s="165">
        <v>2.7867000000000002</v>
      </c>
      <c r="GL53" s="164"/>
      <c r="GM53" s="164"/>
      <c r="GN53" s="165">
        <v>-12.944699999999999</v>
      </c>
      <c r="GO53" s="165">
        <v>-6.9831000000000003</v>
      </c>
      <c r="GP53" s="165">
        <v>6.4019000000000004</v>
      </c>
      <c r="GQ53" s="165">
        <v>-24.750599999999999</v>
      </c>
      <c r="GR53" s="165">
        <v>7.976</v>
      </c>
      <c r="GS53" s="165">
        <v>8.5998000000000001</v>
      </c>
      <c r="GT53" s="165">
        <v>124.009</v>
      </c>
      <c r="GU53" s="165">
        <v>-4.7868000000000004</v>
      </c>
      <c r="GV53" s="165">
        <v>-9.3026999999999997</v>
      </c>
      <c r="GW53" s="165">
        <v>-4.8872999999999998</v>
      </c>
      <c r="GX53" s="165">
        <v>2.5989</v>
      </c>
      <c r="GY53" s="165">
        <v>5.6847000000000003</v>
      </c>
      <c r="GZ53" s="165">
        <v>5.8230000000000004</v>
      </c>
      <c r="HA53" s="165">
        <v>2</v>
      </c>
      <c r="HB53" s="165">
        <v>24.460100000000001</v>
      </c>
      <c r="HC53" s="165">
        <v>27.241800000000001</v>
      </c>
      <c r="HD53" s="164"/>
      <c r="HE53" s="165">
        <v>-12.3238</v>
      </c>
      <c r="HF53" s="165">
        <v>14.2378</v>
      </c>
      <c r="HG53" s="165">
        <v>23.937999999999999</v>
      </c>
      <c r="HH53" s="165">
        <v>52.5017</v>
      </c>
      <c r="HI53" s="165">
        <v>7.8354999999999997</v>
      </c>
      <c r="HJ53" s="165">
        <v>8.4579000000000004</v>
      </c>
      <c r="HK53" s="165">
        <v>-11.585699999999999</v>
      </c>
      <c r="HL53" s="165">
        <v>0</v>
      </c>
      <c r="HM53" s="165">
        <v>-14.398099999999999</v>
      </c>
      <c r="HN53" s="165">
        <v>-15.057700000000001</v>
      </c>
      <c r="HO53" s="164"/>
      <c r="HP53" s="164"/>
      <c r="HQ53" s="165">
        <v>-16.527799999999999</v>
      </c>
      <c r="HR53" s="165">
        <v>-15.8521</v>
      </c>
      <c r="HS53" s="165">
        <v>-2.7345000000000002</v>
      </c>
      <c r="HT53" s="165">
        <v>-2.9670999999999998</v>
      </c>
      <c r="HU53" s="165">
        <v>5.91</v>
      </c>
      <c r="HV53" s="165">
        <v>5.91</v>
      </c>
      <c r="HW53" s="165">
        <v>-31.1</v>
      </c>
      <c r="HX53" s="165">
        <v>-30.8</v>
      </c>
      <c r="HY53" s="165">
        <v>1.5134000000000001</v>
      </c>
      <c r="HZ53" s="165">
        <v>-8.32</v>
      </c>
      <c r="IA53" s="165">
        <v>86.461799999999997</v>
      </c>
      <c r="IB53" s="165">
        <v>20.5046</v>
      </c>
      <c r="IC53" s="165">
        <v>20.468299999999999</v>
      </c>
      <c r="ID53" s="165">
        <v>-20.7</v>
      </c>
      <c r="IE53" s="165">
        <v>-36.700000000000003</v>
      </c>
      <c r="IF53" s="165">
        <v>0.9</v>
      </c>
      <c r="IG53" s="165">
        <v>0.4</v>
      </c>
      <c r="IH53" s="164"/>
      <c r="II53" s="164"/>
      <c r="IJ53" s="165">
        <v>-108.304</v>
      </c>
      <c r="IK53" s="165">
        <v>50.462600000000002</v>
      </c>
      <c r="IL53" s="165">
        <v>-249.27279999999999</v>
      </c>
      <c r="IM53" s="165">
        <v>-23.0791</v>
      </c>
      <c r="IN53" s="165">
        <v>-9.9832000000000001</v>
      </c>
      <c r="IO53" s="165">
        <v>115.8124</v>
      </c>
      <c r="IP53" s="165">
        <v>48.015099999999997</v>
      </c>
      <c r="IQ53" s="165">
        <v>111.8112</v>
      </c>
      <c r="IR53" s="165">
        <v>145.0943</v>
      </c>
      <c r="IS53" s="165">
        <v>51.216099999999997</v>
      </c>
      <c r="IT53" s="165">
        <v>27.0428</v>
      </c>
      <c r="IU53" s="165">
        <v>28.427</v>
      </c>
      <c r="IV53" s="165">
        <v>-2.4940000000000002</v>
      </c>
      <c r="IW53" s="165">
        <v>188.47069999999999</v>
      </c>
      <c r="IX53" s="165">
        <v>-242.36109999999999</v>
      </c>
      <c r="IY53" s="165">
        <v>88.297799999999995</v>
      </c>
      <c r="IZ53" s="165">
        <v>-74.673299999999998</v>
      </c>
      <c r="JA53" s="165">
        <v>-0.18679999999999999</v>
      </c>
      <c r="JB53" s="164"/>
      <c r="JC53" s="165">
        <v>-5.12</v>
      </c>
      <c r="JD53" s="165">
        <v>-0.128</v>
      </c>
      <c r="JE53" s="165">
        <v>-0.13300000000000001</v>
      </c>
      <c r="JF53" s="165">
        <v>0.56000000000000005</v>
      </c>
      <c r="JG53" s="165">
        <v>2.16</v>
      </c>
      <c r="JH53" s="165">
        <v>-3.4592999999999998</v>
      </c>
      <c r="JI53" s="165">
        <v>-8.3482000000000003</v>
      </c>
      <c r="JJ53" s="165">
        <v>6.5933999999999999</v>
      </c>
      <c r="JK53" s="165">
        <v>-9.8131000000000004</v>
      </c>
      <c r="JL53" s="165">
        <v>8.4</v>
      </c>
      <c r="JM53" s="165">
        <v>-0.52900000000000003</v>
      </c>
      <c r="JN53" s="165">
        <v>-0.46400000000000002</v>
      </c>
      <c r="JO53" s="165">
        <v>2.23</v>
      </c>
      <c r="JP53" s="165">
        <v>2.6396000000000002</v>
      </c>
      <c r="JQ53" s="165">
        <v>3.0663999999999998</v>
      </c>
      <c r="JR53" s="165">
        <v>3.3653</v>
      </c>
      <c r="JS53" s="165">
        <v>3.1190000000000002</v>
      </c>
      <c r="JT53" s="164"/>
      <c r="JU53" s="165">
        <v>20.9</v>
      </c>
      <c r="JV53" s="165">
        <v>1.1888000000000001</v>
      </c>
      <c r="JW53" s="165">
        <v>0.13</v>
      </c>
      <c r="JX53" s="164"/>
      <c r="JY53" s="165">
        <v>-15.3078</v>
      </c>
      <c r="JZ53" s="165">
        <v>0.85309999999999997</v>
      </c>
      <c r="KA53" s="165">
        <v>-20.0442</v>
      </c>
      <c r="KB53" s="165">
        <v>-13.903600000000001</v>
      </c>
      <c r="KC53" s="165">
        <v>-6.7965999999999998</v>
      </c>
      <c r="KD53" s="165">
        <v>-19.264199999999999</v>
      </c>
      <c r="KE53" s="165">
        <v>-3.9647999999999999</v>
      </c>
      <c r="KF53" s="165">
        <v>-22.6</v>
      </c>
      <c r="KG53" s="165">
        <v>4.5</v>
      </c>
      <c r="KH53" s="164"/>
      <c r="KI53" s="165">
        <v>28.241599999999998</v>
      </c>
    </row>
    <row r="54" spans="1:295" ht="18" customHeight="1" x14ac:dyDescent="0.3">
      <c r="A54" s="160" t="s">
        <v>60</v>
      </c>
      <c r="B54" s="160" t="s">
        <v>767</v>
      </c>
      <c r="C54" s="165">
        <v>0</v>
      </c>
      <c r="D54" s="165">
        <v>2.3267000000000002</v>
      </c>
      <c r="E54" s="165">
        <v>-7.1871999999999998</v>
      </c>
      <c r="F54" s="165">
        <v>2.6450999999999998</v>
      </c>
      <c r="G54" s="165">
        <v>9.3071999999999999</v>
      </c>
      <c r="H54" s="164"/>
      <c r="I54" s="165">
        <v>10.2563</v>
      </c>
      <c r="J54" s="164"/>
      <c r="K54" s="165">
        <v>10.4779</v>
      </c>
      <c r="L54" s="165">
        <v>3.5659000000000001</v>
      </c>
      <c r="M54" s="165">
        <v>3.3046000000000002</v>
      </c>
      <c r="N54" s="165">
        <v>-8.8800000000000008</v>
      </c>
      <c r="O54" s="165">
        <v>-19.8</v>
      </c>
      <c r="P54" s="165">
        <v>-4.4000000000000004</v>
      </c>
      <c r="Q54" s="165">
        <v>0.82799999999999996</v>
      </c>
      <c r="R54" s="165">
        <v>-13.2</v>
      </c>
      <c r="S54" s="165">
        <v>3.0684</v>
      </c>
      <c r="T54" s="165">
        <v>-12.273400000000001</v>
      </c>
      <c r="U54" s="165">
        <v>2.7117</v>
      </c>
      <c r="V54" s="165">
        <v>2.6208999999999998</v>
      </c>
      <c r="W54" s="165">
        <v>5.1821999999999999</v>
      </c>
      <c r="X54" s="165">
        <v>1.2369000000000001</v>
      </c>
      <c r="Y54" s="165">
        <v>0.27289999999999998</v>
      </c>
      <c r="Z54" s="165">
        <v>0.77880000000000005</v>
      </c>
      <c r="AA54" s="164"/>
      <c r="AB54" s="165">
        <v>-0.76729999999999998</v>
      </c>
      <c r="AC54" s="165">
        <v>-0.69599999999999995</v>
      </c>
      <c r="AD54" s="165">
        <v>-0.69599999999999995</v>
      </c>
      <c r="AE54" s="165">
        <v>3.798</v>
      </c>
      <c r="AF54" s="165">
        <v>-11.1</v>
      </c>
      <c r="AG54" s="165">
        <v>-15.4</v>
      </c>
      <c r="AH54" s="165">
        <v>-0.96799999999999997</v>
      </c>
      <c r="AI54" s="165">
        <v>0.317</v>
      </c>
      <c r="AJ54" s="165">
        <v>-8.8699999999999992</v>
      </c>
      <c r="AK54" s="165">
        <v>-8.84</v>
      </c>
      <c r="AL54" s="164"/>
      <c r="AM54" s="165">
        <v>-15.24</v>
      </c>
      <c r="AN54" s="165">
        <v>-15.28</v>
      </c>
      <c r="AO54" s="165">
        <v>4.7103999999999999</v>
      </c>
      <c r="AP54" s="165">
        <v>3.6286999999999998</v>
      </c>
      <c r="AQ54" s="165">
        <v>6.5724</v>
      </c>
      <c r="AR54" s="165">
        <v>9.3096999999999994</v>
      </c>
      <c r="AS54" s="165">
        <v>-18.694800000000001</v>
      </c>
      <c r="AT54" s="165">
        <v>-9.2431999999999999</v>
      </c>
      <c r="AU54" s="165">
        <v>-9.2818000000000005</v>
      </c>
      <c r="AV54" s="165">
        <v>15.0525</v>
      </c>
      <c r="AW54" s="165">
        <v>13.4411</v>
      </c>
      <c r="AX54" s="165">
        <v>-24.648499999999999</v>
      </c>
      <c r="AY54" s="165">
        <v>-23.174900000000001</v>
      </c>
      <c r="AZ54" s="165">
        <v>3.1686999999999999</v>
      </c>
      <c r="BA54" s="165">
        <v>16.976199999999999</v>
      </c>
      <c r="BB54" s="165">
        <v>65.915199999999999</v>
      </c>
      <c r="BC54" s="165">
        <v>6.6548999999999996</v>
      </c>
      <c r="BD54" s="165">
        <v>-4.8</v>
      </c>
      <c r="BE54" s="165">
        <v>-4.9000000000000004</v>
      </c>
      <c r="BF54" s="165">
        <v>-23.025500000000001</v>
      </c>
      <c r="BG54" s="165">
        <v>-21.748799999999999</v>
      </c>
      <c r="BH54" s="165">
        <v>-2.4746000000000001</v>
      </c>
      <c r="BI54" s="164"/>
      <c r="BJ54" s="165">
        <v>9.4337999999999997</v>
      </c>
      <c r="BK54" s="165">
        <v>2.7454999999999998</v>
      </c>
      <c r="BL54" s="165">
        <v>1.8695999999999999</v>
      </c>
      <c r="BM54" s="165">
        <v>1.4538</v>
      </c>
      <c r="BN54" s="165">
        <v>-29.633500000000002</v>
      </c>
      <c r="BO54" s="165">
        <v>17.426100000000002</v>
      </c>
      <c r="BP54" s="165">
        <v>17.303999999999998</v>
      </c>
      <c r="BQ54" s="165">
        <v>86.692899999999995</v>
      </c>
      <c r="BR54" s="165">
        <v>-104.13809999999999</v>
      </c>
      <c r="BS54" s="164"/>
      <c r="BT54" s="164"/>
      <c r="BU54" s="164"/>
      <c r="BV54" s="165">
        <v>8.7220999999999993</v>
      </c>
      <c r="BW54" s="165">
        <v>5.41</v>
      </c>
      <c r="BX54" s="165">
        <v>2.7</v>
      </c>
      <c r="BY54" s="165">
        <v>-13.99</v>
      </c>
      <c r="BZ54" s="165">
        <v>-2.48</v>
      </c>
      <c r="CA54" s="165">
        <v>-15.8027</v>
      </c>
      <c r="CB54" s="165">
        <v>-16.070699999999999</v>
      </c>
      <c r="CC54" s="165">
        <v>34.591700000000003</v>
      </c>
      <c r="CD54" s="165">
        <v>34.107900000000001</v>
      </c>
      <c r="CE54" s="165">
        <v>-1.9115</v>
      </c>
      <c r="CF54" s="164"/>
      <c r="CG54" s="165">
        <v>-37.106400000000001</v>
      </c>
      <c r="CH54" s="165">
        <v>8.7998999999999992</v>
      </c>
      <c r="CI54" s="165">
        <v>12.0162</v>
      </c>
      <c r="CJ54" s="164"/>
      <c r="CK54" s="164"/>
      <c r="CL54" s="165">
        <v>52.2</v>
      </c>
      <c r="CM54" s="165">
        <v>-23.1</v>
      </c>
      <c r="CN54" s="165">
        <v>-1.97</v>
      </c>
      <c r="CO54" s="165">
        <v>26.4986</v>
      </c>
      <c r="CP54" s="165">
        <v>26.697900000000001</v>
      </c>
      <c r="CQ54" s="165">
        <v>26.115400000000001</v>
      </c>
      <c r="CR54" s="165">
        <v>64.774699999999996</v>
      </c>
      <c r="CS54" s="165">
        <v>65.242500000000007</v>
      </c>
      <c r="CT54" s="165">
        <v>-21.275400000000001</v>
      </c>
      <c r="CU54" s="165">
        <v>-46.261200000000002</v>
      </c>
      <c r="CV54" s="165">
        <v>-20.8489</v>
      </c>
      <c r="CW54" s="165">
        <v>2.7658999999999998</v>
      </c>
      <c r="CX54" s="165">
        <v>20.83</v>
      </c>
      <c r="CY54" s="165">
        <v>16.55</v>
      </c>
      <c r="CZ54" s="165">
        <v>5.4736000000000002</v>
      </c>
      <c r="DA54" s="165">
        <v>5.6670999999999996</v>
      </c>
      <c r="DB54" s="165">
        <v>-8.14</v>
      </c>
      <c r="DC54" s="164"/>
      <c r="DD54" s="165">
        <v>-13.7469</v>
      </c>
      <c r="DE54" s="165">
        <v>-13.3598</v>
      </c>
      <c r="DF54" s="165">
        <v>37.725099999999998</v>
      </c>
      <c r="DG54" s="165">
        <v>1.5100000000000001E-2</v>
      </c>
      <c r="DH54" s="165">
        <v>-4.0633999999999997</v>
      </c>
      <c r="DI54" s="165">
        <v>12.8</v>
      </c>
      <c r="DJ54" s="165">
        <v>12.3</v>
      </c>
      <c r="DK54" s="165">
        <v>-4.0857000000000001</v>
      </c>
      <c r="DL54" s="165">
        <v>-1.3090999999999999</v>
      </c>
      <c r="DM54" s="165">
        <v>2.5284</v>
      </c>
      <c r="DN54" s="165">
        <v>5.2011000000000003</v>
      </c>
      <c r="DO54" s="165">
        <v>-0.86</v>
      </c>
      <c r="DP54" s="165">
        <v>-0.34</v>
      </c>
      <c r="DQ54" s="165">
        <v>3.5960000000000001</v>
      </c>
      <c r="DR54" s="165">
        <v>-38.032200000000003</v>
      </c>
      <c r="DS54" s="164"/>
      <c r="DT54" s="165">
        <v>-16.61</v>
      </c>
      <c r="DU54" s="165">
        <v>22.54</v>
      </c>
      <c r="DV54" s="165">
        <v>19.350000000000001</v>
      </c>
      <c r="DW54" s="165">
        <v>-36.4</v>
      </c>
      <c r="DX54" s="165">
        <v>-18.109100000000002</v>
      </c>
      <c r="DY54" s="165">
        <v>-40.89</v>
      </c>
      <c r="DZ54" s="165">
        <v>-40.5182</v>
      </c>
      <c r="EA54" s="164"/>
      <c r="EB54" s="165">
        <v>-16.325800000000001</v>
      </c>
      <c r="EC54" s="165">
        <v>-28.047799999999999</v>
      </c>
      <c r="ED54" s="165">
        <v>-27.615600000000001</v>
      </c>
      <c r="EE54" s="165">
        <v>-28.311699999999998</v>
      </c>
      <c r="EF54" s="165">
        <v>-24.098299999999998</v>
      </c>
      <c r="EG54" s="165">
        <v>-4.6710000000000003</v>
      </c>
      <c r="EH54" s="165">
        <v>-152.10769999999999</v>
      </c>
      <c r="EI54" s="165">
        <v>-15.1006</v>
      </c>
      <c r="EJ54" s="164"/>
      <c r="EK54" s="165">
        <v>-5.2058</v>
      </c>
      <c r="EL54" s="165">
        <v>-4.2881999999999998</v>
      </c>
      <c r="EM54" s="165">
        <v>20.836200000000002</v>
      </c>
      <c r="EN54" s="165">
        <v>-15.349600000000001</v>
      </c>
      <c r="EO54" s="165">
        <v>-14.9231</v>
      </c>
      <c r="EP54" s="165">
        <v>2.5760000000000001</v>
      </c>
      <c r="EQ54" s="165">
        <v>-28.985299999999999</v>
      </c>
      <c r="ER54" s="165">
        <v>-28.526</v>
      </c>
      <c r="ES54" s="165">
        <v>13.1318</v>
      </c>
      <c r="ET54" s="164"/>
      <c r="EU54" s="165">
        <v>-10.37</v>
      </c>
      <c r="EV54" s="165">
        <v>-1.4</v>
      </c>
      <c r="EW54" s="165">
        <v>0.89190000000000003</v>
      </c>
      <c r="EX54" s="165">
        <v>-13.728400000000001</v>
      </c>
      <c r="EY54" s="165">
        <v>-13.923</v>
      </c>
      <c r="EZ54" s="165">
        <v>-2.7711000000000001</v>
      </c>
      <c r="FA54" s="165">
        <v>7.7069000000000001</v>
      </c>
      <c r="FB54" s="165">
        <v>13.904400000000001</v>
      </c>
      <c r="FC54" s="165">
        <v>-32.575400000000002</v>
      </c>
      <c r="FD54" s="164"/>
      <c r="FE54" s="165">
        <v>3.1842999999999999</v>
      </c>
      <c r="FF54" s="165">
        <v>3.3508</v>
      </c>
      <c r="FG54" s="165">
        <v>3.1511999999999998</v>
      </c>
      <c r="FH54" s="165">
        <v>3.9563000000000001</v>
      </c>
      <c r="FI54" s="165">
        <v>2.7869999999999999</v>
      </c>
      <c r="FJ54" s="165">
        <v>3.3491</v>
      </c>
      <c r="FK54" s="165">
        <v>3.0142000000000002</v>
      </c>
      <c r="FL54" s="165">
        <v>-18.420200000000001</v>
      </c>
      <c r="FM54" s="165">
        <v>28.0213</v>
      </c>
      <c r="FN54" s="165">
        <v>27.824300000000001</v>
      </c>
      <c r="FO54" s="165">
        <v>-9.9810999999999996</v>
      </c>
      <c r="FP54" s="164"/>
      <c r="FQ54" s="165">
        <v>24.210599999999999</v>
      </c>
      <c r="FR54" s="165">
        <v>-21.66</v>
      </c>
      <c r="FS54" s="165">
        <v>-1.5541</v>
      </c>
      <c r="FT54" s="165">
        <v>0.28129999999999999</v>
      </c>
      <c r="FU54" s="165">
        <v>1.04</v>
      </c>
      <c r="FV54" s="165">
        <v>2.5499999999999998</v>
      </c>
      <c r="FW54" s="165">
        <v>-23.188300000000002</v>
      </c>
      <c r="FX54" s="164"/>
      <c r="FY54" s="165">
        <v>1.972</v>
      </c>
      <c r="FZ54" s="165">
        <v>1.8640000000000001</v>
      </c>
      <c r="GA54" s="164"/>
      <c r="GB54" s="165">
        <v>1.4</v>
      </c>
      <c r="GC54" s="165">
        <v>-6.0956999999999999</v>
      </c>
      <c r="GD54" s="165">
        <v>4.4410999999999996</v>
      </c>
      <c r="GE54" s="165">
        <v>-4.7699999999999996</v>
      </c>
      <c r="GF54" s="165">
        <v>31.321200000000001</v>
      </c>
      <c r="GG54" s="164"/>
      <c r="GH54" s="165">
        <v>28.9788</v>
      </c>
      <c r="GI54" s="165">
        <v>-7.3265000000000002</v>
      </c>
      <c r="GJ54" s="165">
        <v>-7.8807</v>
      </c>
      <c r="GK54" s="165">
        <v>2.5587</v>
      </c>
      <c r="GL54" s="164"/>
      <c r="GM54" s="164"/>
      <c r="GN54" s="165">
        <v>-11.3903</v>
      </c>
      <c r="GO54" s="165">
        <v>-5.641</v>
      </c>
      <c r="GP54" s="165">
        <v>5.6558000000000002</v>
      </c>
      <c r="GQ54" s="165">
        <v>-25.724</v>
      </c>
      <c r="GR54" s="165">
        <v>8.1030999999999995</v>
      </c>
      <c r="GS54" s="165">
        <v>8.3688000000000002</v>
      </c>
      <c r="GT54" s="165">
        <v>122.129</v>
      </c>
      <c r="GU54" s="165">
        <v>-5.6544999999999996</v>
      </c>
      <c r="GV54" s="165">
        <v>-10.5077</v>
      </c>
      <c r="GW54" s="165">
        <v>-4.2264999999999997</v>
      </c>
      <c r="GX54" s="165">
        <v>2.4142000000000001</v>
      </c>
      <c r="GY54" s="165">
        <v>5.3331</v>
      </c>
      <c r="GZ54" s="165">
        <v>5.4038000000000004</v>
      </c>
      <c r="HA54" s="165">
        <v>1.7254</v>
      </c>
      <c r="HB54" s="165">
        <v>24.348199999999999</v>
      </c>
      <c r="HC54" s="165">
        <v>26.702300000000001</v>
      </c>
      <c r="HD54" s="164"/>
      <c r="HE54" s="165">
        <v>-9.6268999999999991</v>
      </c>
      <c r="HF54" s="165">
        <v>16.424900000000001</v>
      </c>
      <c r="HG54" s="165">
        <v>22.0518</v>
      </c>
      <c r="HH54" s="165">
        <v>51.665700000000001</v>
      </c>
      <c r="HI54" s="165">
        <v>7.2763</v>
      </c>
      <c r="HJ54" s="165">
        <v>8.3953000000000007</v>
      </c>
      <c r="HK54" s="165">
        <v>-9.8710000000000004</v>
      </c>
      <c r="HL54" s="164"/>
      <c r="HM54" s="165">
        <v>-13.67</v>
      </c>
      <c r="HN54" s="165">
        <v>-14.4656</v>
      </c>
      <c r="HO54" s="165">
        <v>53.474299999999999</v>
      </c>
      <c r="HP54" s="165">
        <v>54.353700000000003</v>
      </c>
      <c r="HQ54" s="165">
        <v>-15.962</v>
      </c>
      <c r="HR54" s="165">
        <v>-15.7203</v>
      </c>
      <c r="HS54" s="165">
        <v>-2.4296000000000002</v>
      </c>
      <c r="HT54" s="165">
        <v>-2.0834999999999999</v>
      </c>
      <c r="HU54" s="165">
        <v>5.95</v>
      </c>
      <c r="HV54" s="165">
        <v>5.6</v>
      </c>
      <c r="HW54" s="165">
        <v>-29.3</v>
      </c>
      <c r="HX54" s="165">
        <v>-29.3</v>
      </c>
      <c r="HY54" s="165">
        <v>1.5134000000000001</v>
      </c>
      <c r="HZ54" s="165">
        <v>-8.7200000000000006</v>
      </c>
      <c r="IA54" s="165">
        <v>80.543400000000005</v>
      </c>
      <c r="IB54" s="165">
        <v>22.626200000000001</v>
      </c>
      <c r="IC54" s="165">
        <v>22.583600000000001</v>
      </c>
      <c r="ID54" s="165">
        <v>-21.2</v>
      </c>
      <c r="IE54" s="165">
        <v>-35.799999999999997</v>
      </c>
      <c r="IF54" s="165">
        <v>0.9</v>
      </c>
      <c r="IG54" s="165">
        <v>0.4</v>
      </c>
      <c r="IH54" s="164"/>
      <c r="II54" s="164"/>
      <c r="IJ54" s="165">
        <v>-107.3732</v>
      </c>
      <c r="IK54" s="165">
        <v>48.645600000000002</v>
      </c>
      <c r="IL54" s="165">
        <v>-250.35249999999999</v>
      </c>
      <c r="IM54" s="165">
        <v>-23.325600000000001</v>
      </c>
      <c r="IN54" s="165">
        <v>-9.8702000000000005</v>
      </c>
      <c r="IO54" s="165">
        <v>112.39360000000001</v>
      </c>
      <c r="IP54" s="165">
        <v>49.164400000000001</v>
      </c>
      <c r="IQ54" s="165">
        <v>109.56529999999999</v>
      </c>
      <c r="IR54" s="165">
        <v>144.0592</v>
      </c>
      <c r="IS54" s="165">
        <v>49.3339</v>
      </c>
      <c r="IT54" s="165">
        <v>28.322800000000001</v>
      </c>
      <c r="IU54" s="165">
        <v>29.281700000000001</v>
      </c>
      <c r="IV54" s="165">
        <v>-3.5848</v>
      </c>
      <c r="IW54" s="165">
        <v>185.51480000000001</v>
      </c>
      <c r="IX54" s="165">
        <v>-242.58949999999999</v>
      </c>
      <c r="IY54" s="165">
        <v>86.135800000000003</v>
      </c>
      <c r="IZ54" s="165">
        <v>-72.610500000000002</v>
      </c>
      <c r="JA54" s="165">
        <v>-0.18679999999999999</v>
      </c>
      <c r="JB54" s="164"/>
      <c r="JC54" s="165">
        <v>-3.92</v>
      </c>
      <c r="JD54" s="165">
        <v>-0.19900000000000001</v>
      </c>
      <c r="JE54" s="165">
        <v>-0.20799999999999999</v>
      </c>
      <c r="JF54" s="165">
        <v>-0.24</v>
      </c>
      <c r="JG54" s="165">
        <v>2.88</v>
      </c>
      <c r="JH54" s="165">
        <v>-3.3119999999999998</v>
      </c>
      <c r="JI54" s="165">
        <v>-8.9067000000000007</v>
      </c>
      <c r="JJ54" s="165">
        <v>6.5049000000000001</v>
      </c>
      <c r="JK54" s="165">
        <v>-9.7856000000000005</v>
      </c>
      <c r="JL54" s="165">
        <v>9</v>
      </c>
      <c r="JM54" s="165">
        <v>1.3560000000000001</v>
      </c>
      <c r="JN54" s="165">
        <v>2.0720000000000001</v>
      </c>
      <c r="JO54" s="165">
        <v>3.0150999999999999</v>
      </c>
      <c r="JP54" s="165">
        <v>3.38</v>
      </c>
      <c r="JQ54" s="165">
        <v>3.0939999999999999</v>
      </c>
      <c r="JR54" s="165">
        <v>2.8975</v>
      </c>
      <c r="JS54" s="165">
        <v>2.6892</v>
      </c>
      <c r="JT54" s="164"/>
      <c r="JU54" s="165">
        <v>20.5</v>
      </c>
      <c r="JV54" s="165">
        <v>2.0693999999999999</v>
      </c>
      <c r="JW54" s="165">
        <v>0.09</v>
      </c>
      <c r="JX54" s="164"/>
      <c r="JY54" s="165">
        <v>-14.9359</v>
      </c>
      <c r="JZ54" s="165">
        <v>0.26600000000000001</v>
      </c>
      <c r="KA54" s="165">
        <v>-20.617799999999999</v>
      </c>
      <c r="KB54" s="165">
        <v>-13.600300000000001</v>
      </c>
      <c r="KC54" s="165">
        <v>-6.2565</v>
      </c>
      <c r="KD54" s="165">
        <v>-20.029399999999999</v>
      </c>
      <c r="KE54" s="165">
        <v>-3.4438</v>
      </c>
      <c r="KF54" s="165">
        <v>-21.8</v>
      </c>
      <c r="KG54" s="165">
        <v>4</v>
      </c>
      <c r="KH54" s="164"/>
      <c r="KI54" s="165">
        <v>33.079799999999999</v>
      </c>
    </row>
    <row r="55" spans="1:295" ht="18" customHeight="1" x14ac:dyDescent="0.3">
      <c r="A55" s="160" t="s">
        <v>60</v>
      </c>
      <c r="B55" s="160" t="s">
        <v>768</v>
      </c>
      <c r="C55" s="165">
        <v>0</v>
      </c>
      <c r="D55" s="165">
        <v>2.4903</v>
      </c>
      <c r="E55" s="165">
        <v>-7.3480999999999996</v>
      </c>
      <c r="F55" s="165">
        <v>2.5078999999999998</v>
      </c>
      <c r="G55" s="165">
        <v>9.4411000000000005</v>
      </c>
      <c r="H55" s="164"/>
      <c r="I55" s="165">
        <v>10.316000000000001</v>
      </c>
      <c r="J55" s="164"/>
      <c r="K55" s="165">
        <v>9.8988999999999994</v>
      </c>
      <c r="L55" s="165">
        <v>3.3178999999999998</v>
      </c>
      <c r="M55" s="165">
        <v>2.9878</v>
      </c>
      <c r="N55" s="165">
        <v>-4.4400000000000004</v>
      </c>
      <c r="O55" s="165">
        <v>-19.8</v>
      </c>
      <c r="P55" s="165">
        <v>-4.4000000000000004</v>
      </c>
      <c r="Q55" s="165">
        <v>0.82799999999999996</v>
      </c>
      <c r="R55" s="165">
        <v>-13.2</v>
      </c>
      <c r="S55" s="165">
        <v>3.2225000000000001</v>
      </c>
      <c r="T55" s="165">
        <v>-11.639799999999999</v>
      </c>
      <c r="U55" s="165">
        <v>2.7702</v>
      </c>
      <c r="V55" s="165">
        <v>2.4925999999999999</v>
      </c>
      <c r="W55" s="165">
        <v>5.0232000000000001</v>
      </c>
      <c r="X55" s="165">
        <v>1.1437999999999999</v>
      </c>
      <c r="Y55" s="165">
        <v>0.22209999999999999</v>
      </c>
      <c r="Z55" s="165">
        <v>0.84130000000000005</v>
      </c>
      <c r="AA55" s="164"/>
      <c r="AB55" s="165">
        <v>-1.1584000000000001</v>
      </c>
      <c r="AC55" s="165">
        <v>-0.89700000000000002</v>
      </c>
      <c r="AD55" s="165">
        <v>-0.86</v>
      </c>
      <c r="AE55" s="165">
        <v>3.6539999999999999</v>
      </c>
      <c r="AF55" s="165">
        <v>-15.54</v>
      </c>
      <c r="AG55" s="165">
        <v>-15.4</v>
      </c>
      <c r="AH55" s="165">
        <v>-0.96499999999999997</v>
      </c>
      <c r="AI55" s="165">
        <v>0.30199999999999999</v>
      </c>
      <c r="AJ55" s="165">
        <v>-9.31</v>
      </c>
      <c r="AK55" s="165">
        <v>-9.32</v>
      </c>
      <c r="AL55" s="164"/>
      <c r="AM55" s="165">
        <v>-16.38</v>
      </c>
      <c r="AN55" s="165">
        <v>-16.25</v>
      </c>
      <c r="AO55" s="165">
        <v>4.1938000000000004</v>
      </c>
      <c r="AP55" s="165">
        <v>3.8967000000000001</v>
      </c>
      <c r="AQ55" s="165">
        <v>10.680199999999999</v>
      </c>
      <c r="AR55" s="165">
        <v>12.421099999999999</v>
      </c>
      <c r="AS55" s="165">
        <v>-19.269500000000001</v>
      </c>
      <c r="AT55" s="165">
        <v>-7.9036</v>
      </c>
      <c r="AU55" s="165">
        <v>-8.0757999999999992</v>
      </c>
      <c r="AV55" s="165">
        <v>0.68489999999999995</v>
      </c>
      <c r="AW55" s="165">
        <v>0.91649999999999998</v>
      </c>
      <c r="AX55" s="165">
        <v>-22.103300000000001</v>
      </c>
      <c r="AY55" s="165">
        <v>-19.826000000000001</v>
      </c>
      <c r="AZ55" s="165">
        <v>1.5905</v>
      </c>
      <c r="BA55" s="165">
        <v>8.1938999999999993</v>
      </c>
      <c r="BB55" s="165">
        <v>66.012799999999999</v>
      </c>
      <c r="BC55" s="165">
        <v>8.2561999999999998</v>
      </c>
      <c r="BD55" s="165">
        <v>-6.9</v>
      </c>
      <c r="BE55" s="165">
        <v>-7</v>
      </c>
      <c r="BF55" s="165">
        <v>-25.912400000000002</v>
      </c>
      <c r="BG55" s="165">
        <v>-26.2789</v>
      </c>
      <c r="BH55" s="165">
        <v>-2.7589000000000001</v>
      </c>
      <c r="BI55" s="164"/>
      <c r="BJ55" s="165">
        <v>9.4304000000000006</v>
      </c>
      <c r="BK55" s="165">
        <v>3.3001</v>
      </c>
      <c r="BL55" s="165">
        <v>0.89759999999999995</v>
      </c>
      <c r="BM55" s="165">
        <v>0.66520000000000001</v>
      </c>
      <c r="BN55" s="165">
        <v>-56.703400000000002</v>
      </c>
      <c r="BO55" s="165">
        <v>18.952000000000002</v>
      </c>
      <c r="BP55" s="165">
        <v>18.890999999999998</v>
      </c>
      <c r="BQ55" s="165">
        <v>100.14919999999999</v>
      </c>
      <c r="BR55" s="165">
        <v>-125.3746</v>
      </c>
      <c r="BS55" s="164"/>
      <c r="BT55" s="164"/>
      <c r="BU55" s="164"/>
      <c r="BV55" s="165">
        <v>7.8040000000000003</v>
      </c>
      <c r="BW55" s="165">
        <v>3.35</v>
      </c>
      <c r="BX55" s="165">
        <v>2.78</v>
      </c>
      <c r="BY55" s="165">
        <v>-8.43</v>
      </c>
      <c r="BZ55" s="165">
        <v>-2.69</v>
      </c>
      <c r="CA55" s="165">
        <v>-19.285599999999999</v>
      </c>
      <c r="CB55" s="165">
        <v>-20.357299999999999</v>
      </c>
      <c r="CC55" s="165">
        <v>26.791699999999999</v>
      </c>
      <c r="CD55" s="165">
        <v>26.301300000000001</v>
      </c>
      <c r="CE55" s="165">
        <v>-3.4759000000000002</v>
      </c>
      <c r="CF55" s="164"/>
      <c r="CG55" s="165">
        <v>-36.148000000000003</v>
      </c>
      <c r="CH55" s="165">
        <v>8.7185000000000006</v>
      </c>
      <c r="CI55" s="165">
        <v>13.863799999999999</v>
      </c>
      <c r="CJ55" s="164"/>
      <c r="CK55" s="164"/>
      <c r="CL55" s="165">
        <v>47.8</v>
      </c>
      <c r="CM55" s="165">
        <v>-24.7</v>
      </c>
      <c r="CN55" s="165">
        <v>-2.08</v>
      </c>
      <c r="CO55" s="165">
        <v>23.639900000000001</v>
      </c>
      <c r="CP55" s="165">
        <v>24.346800000000002</v>
      </c>
      <c r="CQ55" s="165">
        <v>22.572199999999999</v>
      </c>
      <c r="CR55" s="165">
        <v>71.211299999999994</v>
      </c>
      <c r="CS55" s="165">
        <v>70.1905</v>
      </c>
      <c r="CT55" s="165">
        <v>-23.9651</v>
      </c>
      <c r="CU55" s="165">
        <v>-48.833199999999998</v>
      </c>
      <c r="CV55" s="165">
        <v>-22.779</v>
      </c>
      <c r="CW55" s="165">
        <v>2.3530000000000002</v>
      </c>
      <c r="CX55" s="165">
        <v>20.46</v>
      </c>
      <c r="CY55" s="165">
        <v>15.21</v>
      </c>
      <c r="CZ55" s="165">
        <v>4.5361000000000002</v>
      </c>
      <c r="DA55" s="165">
        <v>4.7881999999999998</v>
      </c>
      <c r="DB55" s="165">
        <v>-7.38</v>
      </c>
      <c r="DC55" s="164"/>
      <c r="DD55" s="165">
        <v>-14.5078</v>
      </c>
      <c r="DE55" s="165">
        <v>-14.006399999999999</v>
      </c>
      <c r="DF55" s="165">
        <v>38.944499999999998</v>
      </c>
      <c r="DG55" s="165">
        <v>1.52E-2</v>
      </c>
      <c r="DH55" s="165">
        <v>-3.5106000000000002</v>
      </c>
      <c r="DI55" s="164"/>
      <c r="DJ55" s="165">
        <v>14.6</v>
      </c>
      <c r="DK55" s="165">
        <v>-5.2759</v>
      </c>
      <c r="DL55" s="165">
        <v>-2.2441</v>
      </c>
      <c r="DM55" s="165">
        <v>1.4244000000000001</v>
      </c>
      <c r="DN55" s="165">
        <v>3.9022999999999999</v>
      </c>
      <c r="DO55" s="165">
        <v>-1.85</v>
      </c>
      <c r="DP55" s="165">
        <v>-0.16</v>
      </c>
      <c r="DQ55" s="165">
        <v>4.0765000000000002</v>
      </c>
      <c r="DR55" s="165">
        <v>-38.002200000000002</v>
      </c>
      <c r="DS55" s="164"/>
      <c r="DT55" s="165">
        <v>-18.04</v>
      </c>
      <c r="DU55" s="165">
        <v>22.79</v>
      </c>
      <c r="DV55" s="165">
        <v>18.12</v>
      </c>
      <c r="DW55" s="165">
        <v>-37.0182</v>
      </c>
      <c r="DX55" s="165">
        <v>-17.818200000000001</v>
      </c>
      <c r="DY55" s="165">
        <v>-38.758400000000002</v>
      </c>
      <c r="DZ55" s="165">
        <v>-39.454500000000003</v>
      </c>
      <c r="EA55" s="164"/>
      <c r="EB55" s="165">
        <v>-19.273099999999999</v>
      </c>
      <c r="EC55" s="165">
        <v>-30.113099999999999</v>
      </c>
      <c r="ED55" s="165">
        <v>-30.091899999999999</v>
      </c>
      <c r="EE55" s="165">
        <v>-32.245600000000003</v>
      </c>
      <c r="EF55" s="165">
        <v>-28.653700000000001</v>
      </c>
      <c r="EG55" s="165">
        <v>-4.734</v>
      </c>
      <c r="EH55" s="165">
        <v>-165.02430000000001</v>
      </c>
      <c r="EI55" s="165">
        <v>-11.110300000000001</v>
      </c>
      <c r="EJ55" s="164"/>
      <c r="EK55" s="165">
        <v>-5.4565999999999999</v>
      </c>
      <c r="EL55" s="165">
        <v>-4.6847000000000003</v>
      </c>
      <c r="EM55" s="165">
        <v>22.860099999999999</v>
      </c>
      <c r="EN55" s="165">
        <v>-13.580500000000001</v>
      </c>
      <c r="EO55" s="165">
        <v>-12.9596</v>
      </c>
      <c r="EP55" s="165">
        <v>-1.54</v>
      </c>
      <c r="EQ55" s="165">
        <v>-27.6312</v>
      </c>
      <c r="ER55" s="165">
        <v>-27.030999999999999</v>
      </c>
      <c r="ES55" s="165">
        <v>12.1225</v>
      </c>
      <c r="ET55" s="165">
        <v>0</v>
      </c>
      <c r="EU55" s="165">
        <v>-11.39</v>
      </c>
      <c r="EV55" s="165">
        <v>0.2</v>
      </c>
      <c r="EW55" s="165">
        <v>1.0196000000000001</v>
      </c>
      <c r="EX55" s="165">
        <v>-10.1578</v>
      </c>
      <c r="EY55" s="165">
        <v>-14.202299999999999</v>
      </c>
      <c r="EZ55" s="165">
        <v>-3.1553</v>
      </c>
      <c r="FA55" s="165">
        <v>8.2414000000000005</v>
      </c>
      <c r="FB55" s="165">
        <v>15.47</v>
      </c>
      <c r="FC55" s="165">
        <v>-33.954700000000003</v>
      </c>
      <c r="FD55" s="164"/>
      <c r="FE55" s="165">
        <v>3.3165</v>
      </c>
      <c r="FF55" s="165">
        <v>3.5173999999999999</v>
      </c>
      <c r="FG55" s="165">
        <v>3.5743</v>
      </c>
      <c r="FH55" s="165">
        <v>3.6716000000000002</v>
      </c>
      <c r="FI55" s="165">
        <v>0</v>
      </c>
      <c r="FJ55" s="165">
        <v>6.1959</v>
      </c>
      <c r="FK55" s="165">
        <v>6.8657000000000004</v>
      </c>
      <c r="FL55" s="165">
        <v>-22.4391</v>
      </c>
      <c r="FM55" s="165">
        <v>26.831399999999999</v>
      </c>
      <c r="FN55" s="165">
        <v>26.792300000000001</v>
      </c>
      <c r="FO55" s="165">
        <v>-10.2164</v>
      </c>
      <c r="FP55" s="164"/>
      <c r="FQ55" s="165">
        <v>26.6325</v>
      </c>
      <c r="FR55" s="165">
        <v>-20.97</v>
      </c>
      <c r="FS55" s="165">
        <v>-1.5212000000000001</v>
      </c>
      <c r="FT55" s="165">
        <v>0.25380000000000003</v>
      </c>
      <c r="FU55" s="165">
        <v>0</v>
      </c>
      <c r="FV55" s="165">
        <v>1.93</v>
      </c>
      <c r="FW55" s="165">
        <v>-25.676600000000001</v>
      </c>
      <c r="FX55" s="164"/>
      <c r="FY55" s="165">
        <v>1.871</v>
      </c>
      <c r="FZ55" s="165">
        <v>0.34799999999999998</v>
      </c>
      <c r="GA55" s="164"/>
      <c r="GB55" s="165">
        <v>0.56999999999999995</v>
      </c>
      <c r="GC55" s="165">
        <v>-7.6494999999999997</v>
      </c>
      <c r="GD55" s="165">
        <v>3.0779000000000001</v>
      </c>
      <c r="GE55" s="165">
        <v>-4.7</v>
      </c>
      <c r="GF55" s="165">
        <v>31.351800000000001</v>
      </c>
      <c r="GG55" s="164"/>
      <c r="GH55" s="165">
        <v>21.7072</v>
      </c>
      <c r="GI55" s="165">
        <v>-3.6625000000000001</v>
      </c>
      <c r="GJ55" s="165">
        <v>-3.9685999999999999</v>
      </c>
      <c r="GK55" s="165">
        <v>2.3342999999999998</v>
      </c>
      <c r="GL55" s="164"/>
      <c r="GM55" s="164"/>
      <c r="GN55" s="165">
        <v>-12.3605</v>
      </c>
      <c r="GO55" s="165">
        <v>-9.4265000000000008</v>
      </c>
      <c r="GP55" s="165">
        <v>6.4614000000000003</v>
      </c>
      <c r="GQ55" s="165">
        <v>-21.845700000000001</v>
      </c>
      <c r="GR55" s="165">
        <v>8.2515999999999998</v>
      </c>
      <c r="GS55" s="165">
        <v>7.4108999999999998</v>
      </c>
      <c r="GT55" s="165">
        <v>114.0454</v>
      </c>
      <c r="GU55" s="165">
        <v>-2.6215000000000002</v>
      </c>
      <c r="GV55" s="165">
        <v>-11.107900000000001</v>
      </c>
      <c r="GW55" s="165">
        <v>9.5998000000000001</v>
      </c>
      <c r="GX55" s="165">
        <v>2.5922000000000001</v>
      </c>
      <c r="GY55" s="165">
        <v>5.0400999999999998</v>
      </c>
      <c r="GZ55" s="165">
        <v>5.0399000000000003</v>
      </c>
      <c r="HA55" s="165">
        <v>1.9762999999999999</v>
      </c>
      <c r="HB55" s="165">
        <v>23.901</v>
      </c>
      <c r="HC55" s="165">
        <v>27.294499999999999</v>
      </c>
      <c r="HD55" s="164"/>
      <c r="HE55" s="165">
        <v>-8.2260000000000009</v>
      </c>
      <c r="HF55" s="165">
        <v>15.8675</v>
      </c>
      <c r="HG55" s="165">
        <v>19.523399999999999</v>
      </c>
      <c r="HH55" s="165">
        <v>54.466200000000001</v>
      </c>
      <c r="HI55" s="165">
        <v>9.2012</v>
      </c>
      <c r="HJ55" s="165">
        <v>8.3670000000000009</v>
      </c>
      <c r="HK55" s="165">
        <v>-11.5975</v>
      </c>
      <c r="HL55" s="165">
        <v>0</v>
      </c>
      <c r="HM55" s="165">
        <v>-13.773899999999999</v>
      </c>
      <c r="HN55" s="165">
        <v>-15.007</v>
      </c>
      <c r="HO55" s="164"/>
      <c r="HP55" s="164"/>
      <c r="HQ55" s="165">
        <v>-18.5823</v>
      </c>
      <c r="HR55" s="165">
        <v>-18.324100000000001</v>
      </c>
      <c r="HS55" s="165">
        <v>-1.0749</v>
      </c>
      <c r="HT55" s="165">
        <v>-1.1792</v>
      </c>
      <c r="HU55" s="165">
        <v>7.26</v>
      </c>
      <c r="HV55" s="165">
        <v>7.38</v>
      </c>
      <c r="HW55" s="165">
        <v>-34.9</v>
      </c>
      <c r="HX55" s="165">
        <v>-34.9</v>
      </c>
      <c r="HY55" s="165">
        <v>1.724</v>
      </c>
      <c r="HZ55" s="165">
        <v>-8.9600000000000009</v>
      </c>
      <c r="IA55" s="165">
        <v>96.485100000000003</v>
      </c>
      <c r="IB55" s="165">
        <v>22.265799999999999</v>
      </c>
      <c r="IC55" s="165">
        <v>22.249099999999999</v>
      </c>
      <c r="ID55" s="165">
        <v>-20.8</v>
      </c>
      <c r="IE55" s="165">
        <v>-44.8</v>
      </c>
      <c r="IF55" s="165">
        <v>2.6</v>
      </c>
      <c r="IG55" s="165">
        <v>2.1</v>
      </c>
      <c r="IH55" s="164"/>
      <c r="II55" s="165">
        <v>-17.926200000000001</v>
      </c>
      <c r="IJ55" s="165">
        <v>-111.023</v>
      </c>
      <c r="IK55" s="165">
        <v>42.915799999999997</v>
      </c>
      <c r="IL55" s="165">
        <v>-249.58330000000001</v>
      </c>
      <c r="IM55" s="165">
        <v>-22.0458</v>
      </c>
      <c r="IN55" s="165">
        <v>-10.707800000000001</v>
      </c>
      <c r="IO55" s="165">
        <v>112.1238</v>
      </c>
      <c r="IP55" s="165">
        <v>52.161299999999997</v>
      </c>
      <c r="IQ55" s="165">
        <v>120.80410000000001</v>
      </c>
      <c r="IR55" s="165">
        <v>145.76939999999999</v>
      </c>
      <c r="IS55" s="165">
        <v>50.635100000000001</v>
      </c>
      <c r="IT55" s="165">
        <v>27.220099999999999</v>
      </c>
      <c r="IU55" s="165">
        <v>26.875</v>
      </c>
      <c r="IV55" s="165">
        <v>-12.4564</v>
      </c>
      <c r="IW55" s="165">
        <v>185.83799999999999</v>
      </c>
      <c r="IX55" s="165">
        <v>-245.92789999999999</v>
      </c>
      <c r="IY55" s="165">
        <v>84.336799999999997</v>
      </c>
      <c r="IZ55" s="165">
        <v>-71.115099999999998</v>
      </c>
      <c r="JA55" s="165">
        <v>0.28199999999999997</v>
      </c>
      <c r="JB55" s="164"/>
      <c r="JC55" s="165">
        <v>-6.56</v>
      </c>
      <c r="JD55" s="165">
        <v>-1.135</v>
      </c>
      <c r="JE55" s="165">
        <v>-1.145</v>
      </c>
      <c r="JF55" s="165">
        <v>3.12</v>
      </c>
      <c r="JG55" s="165">
        <v>-0.64</v>
      </c>
      <c r="JH55" s="165">
        <v>-3.2951999999999999</v>
      </c>
      <c r="JI55" s="165">
        <v>-5.7694000000000001</v>
      </c>
      <c r="JJ55" s="165">
        <v>9.7887000000000004</v>
      </c>
      <c r="JK55" s="165">
        <v>-15.5261</v>
      </c>
      <c r="JL55" s="165">
        <v>8.1999999999999993</v>
      </c>
      <c r="JM55" s="165">
        <v>0.78200000000000003</v>
      </c>
      <c r="JN55" s="165">
        <v>0.438</v>
      </c>
      <c r="JO55" s="165">
        <v>2.5838999999999999</v>
      </c>
      <c r="JP55" s="165">
        <v>2.8414000000000001</v>
      </c>
      <c r="JQ55" s="165">
        <v>3.5070000000000001</v>
      </c>
      <c r="JR55" s="165">
        <v>3.1322999999999999</v>
      </c>
      <c r="JS55" s="165">
        <v>2.2010999999999998</v>
      </c>
      <c r="JT55" s="164"/>
      <c r="JU55" s="165">
        <v>30.2</v>
      </c>
      <c r="JV55" s="165">
        <v>0.96319999999999995</v>
      </c>
      <c r="JW55" s="165">
        <v>-0.05</v>
      </c>
      <c r="JX55" s="164"/>
      <c r="JY55" s="165">
        <v>-15.59</v>
      </c>
      <c r="JZ55" s="165">
        <v>0.42199999999999999</v>
      </c>
      <c r="KA55" s="165">
        <v>-20.357500000000002</v>
      </c>
      <c r="KB55" s="165">
        <v>-14.193300000000001</v>
      </c>
      <c r="KC55" s="165">
        <v>-6.3315000000000001</v>
      </c>
      <c r="KD55" s="165">
        <v>-19.171700000000001</v>
      </c>
      <c r="KE55" s="165">
        <v>-4.6704999999999997</v>
      </c>
      <c r="KF55" s="165">
        <v>-31.1</v>
      </c>
      <c r="KG55" s="165">
        <v>13.8</v>
      </c>
      <c r="KH55" s="164"/>
      <c r="KI55" s="165">
        <v>32.181100000000001</v>
      </c>
    </row>
    <row r="56" spans="1:295" ht="18" customHeight="1" x14ac:dyDescent="0.3">
      <c r="A56" s="160" t="s">
        <v>769</v>
      </c>
      <c r="B56" s="160" t="s">
        <v>61</v>
      </c>
      <c r="C56" s="168">
        <v>0</v>
      </c>
      <c r="D56" s="168">
        <v>2.4382999999999999</v>
      </c>
      <c r="E56" s="168">
        <v>-6.9508000000000001</v>
      </c>
      <c r="F56" s="168">
        <v>2.3378000000000001</v>
      </c>
      <c r="G56" s="168">
        <v>7.9002999999999997</v>
      </c>
      <c r="H56" s="167"/>
      <c r="I56" s="168">
        <v>9.0563000000000002</v>
      </c>
      <c r="J56" s="167"/>
      <c r="K56" s="168">
        <v>9.6475000000000009</v>
      </c>
      <c r="L56" s="168">
        <v>3.1278999999999999</v>
      </c>
      <c r="M56" s="168">
        <v>2.8323999999999998</v>
      </c>
      <c r="N56" s="168">
        <v>-4.4400000000000004</v>
      </c>
      <c r="O56" s="167"/>
      <c r="P56" s="168">
        <v>-4.4000000000000004</v>
      </c>
      <c r="Q56" s="168">
        <v>1.6559999999999999</v>
      </c>
      <c r="R56" s="167"/>
      <c r="S56" s="168">
        <v>3.0796000000000001</v>
      </c>
      <c r="T56" s="168">
        <v>-10.9076</v>
      </c>
      <c r="U56" s="168">
        <v>2.6486000000000001</v>
      </c>
      <c r="V56" s="168">
        <v>2.4605000000000001</v>
      </c>
      <c r="W56" s="168">
        <v>4.9953000000000003</v>
      </c>
      <c r="X56" s="168">
        <v>1.415</v>
      </c>
      <c r="Y56" s="168">
        <v>0.33879999999999999</v>
      </c>
      <c r="Z56" s="168">
        <v>0.88270000000000004</v>
      </c>
      <c r="AA56" s="167"/>
      <c r="AB56" s="168">
        <v>-0.86170000000000002</v>
      </c>
      <c r="AC56" s="168">
        <v>-0.90600000000000003</v>
      </c>
      <c r="AD56" s="168">
        <v>-0.89</v>
      </c>
      <c r="AE56" s="168">
        <v>3.75</v>
      </c>
      <c r="AF56" s="168">
        <v>-15.54</v>
      </c>
      <c r="AG56" s="168">
        <v>-15.4</v>
      </c>
      <c r="AH56" s="168">
        <v>-0.65700000000000003</v>
      </c>
      <c r="AI56" s="168">
        <v>0.313</v>
      </c>
      <c r="AJ56" s="168">
        <v>-9.84</v>
      </c>
      <c r="AK56" s="168">
        <v>-9.86</v>
      </c>
      <c r="AL56" s="167"/>
      <c r="AM56" s="168">
        <v>-15.88</v>
      </c>
      <c r="AN56" s="168">
        <v>-15.89</v>
      </c>
      <c r="AO56" s="168">
        <v>3.6233</v>
      </c>
      <c r="AP56" s="168">
        <v>3.5247000000000002</v>
      </c>
      <c r="AQ56" s="168">
        <v>9.7860999999999994</v>
      </c>
      <c r="AR56" s="168">
        <v>14.404299999999999</v>
      </c>
      <c r="AS56" s="168">
        <v>-18.006399999999999</v>
      </c>
      <c r="AT56" s="168">
        <v>-9.2431999999999999</v>
      </c>
      <c r="AU56" s="168">
        <v>-8.7443000000000008</v>
      </c>
      <c r="AV56" s="168">
        <v>0.50380000000000003</v>
      </c>
      <c r="AW56" s="168">
        <v>0.57789999999999997</v>
      </c>
      <c r="AX56" s="168">
        <v>-20.897600000000001</v>
      </c>
      <c r="AY56" s="168">
        <v>-18.352399999999999</v>
      </c>
      <c r="AZ56" s="168">
        <v>1.5905</v>
      </c>
      <c r="BA56" s="168">
        <v>8.0702999999999996</v>
      </c>
      <c r="BB56" s="168">
        <v>57.634300000000003</v>
      </c>
      <c r="BC56" s="168">
        <v>10.8284</v>
      </c>
      <c r="BD56" s="168">
        <v>-6.2</v>
      </c>
      <c r="BE56" s="168">
        <v>-6.4</v>
      </c>
      <c r="BF56" s="168">
        <v>-25.552399999999999</v>
      </c>
      <c r="BG56" s="168">
        <v>-25.7012</v>
      </c>
      <c r="BH56" s="168">
        <v>-2.6972</v>
      </c>
      <c r="BI56" s="167"/>
      <c r="BJ56" s="168">
        <v>6.0423</v>
      </c>
      <c r="BK56" s="168">
        <v>1.7491000000000001</v>
      </c>
      <c r="BL56" s="168">
        <v>0.42759999999999998</v>
      </c>
      <c r="BM56" s="168">
        <v>0.67969999999999997</v>
      </c>
      <c r="BN56" s="168">
        <v>-61.494799999999998</v>
      </c>
      <c r="BO56" s="168">
        <v>15.503399999999999</v>
      </c>
      <c r="BP56" s="168">
        <v>15.3203</v>
      </c>
      <c r="BQ56" s="168">
        <v>116.2931</v>
      </c>
      <c r="BR56" s="168">
        <v>-129.16919999999999</v>
      </c>
      <c r="BS56" s="167"/>
      <c r="BT56" s="167"/>
      <c r="BU56" s="167"/>
      <c r="BV56" s="168">
        <v>6.7861000000000002</v>
      </c>
      <c r="BW56" s="168">
        <v>3.85</v>
      </c>
      <c r="BX56" s="168">
        <v>3.23</v>
      </c>
      <c r="BY56" s="168">
        <v>-8.59</v>
      </c>
      <c r="BZ56" s="168">
        <v>-2.48</v>
      </c>
      <c r="CA56" s="168">
        <v>-17.5442</v>
      </c>
      <c r="CB56" s="168">
        <v>-18.079999999999998</v>
      </c>
      <c r="CC56" s="168">
        <v>22.021100000000001</v>
      </c>
      <c r="CD56" s="168">
        <v>21.732600000000001</v>
      </c>
      <c r="CE56" s="168">
        <v>-3.4653</v>
      </c>
      <c r="CF56" s="167"/>
      <c r="CG56" s="168">
        <v>-38.168900000000001</v>
      </c>
      <c r="CH56" s="168">
        <v>5.8289999999999997</v>
      </c>
      <c r="CI56" s="168">
        <v>7.3250000000000002</v>
      </c>
      <c r="CJ56" s="167"/>
      <c r="CK56" s="167"/>
      <c r="CL56" s="168">
        <v>33.1</v>
      </c>
      <c r="CM56" s="168">
        <v>-10.8</v>
      </c>
      <c r="CN56" s="168">
        <v>-2.09</v>
      </c>
      <c r="CO56" s="168">
        <v>19.6951</v>
      </c>
      <c r="CP56" s="168">
        <v>19.343299999999999</v>
      </c>
      <c r="CQ56" s="168">
        <v>18.416799999999999</v>
      </c>
      <c r="CR56" s="168">
        <v>70.035899999999998</v>
      </c>
      <c r="CS56" s="168">
        <v>70.195300000000003</v>
      </c>
      <c r="CT56" s="168">
        <v>-24.408799999999999</v>
      </c>
      <c r="CU56" s="168">
        <v>-47.754899999999999</v>
      </c>
      <c r="CV56" s="168">
        <v>-24.362500000000001</v>
      </c>
      <c r="CW56" s="168">
        <v>2.1353</v>
      </c>
      <c r="CX56" s="168">
        <v>22.62</v>
      </c>
      <c r="CY56" s="168">
        <v>16.489999999999998</v>
      </c>
      <c r="CZ56" s="168">
        <v>4.0674000000000001</v>
      </c>
      <c r="DA56" s="168">
        <v>4.3975999999999997</v>
      </c>
      <c r="DB56" s="168">
        <v>-7.04</v>
      </c>
      <c r="DC56" s="167"/>
      <c r="DD56" s="168">
        <v>-9.17</v>
      </c>
      <c r="DE56" s="168">
        <v>-8.3796999999999997</v>
      </c>
      <c r="DF56" s="168">
        <v>51.814599999999999</v>
      </c>
      <c r="DG56" s="168">
        <v>1.54E-2</v>
      </c>
      <c r="DH56" s="168">
        <v>-3.3784999999999998</v>
      </c>
      <c r="DI56" s="168">
        <v>15.2</v>
      </c>
      <c r="DJ56" s="167"/>
      <c r="DK56" s="168">
        <v>-5.4736000000000002</v>
      </c>
      <c r="DL56" s="168">
        <v>-2.9921000000000002</v>
      </c>
      <c r="DM56" s="168">
        <v>1.4244000000000001</v>
      </c>
      <c r="DN56" s="168">
        <v>3.1600999999999999</v>
      </c>
      <c r="DO56" s="168">
        <v>-2.4500000000000002</v>
      </c>
      <c r="DP56" s="168">
        <v>-0.28000000000000003</v>
      </c>
      <c r="DQ56" s="168">
        <v>3.6114999999999999</v>
      </c>
      <c r="DR56" s="168">
        <v>-50.802900000000001</v>
      </c>
      <c r="DS56" s="167"/>
      <c r="DT56" s="168">
        <v>-18.600000000000001</v>
      </c>
      <c r="DU56" s="168">
        <v>22.75</v>
      </c>
      <c r="DV56" s="168">
        <v>17.899999999999999</v>
      </c>
      <c r="DW56" s="168">
        <v>-46.854500000000002</v>
      </c>
      <c r="DX56" s="168">
        <v>-23.2273</v>
      </c>
      <c r="DY56" s="168">
        <v>-39.777799999999999</v>
      </c>
      <c r="DZ56" s="168">
        <v>-38.690899999999999</v>
      </c>
      <c r="EA56" s="168">
        <v>-10.805199999999999</v>
      </c>
      <c r="EB56" s="168">
        <v>-27.263300000000001</v>
      </c>
      <c r="EC56" s="168">
        <v>-38.636200000000002</v>
      </c>
      <c r="ED56" s="168">
        <v>-36.593200000000003</v>
      </c>
      <c r="EE56" s="168">
        <v>-28.2515</v>
      </c>
      <c r="EF56" s="168">
        <v>-22.130299999999998</v>
      </c>
      <c r="EG56" s="168">
        <v>-4.5270000000000001</v>
      </c>
      <c r="EH56" s="168">
        <v>-182.1823</v>
      </c>
      <c r="EI56" s="168">
        <v>5.7819000000000003</v>
      </c>
      <c r="EJ56" s="167"/>
      <c r="EK56" s="168">
        <v>-6.2935999999999996</v>
      </c>
      <c r="EL56" s="168">
        <v>-5.3898999999999999</v>
      </c>
      <c r="EM56" s="168">
        <v>23.383500000000002</v>
      </c>
      <c r="EN56" s="168">
        <v>-16.105599999999999</v>
      </c>
      <c r="EO56" s="168">
        <v>-13.873100000000001</v>
      </c>
      <c r="EP56" s="168">
        <v>4.1120000000000001</v>
      </c>
      <c r="EQ56" s="168">
        <v>-28.0549</v>
      </c>
      <c r="ER56" s="168">
        <v>-28.376799999999999</v>
      </c>
      <c r="ES56" s="168">
        <v>13.004300000000001</v>
      </c>
      <c r="ET56" s="168">
        <v>0</v>
      </c>
      <c r="EU56" s="168">
        <v>-8.31</v>
      </c>
      <c r="EV56" s="168">
        <v>-3.9</v>
      </c>
      <c r="EW56" s="168">
        <v>0.73099999999999998</v>
      </c>
      <c r="EX56" s="168">
        <v>-14.8284</v>
      </c>
      <c r="EY56" s="168">
        <v>-11.2956</v>
      </c>
      <c r="EZ56" s="168">
        <v>-0.2392</v>
      </c>
      <c r="FA56" s="168">
        <v>6.1204000000000001</v>
      </c>
      <c r="FB56" s="168">
        <v>14.239000000000001</v>
      </c>
      <c r="FC56" s="168">
        <v>-31.601800000000001</v>
      </c>
      <c r="FD56" s="167"/>
      <c r="FE56" s="168">
        <v>2.5028999999999999</v>
      </c>
      <c r="FF56" s="168">
        <v>2.5895000000000001</v>
      </c>
      <c r="FG56" s="168">
        <v>4.0555000000000003</v>
      </c>
      <c r="FH56" s="168">
        <v>3.5160999999999998</v>
      </c>
      <c r="FI56" s="168">
        <v>3.1223000000000001</v>
      </c>
      <c r="FJ56" s="168">
        <v>4.6887999999999996</v>
      </c>
      <c r="FK56" s="168">
        <v>5.3586</v>
      </c>
      <c r="FL56" s="168">
        <v>-18.420200000000001</v>
      </c>
      <c r="FM56" s="168">
        <v>25.582100000000001</v>
      </c>
      <c r="FN56" s="168">
        <v>25.642600000000002</v>
      </c>
      <c r="FO56" s="168">
        <v>-9.3032000000000004</v>
      </c>
      <c r="FP56" s="167"/>
      <c r="FQ56" s="168">
        <v>22.301400000000001</v>
      </c>
      <c r="FR56" s="168">
        <v>-22.14</v>
      </c>
      <c r="FS56" s="168">
        <v>-1.7153</v>
      </c>
      <c r="FT56" s="168">
        <v>0.25290000000000001</v>
      </c>
      <c r="FU56" s="168">
        <v>1.5</v>
      </c>
      <c r="FV56" s="168">
        <v>2.41</v>
      </c>
      <c r="FW56" s="168">
        <v>-21.425000000000001</v>
      </c>
      <c r="FX56" s="167"/>
      <c r="FY56" s="168">
        <v>1.9059999999999999</v>
      </c>
      <c r="FZ56" s="168">
        <v>0.753</v>
      </c>
      <c r="GA56" s="167"/>
      <c r="GB56" s="168">
        <v>1.1200000000000001</v>
      </c>
      <c r="GC56" s="168">
        <v>-9.2824000000000009</v>
      </c>
      <c r="GD56" s="168">
        <v>0.38950000000000001</v>
      </c>
      <c r="GE56" s="168">
        <v>-4.58</v>
      </c>
      <c r="GF56" s="168">
        <v>31.686900000000001</v>
      </c>
      <c r="GG56" s="167"/>
      <c r="GH56" s="168">
        <v>21.547799999999999</v>
      </c>
      <c r="GI56" s="168">
        <v>-3.6968000000000001</v>
      </c>
      <c r="GJ56" s="168">
        <v>-3.8706999999999998</v>
      </c>
      <c r="GK56" s="168">
        <v>2.2401</v>
      </c>
      <c r="GL56" s="167"/>
      <c r="GM56" s="167"/>
      <c r="GN56" s="168">
        <v>-11.8613</v>
      </c>
      <c r="GO56" s="168">
        <v>-9.3017000000000003</v>
      </c>
      <c r="GP56" s="168">
        <v>6.7544000000000004</v>
      </c>
      <c r="GQ56" s="168">
        <v>-22.479199999999999</v>
      </c>
      <c r="GR56" s="168">
        <v>7.9165999999999999</v>
      </c>
      <c r="GS56" s="168">
        <v>7.3788</v>
      </c>
      <c r="GT56" s="168">
        <v>110.358</v>
      </c>
      <c r="GU56" s="168">
        <v>-3.1656</v>
      </c>
      <c r="GV56" s="168">
        <v>-10.834300000000001</v>
      </c>
      <c r="GW56" s="168">
        <v>9.5897000000000006</v>
      </c>
      <c r="GX56" s="168">
        <v>2.9287999999999998</v>
      </c>
      <c r="GY56" s="168">
        <v>4.8789999999999996</v>
      </c>
      <c r="GZ56" s="168">
        <v>4.8738000000000001</v>
      </c>
      <c r="HA56" s="168">
        <v>2.3771</v>
      </c>
      <c r="HB56" s="168">
        <v>27.473199999999999</v>
      </c>
      <c r="HC56" s="168">
        <v>27.852</v>
      </c>
      <c r="HD56" s="167"/>
      <c r="HE56" s="168">
        <v>-10.3048</v>
      </c>
      <c r="HF56" s="168">
        <v>13.5665</v>
      </c>
      <c r="HG56" s="168">
        <v>25.426500000000001</v>
      </c>
      <c r="HH56" s="168">
        <v>51.519799999999996</v>
      </c>
      <c r="HI56" s="168">
        <v>11.260999999999999</v>
      </c>
      <c r="HJ56" s="168">
        <v>11.290100000000001</v>
      </c>
      <c r="HK56" s="168">
        <v>-11.1137</v>
      </c>
      <c r="HL56" s="168">
        <v>0</v>
      </c>
      <c r="HM56" s="168">
        <v>-12.6486</v>
      </c>
      <c r="HN56" s="168">
        <v>-13.5548</v>
      </c>
      <c r="HO56" s="167"/>
      <c r="HP56" s="167"/>
      <c r="HQ56" s="168">
        <v>-16.786000000000001</v>
      </c>
      <c r="HR56" s="168">
        <v>-15.791700000000001</v>
      </c>
      <c r="HS56" s="168">
        <v>-0.12920000000000001</v>
      </c>
      <c r="HT56" s="168">
        <v>-0.27460000000000001</v>
      </c>
      <c r="HU56" s="168">
        <v>6.71</v>
      </c>
      <c r="HV56" s="168">
        <v>6.64</v>
      </c>
      <c r="HW56" s="168">
        <v>-40.5</v>
      </c>
      <c r="HX56" s="168">
        <v>-40.4</v>
      </c>
      <c r="HY56" s="168">
        <v>1.7057</v>
      </c>
      <c r="HZ56" s="168">
        <v>-9.1999999999999993</v>
      </c>
      <c r="IA56" s="168">
        <v>94.505799999999994</v>
      </c>
      <c r="IB56" s="168">
        <v>23.5627</v>
      </c>
      <c r="IC56" s="168">
        <v>23.1157</v>
      </c>
      <c r="ID56" s="168">
        <v>-20.8</v>
      </c>
      <c r="IE56" s="168">
        <v>-43.5</v>
      </c>
      <c r="IF56" s="168">
        <v>1</v>
      </c>
      <c r="IG56" s="168">
        <v>0.3</v>
      </c>
      <c r="IH56" s="168">
        <v>-18.074000000000002</v>
      </c>
      <c r="II56" s="168">
        <v>-17.741700000000002</v>
      </c>
      <c r="IJ56" s="168">
        <v>-105.7539</v>
      </c>
      <c r="IK56" s="168">
        <v>50.2712</v>
      </c>
      <c r="IL56" s="168">
        <v>-247.31059999999999</v>
      </c>
      <c r="IM56" s="168">
        <v>-18.493400000000001</v>
      </c>
      <c r="IN56" s="168">
        <v>-7.4836999999999998</v>
      </c>
      <c r="IO56" s="168">
        <v>117.91849999999999</v>
      </c>
      <c r="IP56" s="168">
        <v>45.6464</v>
      </c>
      <c r="IQ56" s="168">
        <v>113.1905</v>
      </c>
      <c r="IR56" s="168">
        <v>147.87219999999999</v>
      </c>
      <c r="IS56" s="168">
        <v>55.919499999999999</v>
      </c>
      <c r="IT56" s="168">
        <v>27.7424</v>
      </c>
      <c r="IU56" s="168">
        <v>24.989899999999999</v>
      </c>
      <c r="IV56" s="168">
        <v>-3.2587999999999999</v>
      </c>
      <c r="IW56" s="168">
        <v>196.6309</v>
      </c>
      <c r="IX56" s="168">
        <v>-244.93729999999999</v>
      </c>
      <c r="IY56" s="168">
        <v>92.767600000000002</v>
      </c>
      <c r="IZ56" s="168">
        <v>-80.859800000000007</v>
      </c>
      <c r="JA56" s="168">
        <v>0.26</v>
      </c>
      <c r="JB56" s="167"/>
      <c r="JC56" s="168">
        <v>-9.44</v>
      </c>
      <c r="JD56" s="168">
        <v>-1.028</v>
      </c>
      <c r="JE56" s="168">
        <v>-1.0409999999999999</v>
      </c>
      <c r="JF56" s="168">
        <v>5.84</v>
      </c>
      <c r="JG56" s="168">
        <v>-2.8</v>
      </c>
      <c r="JH56" s="168">
        <v>-3.4500999999999999</v>
      </c>
      <c r="JI56" s="168">
        <v>-3.1326999999999998</v>
      </c>
      <c r="JJ56" s="168">
        <v>14.4457</v>
      </c>
      <c r="JK56" s="168">
        <v>-16.7285</v>
      </c>
      <c r="JL56" s="168">
        <v>2.6</v>
      </c>
      <c r="JM56" s="168">
        <v>1.9</v>
      </c>
      <c r="JN56" s="168">
        <v>2.847</v>
      </c>
      <c r="JO56" s="168">
        <v>2.7778</v>
      </c>
      <c r="JP56" s="168">
        <v>3.1251000000000002</v>
      </c>
      <c r="JQ56" s="168">
        <v>4.1416000000000004</v>
      </c>
      <c r="JR56" s="168">
        <v>3.1772999999999998</v>
      </c>
      <c r="JS56" s="168">
        <v>3.5127999999999999</v>
      </c>
      <c r="JT56" s="167"/>
      <c r="JU56" s="168">
        <v>30.8</v>
      </c>
      <c r="JV56" s="168">
        <v>1.8883000000000001</v>
      </c>
      <c r="JW56" s="168">
        <v>-0.06</v>
      </c>
      <c r="JX56" s="167"/>
      <c r="JY56" s="168">
        <v>-16.562000000000001</v>
      </c>
      <c r="JZ56" s="168">
        <v>0.51160000000000005</v>
      </c>
      <c r="KA56" s="168">
        <v>-19.470400000000001</v>
      </c>
      <c r="KB56" s="168">
        <v>-15.6288</v>
      </c>
      <c r="KC56" s="168">
        <v>-6.4420000000000002</v>
      </c>
      <c r="KD56" s="168">
        <v>-18.498200000000001</v>
      </c>
      <c r="KE56" s="168">
        <v>-5.4939999999999998</v>
      </c>
      <c r="KF56" s="168">
        <v>-32.4</v>
      </c>
      <c r="KG56" s="168">
        <v>15.8</v>
      </c>
      <c r="KH56" s="167"/>
      <c r="KI56" s="168">
        <v>31.383800000000001</v>
      </c>
    </row>
    <row r="57" spans="1:295" x14ac:dyDescent="0.3">
      <c r="A57" s="227" t="s">
        <v>781</v>
      </c>
      <c r="B57" s="227"/>
      <c r="C57" s="170">
        <v>0</v>
      </c>
      <c r="D57" s="170">
        <v>7.9391999999999996</v>
      </c>
      <c r="E57" s="170">
        <v>-6.3169000000000004</v>
      </c>
      <c r="F57" s="170">
        <v>3.7263000000000002</v>
      </c>
      <c r="G57" s="170">
        <v>10.5481</v>
      </c>
      <c r="H57" s="170">
        <v>0</v>
      </c>
      <c r="I57" s="170">
        <v>14.971399999999999</v>
      </c>
      <c r="J57" s="170">
        <v>0</v>
      </c>
      <c r="K57" s="170">
        <v>23.513500000000001</v>
      </c>
      <c r="L57" s="170">
        <v>10.181699999999999</v>
      </c>
      <c r="M57" s="170">
        <v>9.8661999999999992</v>
      </c>
      <c r="N57" s="170">
        <v>0</v>
      </c>
      <c r="O57" s="170">
        <v>-17.600000000000001</v>
      </c>
      <c r="P57" s="170">
        <v>11</v>
      </c>
      <c r="Q57" s="170">
        <v>9.9359999999999999</v>
      </c>
      <c r="R57" s="170">
        <v>-13.2</v>
      </c>
      <c r="S57" s="170">
        <v>3.524</v>
      </c>
      <c r="T57" s="170">
        <v>-10.9076</v>
      </c>
      <c r="U57" s="170">
        <v>7.5433000000000003</v>
      </c>
      <c r="V57" s="170">
        <v>7.5659999999999998</v>
      </c>
      <c r="W57" s="170">
        <v>12.9476</v>
      </c>
      <c r="X57" s="170">
        <v>3.9849000000000001</v>
      </c>
      <c r="Y57" s="170">
        <v>0.79300000000000004</v>
      </c>
      <c r="Z57" s="170">
        <v>2.6202999999999999</v>
      </c>
      <c r="AA57" s="170">
        <v>0</v>
      </c>
      <c r="AB57" s="170">
        <v>-0.21290000000000001</v>
      </c>
      <c r="AC57" s="170">
        <v>0.252</v>
      </c>
      <c r="AD57" s="170">
        <v>0.26700000000000002</v>
      </c>
      <c r="AE57" s="170">
        <v>6.4160000000000004</v>
      </c>
      <c r="AF57" s="170">
        <v>0</v>
      </c>
      <c r="AG57" s="170">
        <v>2.2000000000000002</v>
      </c>
      <c r="AH57" s="170">
        <v>-0.38200000000000001</v>
      </c>
      <c r="AI57" s="170">
        <v>0.33300000000000002</v>
      </c>
      <c r="AJ57" s="170">
        <v>5.71</v>
      </c>
      <c r="AK57" s="170">
        <v>5.87</v>
      </c>
      <c r="AL57" s="170">
        <v>-10</v>
      </c>
      <c r="AM57" s="170">
        <v>0</v>
      </c>
      <c r="AN57" s="170">
        <v>1.83</v>
      </c>
      <c r="AO57" s="170">
        <v>7.0541999999999998</v>
      </c>
      <c r="AP57" s="170">
        <v>4.0921000000000003</v>
      </c>
      <c r="AQ57" s="170">
        <v>19.217199999999998</v>
      </c>
      <c r="AR57" s="170">
        <v>21.8536</v>
      </c>
      <c r="AS57" s="170">
        <v>-9.2508999999999997</v>
      </c>
      <c r="AT57" s="170">
        <v>2.5451999999999999</v>
      </c>
      <c r="AU57" s="170">
        <v>2.6052</v>
      </c>
      <c r="AV57" s="170">
        <v>22.874300000000002</v>
      </c>
      <c r="AW57" s="170">
        <v>20.694299999999998</v>
      </c>
      <c r="AX57" s="170">
        <v>-12.324199999999999</v>
      </c>
      <c r="AY57" s="170">
        <v>-10.3148</v>
      </c>
      <c r="AZ57" s="170">
        <v>5.9305000000000003</v>
      </c>
      <c r="BA57" s="170">
        <v>22.743099999999998</v>
      </c>
      <c r="BB57" s="170">
        <v>132.47479999999999</v>
      </c>
      <c r="BC57" s="170">
        <v>20.886199999999999</v>
      </c>
      <c r="BD57" s="170">
        <v>-3.9</v>
      </c>
      <c r="BE57" s="170">
        <v>-3.9</v>
      </c>
      <c r="BF57" s="170">
        <v>-19.9602</v>
      </c>
      <c r="BG57" s="170">
        <v>-18.1113</v>
      </c>
      <c r="BH57" s="170">
        <v>-1.3635999999999999</v>
      </c>
      <c r="BI57" s="170">
        <v>0</v>
      </c>
      <c r="BJ57" s="170">
        <v>22.534700000000001</v>
      </c>
      <c r="BK57" s="170">
        <v>7.0823999999999998</v>
      </c>
      <c r="BL57" s="170">
        <v>4.4184999999999999</v>
      </c>
      <c r="BM57" s="170">
        <v>2.9472</v>
      </c>
      <c r="BN57" s="170">
        <v>-6.5919999999999996</v>
      </c>
      <c r="BO57" s="170">
        <v>68.636099999999999</v>
      </c>
      <c r="BP57" s="170">
        <v>68.697100000000006</v>
      </c>
      <c r="BQ57" s="170">
        <v>165.69800000000001</v>
      </c>
      <c r="BR57" s="170">
        <v>-44.394500000000001</v>
      </c>
      <c r="BS57" s="170">
        <v>0</v>
      </c>
      <c r="BT57" s="170">
        <v>0</v>
      </c>
      <c r="BU57" s="170">
        <v>0</v>
      </c>
      <c r="BV57" s="170">
        <v>28.6114</v>
      </c>
      <c r="BW57" s="170">
        <v>8.89</v>
      </c>
      <c r="BX57" s="170">
        <v>7.41</v>
      </c>
      <c r="BY57" s="170">
        <v>-2.52</v>
      </c>
      <c r="BZ57" s="170">
        <v>9.24</v>
      </c>
      <c r="CA57" s="170">
        <v>-12.1859</v>
      </c>
      <c r="CB57" s="170">
        <v>-12.1859</v>
      </c>
      <c r="CC57" s="170">
        <v>38.995800000000003</v>
      </c>
      <c r="CD57" s="170">
        <v>38.700499999999998</v>
      </c>
      <c r="CE57" s="170">
        <v>-0.89180000000000004</v>
      </c>
      <c r="CF57" s="170">
        <v>0</v>
      </c>
      <c r="CG57" s="170">
        <v>-20.095800000000001</v>
      </c>
      <c r="CH57" s="170">
        <v>23.190799999999999</v>
      </c>
      <c r="CI57" s="170">
        <v>16.927700000000002</v>
      </c>
      <c r="CJ57" s="170">
        <v>0</v>
      </c>
      <c r="CK57" s="170">
        <v>0</v>
      </c>
      <c r="CL57" s="170">
        <v>73.7</v>
      </c>
      <c r="CM57" s="170">
        <v>13.4</v>
      </c>
      <c r="CN57" s="170">
        <v>-0.38</v>
      </c>
      <c r="CO57" s="170">
        <v>45.158200000000001</v>
      </c>
      <c r="CP57" s="170">
        <v>45.36</v>
      </c>
      <c r="CQ57" s="170">
        <v>44.094299999999997</v>
      </c>
      <c r="CR57" s="170">
        <v>97.487700000000004</v>
      </c>
      <c r="CS57" s="170">
        <v>97.842100000000002</v>
      </c>
      <c r="CT57" s="170">
        <v>-18.619900000000001</v>
      </c>
      <c r="CU57" s="170">
        <v>-20.4373</v>
      </c>
      <c r="CV57" s="170">
        <v>-14.678900000000001</v>
      </c>
      <c r="CW57" s="170">
        <v>4.1386000000000003</v>
      </c>
      <c r="CX57" s="170">
        <v>33.6</v>
      </c>
      <c r="CY57" s="170">
        <v>22.76</v>
      </c>
      <c r="CZ57" s="170">
        <v>11.254899999999999</v>
      </c>
      <c r="DA57" s="170">
        <v>11.233499999999999</v>
      </c>
      <c r="DB57" s="170">
        <v>-4.41</v>
      </c>
      <c r="DC57" s="170">
        <v>25.5123</v>
      </c>
      <c r="DD57" s="170">
        <v>2.1663000000000001</v>
      </c>
      <c r="DE57" s="170">
        <v>2.1257000000000001</v>
      </c>
      <c r="DF57" s="170">
        <v>51.814599999999999</v>
      </c>
      <c r="DG57" s="170">
        <v>1.5800000000000002E-2</v>
      </c>
      <c r="DH57" s="170">
        <v>-1.9464999999999999</v>
      </c>
      <c r="DI57" s="170">
        <v>27.5</v>
      </c>
      <c r="DJ57" s="170">
        <v>29.6</v>
      </c>
      <c r="DK57" s="170">
        <v>-2.2400000000000002</v>
      </c>
      <c r="DL57" s="170">
        <v>6.7381000000000002</v>
      </c>
      <c r="DM57" s="170">
        <v>13.0953</v>
      </c>
      <c r="DN57" s="170">
        <v>16.704999999999998</v>
      </c>
      <c r="DO57" s="170">
        <v>7.45</v>
      </c>
      <c r="DP57" s="170">
        <v>-0.12</v>
      </c>
      <c r="DQ57" s="170">
        <v>10.772500000000001</v>
      </c>
      <c r="DR57" s="170">
        <v>-25.316400000000002</v>
      </c>
      <c r="DS57" s="170">
        <v>0</v>
      </c>
      <c r="DT57" s="170">
        <v>-6.73</v>
      </c>
      <c r="DU57" s="170">
        <v>25.82</v>
      </c>
      <c r="DV57" s="170">
        <v>27.37</v>
      </c>
      <c r="DW57" s="170">
        <v>-25.2545</v>
      </c>
      <c r="DX57" s="170">
        <v>-12.8</v>
      </c>
      <c r="DY57" s="170">
        <v>-29.651599999999998</v>
      </c>
      <c r="DZ57" s="170">
        <v>-30.9636</v>
      </c>
      <c r="EA57" s="170">
        <v>26.473400000000002</v>
      </c>
      <c r="EB57" s="170">
        <v>2.9702000000000002</v>
      </c>
      <c r="EC57" s="170">
        <v>-9.2852999999999994</v>
      </c>
      <c r="ED57" s="170">
        <v>-8.9341000000000008</v>
      </c>
      <c r="EE57" s="170">
        <v>-13.276199999999999</v>
      </c>
      <c r="EF57" s="170">
        <v>-15.527200000000001</v>
      </c>
      <c r="EG57" s="170">
        <v>-4.367</v>
      </c>
      <c r="EH57" s="170">
        <v>-71.991500000000002</v>
      </c>
      <c r="EI57" s="170">
        <v>45.316200000000002</v>
      </c>
      <c r="EJ57" s="170">
        <v>0</v>
      </c>
      <c r="EK57" s="170">
        <v>-3.4639000000000002</v>
      </c>
      <c r="EL57" s="170">
        <v>-2.4897</v>
      </c>
      <c r="EM57" s="170">
        <v>31.1935</v>
      </c>
      <c r="EN57" s="170">
        <v>-9.3215000000000003</v>
      </c>
      <c r="EO57" s="170">
        <v>-9.6533999999999995</v>
      </c>
      <c r="EP57" s="170">
        <v>25.616</v>
      </c>
      <c r="EQ57" s="170">
        <v>-21.947199999999999</v>
      </c>
      <c r="ER57" s="170">
        <v>-21.793900000000001</v>
      </c>
      <c r="ES57" s="170">
        <v>18.8827</v>
      </c>
      <c r="ET57" s="170">
        <v>6.9</v>
      </c>
      <c r="EU57" s="170">
        <v>-3.17</v>
      </c>
      <c r="EV57" s="170">
        <v>7.5</v>
      </c>
      <c r="EW57" s="170">
        <v>3.9439000000000002</v>
      </c>
      <c r="EX57" s="170">
        <v>-0.3871</v>
      </c>
      <c r="EY57" s="170">
        <v>-11.2956</v>
      </c>
      <c r="EZ57" s="170">
        <v>-0.1148</v>
      </c>
      <c r="FA57" s="170">
        <v>10.094099999999999</v>
      </c>
      <c r="FB57" s="170">
        <v>20.9008</v>
      </c>
      <c r="FC57" s="170">
        <v>-26.041499999999999</v>
      </c>
      <c r="FD57" s="170">
        <v>0</v>
      </c>
      <c r="FE57" s="170">
        <v>4.1967999999999996</v>
      </c>
      <c r="FF57" s="170">
        <v>4.3205999999999998</v>
      </c>
      <c r="FG57" s="170">
        <v>4.2621000000000002</v>
      </c>
      <c r="FH57" s="170">
        <v>4.1482999999999999</v>
      </c>
      <c r="FI57" s="170">
        <v>3.8289</v>
      </c>
      <c r="FJ57" s="170">
        <v>17.248000000000001</v>
      </c>
      <c r="FK57" s="170">
        <v>17.080500000000001</v>
      </c>
      <c r="FL57" s="170">
        <v>-2.3443999999999998</v>
      </c>
      <c r="FM57" s="170">
        <v>33.002699999999997</v>
      </c>
      <c r="FN57" s="170">
        <v>33.109400000000001</v>
      </c>
      <c r="FO57" s="170">
        <v>8.6366999999999994</v>
      </c>
      <c r="FP57" s="170">
        <v>24.3322</v>
      </c>
      <c r="FQ57" s="170">
        <v>28.072900000000001</v>
      </c>
      <c r="FR57" s="170">
        <v>-17.7</v>
      </c>
      <c r="FS57" s="170">
        <v>-0.90410000000000001</v>
      </c>
      <c r="FT57" s="170">
        <v>0.40400000000000003</v>
      </c>
      <c r="FU57" s="170">
        <v>2.13</v>
      </c>
      <c r="FV57" s="170">
        <v>3.97</v>
      </c>
      <c r="FW57" s="170">
        <v>-18.4072</v>
      </c>
      <c r="FX57" s="170">
        <v>0</v>
      </c>
      <c r="FY57" s="170">
        <v>2.5009999999999999</v>
      </c>
      <c r="FZ57" s="170">
        <v>1.8640000000000001</v>
      </c>
      <c r="GA57" s="170">
        <v>3.7867999999999999</v>
      </c>
      <c r="GB57" s="170">
        <v>13.54</v>
      </c>
      <c r="GC57" s="170">
        <v>-2.7645</v>
      </c>
      <c r="GD57" s="170">
        <v>7.1832000000000003</v>
      </c>
      <c r="GE57" s="170">
        <v>-2.41</v>
      </c>
      <c r="GF57" s="170">
        <v>33.2577</v>
      </c>
      <c r="GG57" s="170">
        <v>-0.1</v>
      </c>
      <c r="GH57" s="170">
        <v>33.873399999999997</v>
      </c>
      <c r="GI57" s="170">
        <v>-1.7031000000000001</v>
      </c>
      <c r="GJ57" s="170">
        <v>-1.8189</v>
      </c>
      <c r="GK57" s="170">
        <v>3.6920000000000002</v>
      </c>
      <c r="GL57" s="170">
        <v>6.9800000000000001E-2</v>
      </c>
      <c r="GM57" s="170">
        <v>0</v>
      </c>
      <c r="GN57" s="170">
        <v>-9.1256000000000004</v>
      </c>
      <c r="GO57" s="170">
        <v>1.9216</v>
      </c>
      <c r="GP57" s="170">
        <v>9.9771000000000001</v>
      </c>
      <c r="GQ57" s="170">
        <v>-17.167000000000002</v>
      </c>
      <c r="GR57" s="170">
        <v>9.2568999999999999</v>
      </c>
      <c r="GS57" s="170">
        <v>9.7751999999999999</v>
      </c>
      <c r="GT57" s="170">
        <v>191.77719999999999</v>
      </c>
      <c r="GU57" s="170">
        <v>0.50939999999999996</v>
      </c>
      <c r="GV57" s="170">
        <v>-8.0843000000000007</v>
      </c>
      <c r="GW57" s="170">
        <v>12.559100000000001</v>
      </c>
      <c r="GX57" s="170">
        <v>3.8107000000000002</v>
      </c>
      <c r="GY57" s="170">
        <v>7.8463000000000003</v>
      </c>
      <c r="GZ57" s="170">
        <v>8.0221</v>
      </c>
      <c r="HA57" s="170">
        <v>3.2589000000000001</v>
      </c>
      <c r="HB57" s="170">
        <v>27.473199999999999</v>
      </c>
      <c r="HC57" s="170">
        <v>27.861899999999999</v>
      </c>
      <c r="HD57" s="170">
        <v>0</v>
      </c>
      <c r="HE57" s="170">
        <v>3.9156</v>
      </c>
      <c r="HF57" s="170">
        <v>33.291499999999999</v>
      </c>
      <c r="HG57" s="170">
        <v>38.206400000000002</v>
      </c>
      <c r="HH57" s="170">
        <v>54.466200000000001</v>
      </c>
      <c r="HI57" s="170">
        <v>26.5258</v>
      </c>
      <c r="HJ57" s="170">
        <v>27.6218</v>
      </c>
      <c r="HK57" s="170">
        <v>0</v>
      </c>
      <c r="HL57" s="170">
        <v>0</v>
      </c>
      <c r="HM57" s="170">
        <v>0</v>
      </c>
      <c r="HN57" s="170">
        <v>-11.1754</v>
      </c>
      <c r="HO57" s="170">
        <v>62.299700000000001</v>
      </c>
      <c r="HP57" s="170">
        <v>61.335500000000003</v>
      </c>
      <c r="HQ57" s="170">
        <v>-12.5672</v>
      </c>
      <c r="HR57" s="170">
        <v>-12.1387</v>
      </c>
      <c r="HS57" s="170">
        <v>8.7155000000000005</v>
      </c>
      <c r="HT57" s="170">
        <v>9.0724</v>
      </c>
      <c r="HU57" s="170">
        <v>16.760000000000002</v>
      </c>
      <c r="HV57" s="170">
        <v>16.75</v>
      </c>
      <c r="HW57" s="170">
        <v>-25.2</v>
      </c>
      <c r="HX57" s="170">
        <v>-25.7</v>
      </c>
      <c r="HY57" s="170">
        <v>1.724</v>
      </c>
      <c r="HZ57" s="170">
        <v>10.72</v>
      </c>
      <c r="IA57" s="170">
        <v>96.485100000000003</v>
      </c>
      <c r="IB57" s="170">
        <v>23.5627</v>
      </c>
      <c r="IC57" s="170">
        <v>23.1157</v>
      </c>
      <c r="ID57" s="170">
        <v>-14.8</v>
      </c>
      <c r="IE57" s="170">
        <v>-30.7</v>
      </c>
      <c r="IF57" s="170">
        <v>4.3</v>
      </c>
      <c r="IG57" s="170">
        <v>3.8</v>
      </c>
      <c r="IH57" s="170">
        <v>-17.527899999999999</v>
      </c>
      <c r="II57" s="170">
        <v>-17.4163</v>
      </c>
      <c r="IJ57" s="170">
        <v>-87.584699999999998</v>
      </c>
      <c r="IK57" s="170">
        <v>55.363900000000001</v>
      </c>
      <c r="IL57" s="170">
        <v>-234.25229999999999</v>
      </c>
      <c r="IM57" s="170">
        <v>-7.5426000000000002</v>
      </c>
      <c r="IN57" s="170">
        <v>-4.6151999999999997</v>
      </c>
      <c r="IO57" s="170">
        <v>121.47</v>
      </c>
      <c r="IP57" s="170">
        <v>102.1568</v>
      </c>
      <c r="IQ57" s="170">
        <v>132.26840000000001</v>
      </c>
      <c r="IR57" s="170">
        <v>147.87219999999999</v>
      </c>
      <c r="IS57" s="170">
        <v>57.957299999999996</v>
      </c>
      <c r="IT57" s="170">
        <v>34.162999999999997</v>
      </c>
      <c r="IU57" s="170">
        <v>33.647500000000001</v>
      </c>
      <c r="IV57" s="170">
        <v>15.0907</v>
      </c>
      <c r="IW57" s="170">
        <v>196.6309</v>
      </c>
      <c r="IX57" s="170">
        <v>-225.74459999999999</v>
      </c>
      <c r="IY57" s="170">
        <v>99.978200000000001</v>
      </c>
      <c r="IZ57" s="170">
        <v>-35.463900000000002</v>
      </c>
      <c r="JA57" s="170">
        <v>0.84599999999999997</v>
      </c>
      <c r="JB57" s="170">
        <v>0</v>
      </c>
      <c r="JC57" s="170">
        <v>-3.92</v>
      </c>
      <c r="JD57" s="170">
        <v>0.42399999999999999</v>
      </c>
      <c r="JE57" s="170">
        <v>0.41799999999999998</v>
      </c>
      <c r="JF57" s="170">
        <v>5.84</v>
      </c>
      <c r="JG57" s="170">
        <v>2.96</v>
      </c>
      <c r="JH57" s="170">
        <v>-2.4376000000000002</v>
      </c>
      <c r="JI57" s="170">
        <v>-1.2283999999999999</v>
      </c>
      <c r="JJ57" s="170">
        <v>15.4406</v>
      </c>
      <c r="JK57" s="170">
        <v>-9.7856000000000005</v>
      </c>
      <c r="JL57" s="170">
        <v>10.1</v>
      </c>
      <c r="JM57" s="170">
        <v>2.7440000000000002</v>
      </c>
      <c r="JN57" s="170">
        <v>2.847</v>
      </c>
      <c r="JO57" s="170">
        <v>3.0150999999999999</v>
      </c>
      <c r="JP57" s="170">
        <v>3.38</v>
      </c>
      <c r="JQ57" s="170">
        <v>4.1416000000000004</v>
      </c>
      <c r="JR57" s="170">
        <v>3.5246</v>
      </c>
      <c r="JS57" s="170">
        <v>3.5127999999999999</v>
      </c>
      <c r="JT57" s="170">
        <v>0</v>
      </c>
      <c r="JU57" s="170">
        <v>30.8</v>
      </c>
      <c r="JV57" s="170">
        <v>3.7921</v>
      </c>
      <c r="JW57" s="170">
        <v>1.31</v>
      </c>
      <c r="JX57" s="170">
        <v>0</v>
      </c>
      <c r="JY57" s="170">
        <v>0</v>
      </c>
      <c r="JZ57" s="170">
        <v>2.0461</v>
      </c>
      <c r="KA57" s="170">
        <v>-18.964200000000002</v>
      </c>
      <c r="KB57" s="170">
        <v>-1.6234999999999999</v>
      </c>
      <c r="KC57" s="170">
        <v>0</v>
      </c>
      <c r="KD57" s="170">
        <v>-18.150099999999998</v>
      </c>
      <c r="KE57" s="170">
        <v>0</v>
      </c>
      <c r="KF57" s="170">
        <v>-17.8</v>
      </c>
      <c r="KG57" s="170">
        <v>16.3</v>
      </c>
      <c r="KH57" s="170">
        <v>0</v>
      </c>
      <c r="KI57" s="170">
        <v>38.465800000000002</v>
      </c>
    </row>
    <row r="58" spans="1:295" x14ac:dyDescent="0.3">
      <c r="A58" s="227" t="s">
        <v>782</v>
      </c>
      <c r="B58" s="227"/>
      <c r="C58" s="170">
        <v>0</v>
      </c>
      <c r="D58" s="170">
        <v>2.3267000000000002</v>
      </c>
      <c r="E58" s="170">
        <v>-10.629799999999999</v>
      </c>
      <c r="F58" s="170">
        <v>2.21</v>
      </c>
      <c r="G58" s="170">
        <v>4.6768999999999998</v>
      </c>
      <c r="H58" s="170">
        <v>0</v>
      </c>
      <c r="I58" s="170">
        <v>4.5004</v>
      </c>
      <c r="J58" s="170">
        <v>0</v>
      </c>
      <c r="K58" s="170">
        <v>3.1086</v>
      </c>
      <c r="L58" s="170">
        <v>0.21099999999999999</v>
      </c>
      <c r="M58" s="170">
        <v>1.7038</v>
      </c>
      <c r="N58" s="170">
        <v>-22.2</v>
      </c>
      <c r="O58" s="170">
        <v>-35.200000000000003</v>
      </c>
      <c r="P58" s="170">
        <v>-4.4000000000000004</v>
      </c>
      <c r="Q58" s="170">
        <v>0</v>
      </c>
      <c r="R58" s="170">
        <v>-26.4</v>
      </c>
      <c r="S58" s="170">
        <v>1.8463000000000001</v>
      </c>
      <c r="T58" s="170">
        <v>-16.6553</v>
      </c>
      <c r="U58" s="170">
        <v>2.6486000000000001</v>
      </c>
      <c r="V58" s="170">
        <v>2.4605000000000001</v>
      </c>
      <c r="W58" s="170">
        <v>4.9953000000000003</v>
      </c>
      <c r="X58" s="170">
        <v>0.3664</v>
      </c>
      <c r="Y58" s="170">
        <v>-1.2233000000000001</v>
      </c>
      <c r="Z58" s="170">
        <v>0.63380000000000003</v>
      </c>
      <c r="AA58" s="170">
        <v>0</v>
      </c>
      <c r="AB58" s="170">
        <v>-1.2137</v>
      </c>
      <c r="AC58" s="170">
        <v>-1.6479999999999999</v>
      </c>
      <c r="AD58" s="170">
        <v>-1.6180000000000001</v>
      </c>
      <c r="AE58" s="170">
        <v>1.7130000000000001</v>
      </c>
      <c r="AF58" s="170">
        <v>-22.2</v>
      </c>
      <c r="AG58" s="170">
        <v>-17.600000000000001</v>
      </c>
      <c r="AH58" s="170">
        <v>-3.41</v>
      </c>
      <c r="AI58" s="170">
        <v>0.23799999999999999</v>
      </c>
      <c r="AJ58" s="170">
        <v>-11.04</v>
      </c>
      <c r="AK58" s="170">
        <v>-24.2</v>
      </c>
      <c r="AL58" s="170">
        <v>-10</v>
      </c>
      <c r="AM58" s="170">
        <v>-24.46</v>
      </c>
      <c r="AN58" s="170">
        <v>-24.52</v>
      </c>
      <c r="AO58" s="170">
        <v>1.0073000000000001</v>
      </c>
      <c r="AP58" s="170">
        <v>2.8304</v>
      </c>
      <c r="AQ58" s="170">
        <v>1.5621</v>
      </c>
      <c r="AR58" s="170">
        <v>2.6435</v>
      </c>
      <c r="AS58" s="170">
        <v>-22.697800000000001</v>
      </c>
      <c r="AT58" s="170">
        <v>-11.9224</v>
      </c>
      <c r="AU58" s="170">
        <v>-11.734400000000001</v>
      </c>
      <c r="AV58" s="170">
        <v>-1.3267</v>
      </c>
      <c r="AW58" s="170">
        <v>-1.3978999999999999</v>
      </c>
      <c r="AX58" s="170">
        <v>-24.648499999999999</v>
      </c>
      <c r="AY58" s="170">
        <v>-23.174900000000001</v>
      </c>
      <c r="AZ58" s="170">
        <v>0</v>
      </c>
      <c r="BA58" s="170">
        <v>0.94440000000000002</v>
      </c>
      <c r="BB58" s="170">
        <v>24.864000000000001</v>
      </c>
      <c r="BC58" s="170">
        <v>2.9781</v>
      </c>
      <c r="BD58" s="170">
        <v>-8.5</v>
      </c>
      <c r="BE58" s="170">
        <v>-8.8000000000000007</v>
      </c>
      <c r="BF58" s="170">
        <v>-30.996099999999998</v>
      </c>
      <c r="BG58" s="170">
        <v>-30.5656</v>
      </c>
      <c r="BH58" s="170">
        <v>-4.2343999999999999</v>
      </c>
      <c r="BI58" s="170">
        <v>0</v>
      </c>
      <c r="BJ58" s="170">
        <v>-1.2924</v>
      </c>
      <c r="BK58" s="170">
        <v>-0.86280000000000001</v>
      </c>
      <c r="BL58" s="170">
        <v>0</v>
      </c>
      <c r="BM58" s="170">
        <v>-0.49590000000000001</v>
      </c>
      <c r="BN58" s="170">
        <v>-119.8767</v>
      </c>
      <c r="BO58" s="170">
        <v>-26.947800000000001</v>
      </c>
      <c r="BP58" s="170">
        <v>-26.856300000000001</v>
      </c>
      <c r="BQ58" s="170">
        <v>6.4322999999999997</v>
      </c>
      <c r="BR58" s="170">
        <v>-216.9314</v>
      </c>
      <c r="BS58" s="170">
        <v>0</v>
      </c>
      <c r="BT58" s="170">
        <v>0</v>
      </c>
      <c r="BU58" s="170">
        <v>0</v>
      </c>
      <c r="BV58" s="170">
        <v>-2.2054999999999998</v>
      </c>
      <c r="BW58" s="170">
        <v>3.35</v>
      </c>
      <c r="BX58" s="170">
        <v>0.78</v>
      </c>
      <c r="BY58" s="170">
        <v>-19.89</v>
      </c>
      <c r="BZ58" s="170">
        <v>-5.54</v>
      </c>
      <c r="CA58" s="170">
        <v>-32.547400000000003</v>
      </c>
      <c r="CB58" s="170">
        <v>-32.815300000000001</v>
      </c>
      <c r="CC58" s="170">
        <v>8.5191999999999997</v>
      </c>
      <c r="CD58" s="170">
        <v>8.1067999999999998</v>
      </c>
      <c r="CE58" s="170">
        <v>-10.278600000000001</v>
      </c>
      <c r="CF58" s="170">
        <v>0</v>
      </c>
      <c r="CG58" s="170">
        <v>-57.076099999999997</v>
      </c>
      <c r="CH58" s="170">
        <v>-0.72809999999999997</v>
      </c>
      <c r="CI58" s="170">
        <v>-3.4661</v>
      </c>
      <c r="CJ58" s="170">
        <v>0</v>
      </c>
      <c r="CK58" s="170">
        <v>0</v>
      </c>
      <c r="CL58" s="170">
        <v>-0.2</v>
      </c>
      <c r="CM58" s="170">
        <v>-33</v>
      </c>
      <c r="CN58" s="170">
        <v>-3.73</v>
      </c>
      <c r="CO58" s="170">
        <v>11.1645</v>
      </c>
      <c r="CP58" s="170">
        <v>11.138999999999999</v>
      </c>
      <c r="CQ58" s="170">
        <v>10.4224</v>
      </c>
      <c r="CR58" s="170">
        <v>45.098799999999997</v>
      </c>
      <c r="CS58" s="170">
        <v>44.981299999999997</v>
      </c>
      <c r="CT58" s="170">
        <v>-33.923499999999997</v>
      </c>
      <c r="CU58" s="170">
        <v>-79.544600000000003</v>
      </c>
      <c r="CV58" s="170">
        <v>-32.508400000000002</v>
      </c>
      <c r="CW58" s="170">
        <v>1.8568</v>
      </c>
      <c r="CX58" s="170">
        <v>20.46</v>
      </c>
      <c r="CY58" s="170">
        <v>12.62</v>
      </c>
      <c r="CZ58" s="170">
        <v>1.7236</v>
      </c>
      <c r="DA58" s="170">
        <v>2.1515</v>
      </c>
      <c r="DB58" s="170">
        <v>-11.09</v>
      </c>
      <c r="DC58" s="170">
        <v>25.5123</v>
      </c>
      <c r="DD58" s="170">
        <v>-17.540299999999998</v>
      </c>
      <c r="DE58" s="170">
        <v>-17.8933</v>
      </c>
      <c r="DF58" s="170">
        <v>26.4025</v>
      </c>
      <c r="DG58" s="170">
        <v>1.46E-2</v>
      </c>
      <c r="DH58" s="170">
        <v>-5.7465999999999999</v>
      </c>
      <c r="DI58" s="170">
        <v>-5.4</v>
      </c>
      <c r="DJ58" s="170">
        <v>-3.2</v>
      </c>
      <c r="DK58" s="170">
        <v>-6.1742999999999997</v>
      </c>
      <c r="DL58" s="170">
        <v>-4.1142000000000003</v>
      </c>
      <c r="DM58" s="170">
        <v>0</v>
      </c>
      <c r="DN58" s="170">
        <v>1.1191</v>
      </c>
      <c r="DO58" s="170">
        <v>-3.99</v>
      </c>
      <c r="DP58" s="170">
        <v>-3.32</v>
      </c>
      <c r="DQ58" s="170">
        <v>0.65100000000000002</v>
      </c>
      <c r="DR58" s="170">
        <v>-50.802900000000001</v>
      </c>
      <c r="DS58" s="170">
        <v>0</v>
      </c>
      <c r="DT58" s="170">
        <v>-18.600000000000001</v>
      </c>
      <c r="DU58" s="170">
        <v>12.47</v>
      </c>
      <c r="DV58" s="170">
        <v>10.66</v>
      </c>
      <c r="DW58" s="170">
        <v>-46.854500000000002</v>
      </c>
      <c r="DX58" s="170">
        <v>-23.2273</v>
      </c>
      <c r="DY58" s="170">
        <v>-47.807400000000001</v>
      </c>
      <c r="DZ58" s="170">
        <v>-47.409100000000002</v>
      </c>
      <c r="EA58" s="170">
        <v>-24.774699999999999</v>
      </c>
      <c r="EB58" s="170">
        <v>-34.731900000000003</v>
      </c>
      <c r="EC58" s="170">
        <v>-41.939700000000002</v>
      </c>
      <c r="ED58" s="170">
        <v>-41.840899999999998</v>
      </c>
      <c r="EE58" s="170">
        <v>-33.693800000000003</v>
      </c>
      <c r="EF58" s="170">
        <v>-31.786899999999999</v>
      </c>
      <c r="EG58" s="170">
        <v>-11.193</v>
      </c>
      <c r="EH58" s="170">
        <v>-251.47829999999999</v>
      </c>
      <c r="EI58" s="170">
        <v>-80.118799999999993</v>
      </c>
      <c r="EJ58" s="170">
        <v>0</v>
      </c>
      <c r="EK58" s="170">
        <v>-11.2361</v>
      </c>
      <c r="EL58" s="170">
        <v>-10.782500000000001</v>
      </c>
      <c r="EM58" s="170">
        <v>13.702</v>
      </c>
      <c r="EN58" s="170">
        <v>-20.941099999999999</v>
      </c>
      <c r="EO58" s="170">
        <v>-19.0337</v>
      </c>
      <c r="EP58" s="170">
        <v>-17.411999999999999</v>
      </c>
      <c r="EQ58" s="170">
        <v>-29.2681</v>
      </c>
      <c r="ER58" s="170">
        <v>-29.258500000000002</v>
      </c>
      <c r="ES58" s="170">
        <v>6.7087000000000003</v>
      </c>
      <c r="ET58" s="170">
        <v>-20.329999999999998</v>
      </c>
      <c r="EU58" s="170">
        <v>-11.74</v>
      </c>
      <c r="EV58" s="170">
        <v>-3.9</v>
      </c>
      <c r="EW58" s="170">
        <v>2.9999999999999997E-4</v>
      </c>
      <c r="EX58" s="170">
        <v>-32.7361</v>
      </c>
      <c r="EY58" s="170">
        <v>-15.3339</v>
      </c>
      <c r="EZ58" s="170">
        <v>-4.3573000000000004</v>
      </c>
      <c r="FA58" s="170">
        <v>5.0609000000000002</v>
      </c>
      <c r="FB58" s="170">
        <v>8.3993000000000002</v>
      </c>
      <c r="FC58" s="170">
        <v>-35.837000000000003</v>
      </c>
      <c r="FD58" s="170">
        <v>0</v>
      </c>
      <c r="FE58" s="170">
        <v>2.3218999999999999</v>
      </c>
      <c r="FF58" s="170">
        <v>2.4506000000000001</v>
      </c>
      <c r="FG58" s="170">
        <v>0</v>
      </c>
      <c r="FH58" s="170">
        <v>0</v>
      </c>
      <c r="FI58" s="170">
        <v>0</v>
      </c>
      <c r="FJ58" s="170">
        <v>-0.83730000000000004</v>
      </c>
      <c r="FK58" s="170">
        <v>-0.66979999999999995</v>
      </c>
      <c r="FL58" s="170">
        <v>-33.491300000000003</v>
      </c>
      <c r="FM58" s="170">
        <v>12.3606</v>
      </c>
      <c r="FN58" s="170">
        <v>12.3833</v>
      </c>
      <c r="FO58" s="170">
        <v>-16.4742</v>
      </c>
      <c r="FP58" s="170">
        <v>0</v>
      </c>
      <c r="FQ58" s="170">
        <v>19.689</v>
      </c>
      <c r="FR58" s="170">
        <v>-24.54</v>
      </c>
      <c r="FS58" s="170">
        <v>-3.4072</v>
      </c>
      <c r="FT58" s="170">
        <v>0.23549999999999999</v>
      </c>
      <c r="FU58" s="170">
        <v>0</v>
      </c>
      <c r="FV58" s="170">
        <v>-0.84</v>
      </c>
      <c r="FW58" s="170">
        <v>-28.572299999999998</v>
      </c>
      <c r="FX58" s="170">
        <v>0</v>
      </c>
      <c r="FY58" s="170">
        <v>1.7709999999999999</v>
      </c>
      <c r="FZ58" s="170">
        <v>-3.3000000000000002E-2</v>
      </c>
      <c r="GA58" s="170">
        <v>1.8655999999999999</v>
      </c>
      <c r="GB58" s="170">
        <v>-2.64</v>
      </c>
      <c r="GC58" s="170">
        <v>-37.718899999999998</v>
      </c>
      <c r="GD58" s="170">
        <v>-24.8523</v>
      </c>
      <c r="GE58" s="170">
        <v>-4.92</v>
      </c>
      <c r="GF58" s="170">
        <v>19.305</v>
      </c>
      <c r="GG58" s="170">
        <v>-0.1</v>
      </c>
      <c r="GH58" s="170">
        <v>18.950299999999999</v>
      </c>
      <c r="GI58" s="170">
        <v>-11.430400000000001</v>
      </c>
      <c r="GJ58" s="170">
        <v>-11.8233</v>
      </c>
      <c r="GK58" s="170">
        <v>1.6531</v>
      </c>
      <c r="GL58" s="170">
        <v>3.15E-2</v>
      </c>
      <c r="GM58" s="170">
        <v>0</v>
      </c>
      <c r="GN58" s="170">
        <v>-13.331799999999999</v>
      </c>
      <c r="GO58" s="170">
        <v>-20.953499999999998</v>
      </c>
      <c r="GP58" s="170">
        <v>3.077</v>
      </c>
      <c r="GQ58" s="170">
        <v>-25.724</v>
      </c>
      <c r="GR58" s="170">
        <v>5.7945000000000002</v>
      </c>
      <c r="GS58" s="170">
        <v>5.4943</v>
      </c>
      <c r="GT58" s="170">
        <v>90.953500000000005</v>
      </c>
      <c r="GU58" s="170">
        <v>-5.8513000000000002</v>
      </c>
      <c r="GV58" s="170">
        <v>-12.7925</v>
      </c>
      <c r="GW58" s="170">
        <v>-10.336</v>
      </c>
      <c r="GX58" s="170">
        <v>1.9430000000000001</v>
      </c>
      <c r="GY58" s="170">
        <v>4.5713999999999997</v>
      </c>
      <c r="GZ58" s="170">
        <v>4.5256999999999996</v>
      </c>
      <c r="HA58" s="170">
        <v>1.3596999999999999</v>
      </c>
      <c r="HB58" s="170">
        <v>8.8104999999999993</v>
      </c>
      <c r="HC58" s="170">
        <v>9.7124000000000006</v>
      </c>
      <c r="HD58" s="170">
        <v>0</v>
      </c>
      <c r="HE58" s="170">
        <v>-12.995900000000001</v>
      </c>
      <c r="HF58" s="170">
        <v>13.507300000000001</v>
      </c>
      <c r="HG58" s="170">
        <v>-8.3184000000000005</v>
      </c>
      <c r="HH58" s="170">
        <v>35.009500000000003</v>
      </c>
      <c r="HI58" s="170">
        <v>-7.6524999999999999</v>
      </c>
      <c r="HJ58" s="170">
        <v>-6.2190000000000003</v>
      </c>
      <c r="HK58" s="170">
        <v>-12.161199999999999</v>
      </c>
      <c r="HL58" s="170">
        <v>0</v>
      </c>
      <c r="HM58" s="170">
        <v>-16.704000000000001</v>
      </c>
      <c r="HN58" s="170">
        <v>-17.3642</v>
      </c>
      <c r="HO58" s="170">
        <v>26.1327</v>
      </c>
      <c r="HP58" s="170">
        <v>25.654199999999999</v>
      </c>
      <c r="HQ58" s="170">
        <v>-20.2193</v>
      </c>
      <c r="HR58" s="170">
        <v>-19.598500000000001</v>
      </c>
      <c r="HS58" s="170">
        <v>-19.964099999999998</v>
      </c>
      <c r="HT58" s="170">
        <v>-20.5076</v>
      </c>
      <c r="HU58" s="170">
        <v>0.53</v>
      </c>
      <c r="HV58" s="170">
        <v>0.56999999999999995</v>
      </c>
      <c r="HW58" s="170">
        <v>-40.5</v>
      </c>
      <c r="HX58" s="170">
        <v>-40.4</v>
      </c>
      <c r="HY58" s="170">
        <v>0.3342</v>
      </c>
      <c r="HZ58" s="170">
        <v>-14.64</v>
      </c>
      <c r="IA58" s="170">
        <v>67.724900000000005</v>
      </c>
      <c r="IB58" s="170">
        <v>12.2751</v>
      </c>
      <c r="IC58" s="170">
        <v>12.2408</v>
      </c>
      <c r="ID58" s="170">
        <v>-21.2</v>
      </c>
      <c r="IE58" s="170">
        <v>-44.8</v>
      </c>
      <c r="IF58" s="170">
        <v>-2.8</v>
      </c>
      <c r="IG58" s="170">
        <v>-3.3</v>
      </c>
      <c r="IH58" s="170">
        <v>-18.177399999999999</v>
      </c>
      <c r="II58" s="170">
        <v>-18.130500000000001</v>
      </c>
      <c r="IJ58" s="170">
        <v>-111.023</v>
      </c>
      <c r="IK58" s="170">
        <v>-5.7962999999999996</v>
      </c>
      <c r="IL58" s="170">
        <v>-250.35249999999999</v>
      </c>
      <c r="IM58" s="170">
        <v>-29.042300000000001</v>
      </c>
      <c r="IN58" s="170">
        <v>-15.8787</v>
      </c>
      <c r="IO58" s="170">
        <v>67.789100000000005</v>
      </c>
      <c r="IP58" s="170">
        <v>44.165999999999997</v>
      </c>
      <c r="IQ58" s="170">
        <v>93.531400000000005</v>
      </c>
      <c r="IR58" s="170">
        <v>110.5166</v>
      </c>
      <c r="IS58" s="170">
        <v>-6.5396000000000001</v>
      </c>
      <c r="IT58" s="170">
        <v>20.447199999999999</v>
      </c>
      <c r="IU58" s="170">
        <v>20.3277</v>
      </c>
      <c r="IV58" s="170">
        <v>-22.494399999999999</v>
      </c>
      <c r="IW58" s="170">
        <v>123.5067</v>
      </c>
      <c r="IX58" s="170">
        <v>-245.92789999999999</v>
      </c>
      <c r="IY58" s="170">
        <v>39.877000000000002</v>
      </c>
      <c r="IZ58" s="170">
        <v>-85.390299999999996</v>
      </c>
      <c r="JA58" s="170">
        <v>-1.3806</v>
      </c>
      <c r="JB58" s="170">
        <v>0</v>
      </c>
      <c r="JC58" s="170">
        <v>-9.44</v>
      </c>
      <c r="JD58" s="170">
        <v>-1.135</v>
      </c>
      <c r="JE58" s="170">
        <v>-1.145</v>
      </c>
      <c r="JF58" s="170">
        <v>-0.24</v>
      </c>
      <c r="JG58" s="170">
        <v>-3.36</v>
      </c>
      <c r="JH58" s="170">
        <v>-5.0808</v>
      </c>
      <c r="JI58" s="170">
        <v>-9.1112000000000002</v>
      </c>
      <c r="JJ58" s="170">
        <v>6.0075000000000003</v>
      </c>
      <c r="JK58" s="170">
        <v>-18.867799999999999</v>
      </c>
      <c r="JL58" s="170">
        <v>2.6</v>
      </c>
      <c r="JM58" s="170">
        <v>-1.782</v>
      </c>
      <c r="JN58" s="170">
        <v>-1.9830000000000001</v>
      </c>
      <c r="JO58" s="170">
        <v>0</v>
      </c>
      <c r="JP58" s="170">
        <v>0</v>
      </c>
      <c r="JQ58" s="170">
        <v>2.3658999999999999</v>
      </c>
      <c r="JR58" s="170">
        <v>2.3685</v>
      </c>
      <c r="JS58" s="170">
        <v>2.0055999999999998</v>
      </c>
      <c r="JT58" s="170">
        <v>0</v>
      </c>
      <c r="JU58" s="170">
        <v>15.3</v>
      </c>
      <c r="JV58" s="170">
        <v>-0.47060000000000002</v>
      </c>
      <c r="JW58" s="170">
        <v>-0.18</v>
      </c>
      <c r="JX58" s="170">
        <v>0</v>
      </c>
      <c r="JY58" s="170">
        <v>-16.778099999999998</v>
      </c>
      <c r="JZ58" s="170">
        <v>-4.9104000000000001</v>
      </c>
      <c r="KA58" s="170">
        <v>-28.099799999999998</v>
      </c>
      <c r="KB58" s="170">
        <v>-16.732900000000001</v>
      </c>
      <c r="KC58" s="170">
        <v>-8.3066999999999993</v>
      </c>
      <c r="KD58" s="170">
        <v>-28.756799999999998</v>
      </c>
      <c r="KE58" s="170">
        <v>-5.4939999999999998</v>
      </c>
      <c r="KF58" s="170">
        <v>-32.4</v>
      </c>
      <c r="KG58" s="170">
        <v>0.3</v>
      </c>
      <c r="KH58" s="170">
        <v>0</v>
      </c>
      <c r="KI58" s="170">
        <v>-67.018799999999999</v>
      </c>
    </row>
    <row r="59" spans="1:295" x14ac:dyDescent="0.3">
      <c r="A59" s="227" t="s">
        <v>783</v>
      </c>
      <c r="B59" s="227"/>
      <c r="C59" s="170">
        <v>0</v>
      </c>
      <c r="D59" s="170">
        <v>6.1501062500000003</v>
      </c>
      <c r="E59" s="170">
        <v>-8.5059083333333323</v>
      </c>
      <c r="F59" s="170">
        <v>3.0273583333333338</v>
      </c>
      <c r="G59" s="170">
        <v>7.8352229166666669</v>
      </c>
      <c r="H59" s="170">
        <v>0</v>
      </c>
      <c r="I59" s="170">
        <v>9.1914250000000006</v>
      </c>
      <c r="J59" s="170">
        <v>0</v>
      </c>
      <c r="K59" s="170">
        <v>13.609712500000001</v>
      </c>
      <c r="L59" s="170">
        <v>5.2850916666666663</v>
      </c>
      <c r="M59" s="170">
        <v>5.5630645833333343</v>
      </c>
      <c r="N59" s="170">
        <v>-11.23875</v>
      </c>
      <c r="O59" s="170">
        <v>-26.4</v>
      </c>
      <c r="P59" s="170">
        <v>2.3023255813953489</v>
      </c>
      <c r="Q59" s="170">
        <v>4.2207804878048778</v>
      </c>
      <c r="R59" s="170">
        <v>-19.066666666666666</v>
      </c>
      <c r="S59" s="170">
        <v>2.8029812500000002</v>
      </c>
      <c r="T59" s="170">
        <v>-13.686047916666666</v>
      </c>
      <c r="U59" s="170">
        <v>4.8700395833333339</v>
      </c>
      <c r="V59" s="170">
        <v>4.8173270833333337</v>
      </c>
      <c r="W59" s="170">
        <v>8.5764104166666666</v>
      </c>
      <c r="X59" s="170">
        <v>2.5483145833333336</v>
      </c>
      <c r="Y59" s="170">
        <v>0.23262291666666668</v>
      </c>
      <c r="Z59" s="170">
        <v>1.2736125</v>
      </c>
      <c r="AA59" s="170">
        <v>0</v>
      </c>
      <c r="AB59" s="170">
        <v>-0.93579583333333338</v>
      </c>
      <c r="AC59" s="170">
        <v>-0.74024999999999996</v>
      </c>
      <c r="AD59" s="170">
        <v>-0.71852083333333339</v>
      </c>
      <c r="AE59" s="170">
        <v>3.0364166666666668</v>
      </c>
      <c r="AF59" s="170">
        <v>-9.0689361702127655</v>
      </c>
      <c r="AG59" s="170">
        <v>-8.6999999999999993</v>
      </c>
      <c r="AH59" s="170">
        <v>-1.4923958333333336</v>
      </c>
      <c r="AI59" s="170">
        <v>0.28789583333333335</v>
      </c>
      <c r="AJ59" s="170">
        <v>-4.3141176470588229</v>
      </c>
      <c r="AK59" s="170">
        <v>-9.6760416666666664</v>
      </c>
      <c r="AL59" s="170">
        <v>-10</v>
      </c>
      <c r="AM59" s="170">
        <v>-16.135588235294115</v>
      </c>
      <c r="AN59" s="170">
        <v>-11.912291666666667</v>
      </c>
      <c r="AO59" s="170">
        <v>4.4248145833333332</v>
      </c>
      <c r="AP59" s="170">
        <v>3.6196020833333331</v>
      </c>
      <c r="AQ59" s="170">
        <v>9.4506770833333338</v>
      </c>
      <c r="AR59" s="170">
        <v>11.70359375</v>
      </c>
      <c r="AS59" s="170">
        <v>-14.712837499999999</v>
      </c>
      <c r="AT59" s="170">
        <v>-6.2737499999999997</v>
      </c>
      <c r="AU59" s="170">
        <v>-6.0064166666666665</v>
      </c>
      <c r="AV59" s="170">
        <v>7.2578416666666676</v>
      </c>
      <c r="AW59" s="170">
        <v>7.5852187500000001</v>
      </c>
      <c r="AX59" s="170">
        <v>-18.193322916666666</v>
      </c>
      <c r="AY59" s="170">
        <v>-15.374595833333334</v>
      </c>
      <c r="AZ59" s="170">
        <v>2.1158166666666669</v>
      </c>
      <c r="BA59" s="170">
        <v>10.637066666666668</v>
      </c>
      <c r="BB59" s="170">
        <v>73.570068750000004</v>
      </c>
      <c r="BC59" s="170">
        <v>12.146185416666667</v>
      </c>
      <c r="BD59" s="170">
        <v>-6.3020833333333339</v>
      </c>
      <c r="BE59" s="170">
        <v>-6.4354166666666668</v>
      </c>
      <c r="BF59" s="170">
        <v>-24.961666666666666</v>
      </c>
      <c r="BG59" s="170">
        <v>-25.014460416666665</v>
      </c>
      <c r="BH59" s="170">
        <v>-2.56126875</v>
      </c>
      <c r="BI59" s="170">
        <v>0</v>
      </c>
      <c r="BJ59" s="170">
        <v>6.9011270833333338</v>
      </c>
      <c r="BK59" s="170">
        <v>3.0774166666666667</v>
      </c>
      <c r="BL59" s="170">
        <v>2.5541545454545456</v>
      </c>
      <c r="BM59" s="170">
        <v>1.3909744186046511</v>
      </c>
      <c r="BN59" s="170">
        <v>-71.154518749999994</v>
      </c>
      <c r="BO59" s="170">
        <v>23.504333333333332</v>
      </c>
      <c r="BP59" s="170">
        <v>23.432483333333334</v>
      </c>
      <c r="BQ59" s="170">
        <v>80.283764583333337</v>
      </c>
      <c r="BR59" s="170">
        <v>-115.99473333333333</v>
      </c>
      <c r="BS59" s="170">
        <v>0</v>
      </c>
      <c r="BT59" s="170">
        <v>0</v>
      </c>
      <c r="BU59" s="170">
        <v>0</v>
      </c>
      <c r="BV59" s="170">
        <v>14.514064285714284</v>
      </c>
      <c r="BW59" s="170">
        <v>6.7170833333333331</v>
      </c>
      <c r="BX59" s="170">
        <v>3.7374999999999998</v>
      </c>
      <c r="BY59" s="170">
        <v>-11.757708333333333</v>
      </c>
      <c r="BZ59" s="170">
        <v>0.84312500000000001</v>
      </c>
      <c r="CA59" s="170">
        <v>-18.755379166666668</v>
      </c>
      <c r="CB59" s="170">
        <v>-18.677239583333332</v>
      </c>
      <c r="CC59" s="170">
        <v>27.717179166666668</v>
      </c>
      <c r="CD59" s="170">
        <v>26.969108333333331</v>
      </c>
      <c r="CE59" s="170">
        <v>-5.0126041666666667</v>
      </c>
      <c r="CF59" s="170">
        <v>0</v>
      </c>
      <c r="CG59" s="170">
        <v>-37.398241666666671</v>
      </c>
      <c r="CH59" s="170">
        <v>6.9057374999999999</v>
      </c>
      <c r="CI59" s="170">
        <v>8.5014854166666662</v>
      </c>
      <c r="CJ59" s="170">
        <v>0</v>
      </c>
      <c r="CK59" s="170">
        <v>0</v>
      </c>
      <c r="CL59" s="170">
        <v>46.377083333333331</v>
      </c>
      <c r="CM59" s="170">
        <v>-15.427083333333334</v>
      </c>
      <c r="CN59" s="170">
        <v>-2.1687500000000002</v>
      </c>
      <c r="CO59" s="170">
        <v>29.174533333333329</v>
      </c>
      <c r="CP59" s="170">
        <v>29.274702083333334</v>
      </c>
      <c r="CQ59" s="170">
        <v>28.113014583333332</v>
      </c>
      <c r="CR59" s="170">
        <v>70.194641666666669</v>
      </c>
      <c r="CS59" s="170">
        <v>70.438352083333328</v>
      </c>
      <c r="CT59" s="170">
        <v>-24.716991666666665</v>
      </c>
      <c r="CU59" s="170">
        <v>-50.977931249999997</v>
      </c>
      <c r="CV59" s="170">
        <v>-23.907795833333331</v>
      </c>
      <c r="CW59" s="170">
        <v>2.9221291666666667</v>
      </c>
      <c r="CX59" s="170">
        <v>27.298333333333336</v>
      </c>
      <c r="CY59" s="170">
        <v>17.139166666666664</v>
      </c>
      <c r="CZ59" s="170">
        <v>6.857089583333333</v>
      </c>
      <c r="DA59" s="170">
        <v>7.0668583333333341</v>
      </c>
      <c r="DB59" s="170">
        <v>-8.196041666666666</v>
      </c>
      <c r="DC59" s="170">
        <v>25.5123</v>
      </c>
      <c r="DD59" s="170">
        <v>-10.001216666666668</v>
      </c>
      <c r="DE59" s="170">
        <v>-9.9440979166666654</v>
      </c>
      <c r="DF59" s="170">
        <v>34.223104166666666</v>
      </c>
      <c r="DG59" s="170">
        <v>1.5102083333333334E-2</v>
      </c>
      <c r="DH59" s="170">
        <v>-4.0963874999999996</v>
      </c>
      <c r="DI59" s="170">
        <v>5.2970588235294125</v>
      </c>
      <c r="DJ59" s="170">
        <v>6.7972222222222225</v>
      </c>
      <c r="DK59" s="170">
        <v>-4.2693020833333337</v>
      </c>
      <c r="DL59" s="170">
        <v>1.5854270833333333</v>
      </c>
      <c r="DM59" s="170">
        <v>6.8522812499999999</v>
      </c>
      <c r="DN59" s="170">
        <v>9.3681833333333326</v>
      </c>
      <c r="DO59" s="170">
        <v>2.0843750000000001</v>
      </c>
      <c r="DP59" s="170">
        <v>-1.6297916666666667</v>
      </c>
      <c r="DQ59" s="170">
        <v>4.7407395833333341</v>
      </c>
      <c r="DR59" s="170">
        <v>-34.092360416666665</v>
      </c>
      <c r="DS59" s="170">
        <v>0</v>
      </c>
      <c r="DT59" s="170">
        <v>-12.152291666666667</v>
      </c>
      <c r="DU59" s="170">
        <v>19.041250000000002</v>
      </c>
      <c r="DV59" s="170">
        <v>20.116041666666668</v>
      </c>
      <c r="DW59" s="170">
        <v>-32.58825208333333</v>
      </c>
      <c r="DX59" s="170">
        <v>-16.277841666666667</v>
      </c>
      <c r="DY59" s="170">
        <v>-40.843045833333328</v>
      </c>
      <c r="DZ59" s="170">
        <v>-40.43768541666666</v>
      </c>
      <c r="EA59" s="170">
        <v>2.5121424999999999</v>
      </c>
      <c r="EB59" s="170">
        <v>-14.905200000000001</v>
      </c>
      <c r="EC59" s="170">
        <v>-25.043700000000001</v>
      </c>
      <c r="ED59" s="170">
        <v>-24.951697916666664</v>
      </c>
      <c r="EE59" s="170">
        <v>-26.301904166666667</v>
      </c>
      <c r="EF59" s="170">
        <v>-25.270645833333333</v>
      </c>
      <c r="EG59" s="170">
        <v>-6.6644375</v>
      </c>
      <c r="EH59" s="170">
        <v>-152.90327083333332</v>
      </c>
      <c r="EI59" s="170">
        <v>-29.674556249999998</v>
      </c>
      <c r="EJ59" s="170">
        <v>0</v>
      </c>
      <c r="EK59" s="170">
        <v>-6.8427645833333335</v>
      </c>
      <c r="EL59" s="170">
        <v>-5.9270833333333339</v>
      </c>
      <c r="EM59" s="170">
        <v>24.488608333333332</v>
      </c>
      <c r="EN59" s="170">
        <v>-14.893852083333334</v>
      </c>
      <c r="EO59" s="170">
        <v>-14.189243749999999</v>
      </c>
      <c r="EP59" s="170">
        <v>-0.41125</v>
      </c>
      <c r="EQ59" s="170">
        <v>-25.888893750000001</v>
      </c>
      <c r="ER59" s="170">
        <v>-25.559420833333331</v>
      </c>
      <c r="ES59" s="170">
        <v>14.065422916666666</v>
      </c>
      <c r="ET59" s="170">
        <v>-0.51567567567567574</v>
      </c>
      <c r="EU59" s="170">
        <v>-7.7191666666666672</v>
      </c>
      <c r="EV59" s="170">
        <v>0.29791666666666666</v>
      </c>
      <c r="EW59" s="170">
        <v>1.9406534883720932</v>
      </c>
      <c r="EX59" s="170">
        <v>-18.057054166666667</v>
      </c>
      <c r="EY59" s="170">
        <v>-12.97855625</v>
      </c>
      <c r="EZ59" s="170">
        <v>-1.8393645833333334</v>
      </c>
      <c r="FA59" s="170">
        <v>7.2800645833333339</v>
      </c>
      <c r="FB59" s="170">
        <v>15.194260416666665</v>
      </c>
      <c r="FC59" s="170">
        <v>-31.922764583333333</v>
      </c>
      <c r="FD59" s="170">
        <v>0</v>
      </c>
      <c r="FE59" s="170">
        <v>3.2176791666666671</v>
      </c>
      <c r="FF59" s="170">
        <v>3.3097479166666668</v>
      </c>
      <c r="FG59" s="170">
        <v>2.9121666666666668</v>
      </c>
      <c r="FH59" s="170">
        <v>2.9825416666666666</v>
      </c>
      <c r="FI59" s="170">
        <v>0.92842291666666665</v>
      </c>
      <c r="FJ59" s="170">
        <v>5.428375</v>
      </c>
      <c r="FK59" s="170">
        <v>5.4841937500000002</v>
      </c>
      <c r="FL59" s="170">
        <v>-21.772816666666664</v>
      </c>
      <c r="FM59" s="170">
        <v>24.264210416666664</v>
      </c>
      <c r="FN59" s="170">
        <v>24.2809375</v>
      </c>
      <c r="FO59" s="170">
        <v>-8.6475937500000004</v>
      </c>
      <c r="FP59" s="170">
        <v>11.324249999999999</v>
      </c>
      <c r="FQ59" s="170">
        <v>24.248922916666668</v>
      </c>
      <c r="FR59" s="170">
        <v>-21.291250000000002</v>
      </c>
      <c r="FS59" s="170">
        <v>-2.0529062499999999</v>
      </c>
      <c r="FT59" s="170">
        <v>0.29556874999999999</v>
      </c>
      <c r="FU59" s="170">
        <v>1.4</v>
      </c>
      <c r="FV59" s="170">
        <v>1.55125</v>
      </c>
      <c r="FW59" s="170">
        <v>-23.874245833333333</v>
      </c>
      <c r="FX59" s="170">
        <v>0</v>
      </c>
      <c r="FY59" s="170">
        <v>2.1210624999999999</v>
      </c>
      <c r="FZ59" s="170">
        <v>0.55504166666666666</v>
      </c>
      <c r="GA59" s="170">
        <v>3.1463999999999999</v>
      </c>
      <c r="GB59" s="170">
        <v>6.9489583333333336</v>
      </c>
      <c r="GC59" s="170">
        <v>-14.398562500000001</v>
      </c>
      <c r="GD59" s="170">
        <v>-5.1839750000000002</v>
      </c>
      <c r="GE59" s="170">
        <v>-3.7310869565217395</v>
      </c>
      <c r="GF59" s="170">
        <v>26.387616666666666</v>
      </c>
      <c r="GG59" s="170">
        <v>-0.1</v>
      </c>
      <c r="GH59" s="170">
        <v>26.936052083333333</v>
      </c>
      <c r="GI59" s="170">
        <v>-6.6618000000000004</v>
      </c>
      <c r="GJ59" s="170">
        <v>-7.2240083333333329</v>
      </c>
      <c r="GK59" s="170">
        <v>2.5393208333333335</v>
      </c>
      <c r="GL59" s="170">
        <v>5.7299999999999997E-2</v>
      </c>
      <c r="GM59" s="170">
        <v>0</v>
      </c>
      <c r="GN59" s="170">
        <v>-11.428163414634145</v>
      </c>
      <c r="GO59" s="170">
        <v>-8.2131020833333341</v>
      </c>
      <c r="GP59" s="170">
        <v>6.5302875</v>
      </c>
      <c r="GQ59" s="170">
        <v>-21.523160416666666</v>
      </c>
      <c r="GR59" s="170">
        <v>7.9433125000000002</v>
      </c>
      <c r="GS59" s="170">
        <v>7.8387083333333338</v>
      </c>
      <c r="GT59" s="170">
        <v>142.67965833333332</v>
      </c>
      <c r="GU59" s="170">
        <v>-2.9227208333333334</v>
      </c>
      <c r="GV59" s="170">
        <v>-10.213487499999999</v>
      </c>
      <c r="GW59" s="170">
        <v>-0.37661041666666667</v>
      </c>
      <c r="GX59" s="170">
        <v>3.0583851063829792</v>
      </c>
      <c r="GY59" s="170">
        <v>6.1599270833333337</v>
      </c>
      <c r="GZ59" s="170">
        <v>6.2409708333333329</v>
      </c>
      <c r="HA59" s="170">
        <v>2.4431468085106385</v>
      </c>
      <c r="HB59" s="170">
        <v>19.069318750000001</v>
      </c>
      <c r="HC59" s="170">
        <v>20.641439583333334</v>
      </c>
      <c r="HD59" s="170">
        <v>0</v>
      </c>
      <c r="HE59" s="170">
        <v>-6.9934854166666671</v>
      </c>
      <c r="HF59" s="170">
        <v>22.8832375</v>
      </c>
      <c r="HG59" s="170">
        <v>14.57668125</v>
      </c>
      <c r="HH59" s="170">
        <v>45.092681249999998</v>
      </c>
      <c r="HI59" s="170">
        <v>8.3165770833333337</v>
      </c>
      <c r="HJ59" s="170">
        <v>8.9712687500000001</v>
      </c>
      <c r="HK59" s="170">
        <v>-7.9444187499999996</v>
      </c>
      <c r="HL59" s="170">
        <v>0</v>
      </c>
      <c r="HM59" s="170">
        <v>-14.257745833333333</v>
      </c>
      <c r="HN59" s="170">
        <v>-15.2818375</v>
      </c>
      <c r="HO59" s="170">
        <v>45.855492307692309</v>
      </c>
      <c r="HP59" s="170">
        <v>44.692558333333331</v>
      </c>
      <c r="HQ59" s="170">
        <v>-16.765060416666667</v>
      </c>
      <c r="HR59" s="170">
        <v>-16.308643750000002</v>
      </c>
      <c r="HS59" s="170">
        <v>-6.0378916666666669</v>
      </c>
      <c r="HT59" s="170">
        <v>-5.9529291666666673</v>
      </c>
      <c r="HU59" s="170">
        <v>9.7850000000000001</v>
      </c>
      <c r="HV59" s="170">
        <v>9.7820833333333326</v>
      </c>
      <c r="HW59" s="170">
        <v>-29.989583333333332</v>
      </c>
      <c r="HX59" s="170">
        <v>-30.102083333333333</v>
      </c>
      <c r="HY59" s="170">
        <v>1.2428104166666667</v>
      </c>
      <c r="HZ59" s="170">
        <v>-4.746666666666667</v>
      </c>
      <c r="IA59" s="170">
        <v>83.149637499999997</v>
      </c>
      <c r="IB59" s="170">
        <v>18.343383333333332</v>
      </c>
      <c r="IC59" s="170">
        <v>18.285445833333334</v>
      </c>
      <c r="ID59" s="170">
        <v>-18.206521739130434</v>
      </c>
      <c r="IE59" s="170">
        <v>-37.655319148936172</v>
      </c>
      <c r="IF59" s="170">
        <v>0.72499999999999998</v>
      </c>
      <c r="IG59" s="170">
        <v>0.1875</v>
      </c>
      <c r="IH59" s="170">
        <v>-17.88813</v>
      </c>
      <c r="II59" s="170">
        <v>-17.7792125</v>
      </c>
      <c r="IJ59" s="170">
        <v>-101.1307625</v>
      </c>
      <c r="IK59" s="170">
        <v>32.582868750000003</v>
      </c>
      <c r="IL59" s="170">
        <v>-245.10985625000001</v>
      </c>
      <c r="IM59" s="170">
        <v>-20.155597916666668</v>
      </c>
      <c r="IN59" s="170">
        <v>-10.532485416666667</v>
      </c>
      <c r="IO59" s="170">
        <v>97.125464583333326</v>
      </c>
      <c r="IP59" s="170">
        <v>69.508624999999995</v>
      </c>
      <c r="IQ59" s="170">
        <v>116.13380833333332</v>
      </c>
      <c r="IR59" s="170">
        <v>131.04485625000001</v>
      </c>
      <c r="IS59" s="170">
        <v>29.199522916666666</v>
      </c>
      <c r="IT59" s="170">
        <v>26.796504166666665</v>
      </c>
      <c r="IU59" s="170">
        <v>26.040527083333334</v>
      </c>
      <c r="IV59" s="170">
        <v>-6.9338833333333341</v>
      </c>
      <c r="IW59" s="170">
        <v>162.33973333333333</v>
      </c>
      <c r="IX59" s="170">
        <v>-236.79157499999999</v>
      </c>
      <c r="IY59" s="170">
        <v>69.407677083333326</v>
      </c>
      <c r="IZ59" s="170">
        <v>-61.147862500000002</v>
      </c>
      <c r="JA59" s="170">
        <v>-0.35817500000000002</v>
      </c>
      <c r="JB59" s="170">
        <v>0</v>
      </c>
      <c r="JC59" s="170">
        <v>-6.4066666666666663</v>
      </c>
      <c r="JD59" s="170">
        <v>-0.14156250000000001</v>
      </c>
      <c r="JE59" s="170">
        <v>-0.14922916666666666</v>
      </c>
      <c r="JF59" s="170">
        <v>3.105</v>
      </c>
      <c r="JG59" s="170">
        <v>-0.30833333333333335</v>
      </c>
      <c r="JH59" s="170">
        <v>-3.526122916666667</v>
      </c>
      <c r="JI59" s="170">
        <v>-5.5990479166666667</v>
      </c>
      <c r="JJ59" s="170">
        <v>9.1163062499999992</v>
      </c>
      <c r="JK59" s="170">
        <v>-14.870370833333332</v>
      </c>
      <c r="JL59" s="170">
        <v>8.4270833333333339</v>
      </c>
      <c r="JM59" s="170">
        <v>0.66745833333333338</v>
      </c>
      <c r="JN59" s="170">
        <v>0.57166666666666677</v>
      </c>
      <c r="JO59" s="170">
        <v>2.1922937500000002</v>
      </c>
      <c r="JP59" s="170">
        <v>2.4902722222222224</v>
      </c>
      <c r="JQ59" s="170">
        <v>3.1112333333333337</v>
      </c>
      <c r="JR59" s="170">
        <v>2.8239520833333334</v>
      </c>
      <c r="JS59" s="170">
        <v>2.6887291666666671</v>
      </c>
      <c r="JT59" s="170">
        <v>0</v>
      </c>
      <c r="JU59" s="170">
        <v>24.077083333333331</v>
      </c>
      <c r="JV59" s="170">
        <v>1.5222249999999999</v>
      </c>
      <c r="JW59" s="170">
        <v>0.54041666666666677</v>
      </c>
      <c r="JX59" s="170">
        <v>0</v>
      </c>
      <c r="JY59" s="170">
        <v>-11.604502083333333</v>
      </c>
      <c r="JZ59" s="170">
        <v>-0.6729729166666667</v>
      </c>
      <c r="KA59" s="170">
        <v>-22.673360416666664</v>
      </c>
      <c r="KB59" s="170">
        <v>-10.60799375</v>
      </c>
      <c r="KC59" s="170">
        <v>-5.2975395833333341</v>
      </c>
      <c r="KD59" s="170">
        <v>-22.667647916666667</v>
      </c>
      <c r="KE59" s="170">
        <v>-2.5119086956521741</v>
      </c>
      <c r="KF59" s="170">
        <v>-25.643750000000001</v>
      </c>
      <c r="KG59" s="170">
        <v>9.2562499999999996</v>
      </c>
      <c r="KH59" s="170">
        <v>0</v>
      </c>
      <c r="KI59" s="170">
        <v>10.7601</v>
      </c>
    </row>
    <row r="60" spans="1:295" x14ac:dyDescent="0.3">
      <c r="A60" s="227" t="s">
        <v>2277</v>
      </c>
      <c r="B60" s="227"/>
      <c r="C60" s="158" t="s">
        <v>156</v>
      </c>
      <c r="D60" s="158" t="s">
        <v>156</v>
      </c>
      <c r="E60" s="158" t="s">
        <v>156</v>
      </c>
      <c r="F60" s="158" t="s">
        <v>156</v>
      </c>
      <c r="G60" s="158" t="s">
        <v>156</v>
      </c>
      <c r="H60" s="158" t="s">
        <v>2278</v>
      </c>
      <c r="I60" s="158" t="s">
        <v>156</v>
      </c>
      <c r="J60" s="158" t="s">
        <v>156</v>
      </c>
      <c r="K60" s="158" t="s">
        <v>2278</v>
      </c>
      <c r="L60" s="158" t="s">
        <v>156</v>
      </c>
      <c r="M60" s="158" t="s">
        <v>156</v>
      </c>
      <c r="N60" s="158" t="s">
        <v>156</v>
      </c>
      <c r="O60" s="158" t="s">
        <v>156</v>
      </c>
      <c r="P60" s="158" t="s">
        <v>156</v>
      </c>
      <c r="Q60" s="158" t="s">
        <v>156</v>
      </c>
      <c r="R60" s="158" t="s">
        <v>156</v>
      </c>
      <c r="S60" s="158" t="s">
        <v>156</v>
      </c>
      <c r="T60" s="158" t="s">
        <v>156</v>
      </c>
      <c r="U60" s="158" t="s">
        <v>156</v>
      </c>
      <c r="V60" s="158" t="s">
        <v>156</v>
      </c>
      <c r="W60" s="158" t="s">
        <v>156</v>
      </c>
      <c r="X60" s="158" t="s">
        <v>2278</v>
      </c>
      <c r="Y60" s="158" t="s">
        <v>2278</v>
      </c>
      <c r="Z60" s="158" t="s">
        <v>2278</v>
      </c>
      <c r="AA60" s="158" t="s">
        <v>156</v>
      </c>
      <c r="AB60" s="158" t="s">
        <v>2278</v>
      </c>
      <c r="AC60" s="158" t="s">
        <v>156</v>
      </c>
      <c r="AD60" s="158" t="s">
        <v>156</v>
      </c>
      <c r="AE60" s="158" t="s">
        <v>2278</v>
      </c>
      <c r="AF60" s="158" t="s">
        <v>156</v>
      </c>
      <c r="AG60" s="158" t="s">
        <v>156</v>
      </c>
      <c r="AH60" s="158" t="s">
        <v>156</v>
      </c>
      <c r="AI60" s="158" t="s">
        <v>156</v>
      </c>
      <c r="AJ60" s="158" t="s">
        <v>156</v>
      </c>
      <c r="AK60" s="158" t="s">
        <v>156</v>
      </c>
      <c r="AL60" s="158" t="s">
        <v>2278</v>
      </c>
      <c r="AM60" s="158" t="s">
        <v>156</v>
      </c>
      <c r="AN60" s="158" t="s">
        <v>156</v>
      </c>
      <c r="AO60" s="158" t="s">
        <v>156</v>
      </c>
      <c r="AP60" s="158" t="s">
        <v>2278</v>
      </c>
      <c r="AQ60" s="158" t="s">
        <v>156</v>
      </c>
      <c r="AR60" s="158" t="s">
        <v>156</v>
      </c>
      <c r="AS60" s="158" t="s">
        <v>156</v>
      </c>
      <c r="AT60" s="158" t="s">
        <v>156</v>
      </c>
      <c r="AU60" s="158" t="s">
        <v>156</v>
      </c>
      <c r="AV60" s="158" t="s">
        <v>2278</v>
      </c>
      <c r="AW60" s="158" t="s">
        <v>2278</v>
      </c>
      <c r="AX60" s="158" t="s">
        <v>156</v>
      </c>
      <c r="AY60" s="158" t="s">
        <v>156</v>
      </c>
      <c r="AZ60" s="158" t="s">
        <v>156</v>
      </c>
      <c r="BA60" s="158" t="s">
        <v>156</v>
      </c>
      <c r="BB60" s="158" t="s">
        <v>156</v>
      </c>
      <c r="BC60" s="158" t="s">
        <v>2278</v>
      </c>
      <c r="BD60" s="158" t="s">
        <v>2278</v>
      </c>
      <c r="BE60" s="158" t="s">
        <v>2278</v>
      </c>
      <c r="BF60" s="158" t="s">
        <v>156</v>
      </c>
      <c r="BG60" s="158" t="s">
        <v>156</v>
      </c>
      <c r="BH60" s="158" t="s">
        <v>2278</v>
      </c>
      <c r="BI60" s="158" t="s">
        <v>2278</v>
      </c>
      <c r="BJ60" s="158" t="s">
        <v>2278</v>
      </c>
      <c r="BK60" s="158" t="s">
        <v>2278</v>
      </c>
      <c r="BL60" s="158" t="s">
        <v>2278</v>
      </c>
      <c r="BM60" s="158" t="s">
        <v>2278</v>
      </c>
      <c r="BN60" s="158" t="s">
        <v>156</v>
      </c>
      <c r="BO60" s="158" t="s">
        <v>156</v>
      </c>
      <c r="BP60" s="158" t="s">
        <v>156</v>
      </c>
      <c r="BQ60" s="158" t="s">
        <v>2278</v>
      </c>
      <c r="BR60" s="158" t="s">
        <v>2278</v>
      </c>
      <c r="BS60" s="158" t="s">
        <v>2278</v>
      </c>
      <c r="BT60" s="158" t="s">
        <v>2278</v>
      </c>
      <c r="BU60" s="158" t="s">
        <v>2278</v>
      </c>
      <c r="BV60" s="158" t="s">
        <v>2278</v>
      </c>
      <c r="BW60" s="158" t="s">
        <v>2278</v>
      </c>
      <c r="BX60" s="158" t="s">
        <v>307</v>
      </c>
      <c r="BY60" s="158" t="s">
        <v>2278</v>
      </c>
      <c r="BZ60" s="158" t="s">
        <v>2278</v>
      </c>
      <c r="CA60" s="158" t="s">
        <v>2278</v>
      </c>
      <c r="CB60" s="158" t="s">
        <v>2278</v>
      </c>
      <c r="CC60" s="158" t="s">
        <v>2278</v>
      </c>
      <c r="CD60" s="158" t="s">
        <v>2278</v>
      </c>
      <c r="CE60" s="158" t="s">
        <v>2278</v>
      </c>
      <c r="CF60" s="158" t="s">
        <v>2278</v>
      </c>
      <c r="CG60" s="158" t="s">
        <v>2278</v>
      </c>
      <c r="CH60" s="158" t="s">
        <v>2278</v>
      </c>
      <c r="CI60" s="158" t="s">
        <v>2278</v>
      </c>
      <c r="CJ60" s="158" t="s">
        <v>2278</v>
      </c>
      <c r="CK60" s="158" t="s">
        <v>2278</v>
      </c>
      <c r="CL60" s="158" t="s">
        <v>2278</v>
      </c>
      <c r="CM60" s="158" t="s">
        <v>2278</v>
      </c>
      <c r="CN60" s="158" t="s">
        <v>2278</v>
      </c>
      <c r="CO60" s="158" t="s">
        <v>2278</v>
      </c>
      <c r="CP60" s="158" t="s">
        <v>2278</v>
      </c>
      <c r="CQ60" s="158" t="s">
        <v>2278</v>
      </c>
      <c r="CR60" s="158" t="s">
        <v>2278</v>
      </c>
      <c r="CS60" s="158" t="s">
        <v>2278</v>
      </c>
      <c r="CT60" s="158" t="s">
        <v>2278</v>
      </c>
      <c r="CU60" s="158" t="s">
        <v>2278</v>
      </c>
      <c r="CV60" s="158" t="s">
        <v>2278</v>
      </c>
      <c r="CW60" s="158" t="s">
        <v>2278</v>
      </c>
      <c r="CX60" s="158" t="s">
        <v>2278</v>
      </c>
      <c r="CY60" s="158" t="s">
        <v>2278</v>
      </c>
      <c r="CZ60" s="158" t="s">
        <v>2278</v>
      </c>
      <c r="DA60" s="158" t="s">
        <v>2278</v>
      </c>
      <c r="DB60" s="158" t="s">
        <v>2278</v>
      </c>
      <c r="DC60" s="158" t="s">
        <v>2278</v>
      </c>
      <c r="DD60" s="158" t="s">
        <v>2278</v>
      </c>
      <c r="DE60" s="158" t="s">
        <v>2278</v>
      </c>
      <c r="DF60" s="158" t="s">
        <v>2278</v>
      </c>
      <c r="DG60" s="158" t="s">
        <v>2278</v>
      </c>
      <c r="DH60" s="158" t="s">
        <v>2278</v>
      </c>
      <c r="DI60" s="158" t="s">
        <v>2278</v>
      </c>
      <c r="DJ60" s="158" t="s">
        <v>2278</v>
      </c>
      <c r="DK60" s="158" t="s">
        <v>2278</v>
      </c>
      <c r="DL60" s="158" t="s">
        <v>2278</v>
      </c>
      <c r="DM60" s="158" t="s">
        <v>2278</v>
      </c>
      <c r="DN60" s="158" t="s">
        <v>2278</v>
      </c>
      <c r="DO60" s="158" t="s">
        <v>2278</v>
      </c>
      <c r="DP60" s="158" t="s">
        <v>2278</v>
      </c>
      <c r="DQ60" s="158" t="s">
        <v>2278</v>
      </c>
      <c r="DR60" s="158" t="s">
        <v>2278</v>
      </c>
      <c r="DS60" s="158" t="s">
        <v>2278</v>
      </c>
      <c r="DT60" s="158" t="s">
        <v>2278</v>
      </c>
      <c r="DU60" s="158" t="s">
        <v>2278</v>
      </c>
      <c r="DV60" s="158" t="s">
        <v>2278</v>
      </c>
      <c r="DW60" s="158" t="s">
        <v>2278</v>
      </c>
      <c r="DX60" s="158" t="s">
        <v>2278</v>
      </c>
      <c r="DY60" s="158" t="s">
        <v>2278</v>
      </c>
      <c r="DZ60" s="158" t="s">
        <v>2278</v>
      </c>
      <c r="EA60" s="158" t="s">
        <v>2278</v>
      </c>
      <c r="EB60" s="158" t="s">
        <v>2278</v>
      </c>
      <c r="EC60" s="158" t="s">
        <v>2278</v>
      </c>
      <c r="ED60" s="158" t="s">
        <v>2278</v>
      </c>
      <c r="EE60" s="158" t="s">
        <v>2278</v>
      </c>
      <c r="EF60" s="158" t="s">
        <v>2278</v>
      </c>
      <c r="EG60" s="158" t="s">
        <v>2278</v>
      </c>
      <c r="EH60" s="158" t="s">
        <v>2278</v>
      </c>
      <c r="EI60" s="158" t="s">
        <v>2278</v>
      </c>
      <c r="EJ60" s="158" t="s">
        <v>2278</v>
      </c>
      <c r="EK60" s="158" t="s">
        <v>2278</v>
      </c>
      <c r="EL60" s="158" t="s">
        <v>2278</v>
      </c>
      <c r="EM60" s="158" t="s">
        <v>2278</v>
      </c>
      <c r="EN60" s="158" t="s">
        <v>2278</v>
      </c>
      <c r="EO60" s="158" t="s">
        <v>2278</v>
      </c>
      <c r="EP60" s="158" t="s">
        <v>2278</v>
      </c>
      <c r="EQ60" s="158" t="s">
        <v>2278</v>
      </c>
      <c r="ER60" s="158" t="s">
        <v>2278</v>
      </c>
      <c r="ES60" s="158" t="s">
        <v>2278</v>
      </c>
      <c r="ET60" s="158" t="s">
        <v>2278</v>
      </c>
      <c r="EU60" s="158" t="s">
        <v>2278</v>
      </c>
      <c r="EV60" s="158" t="s">
        <v>2278</v>
      </c>
      <c r="EW60" s="158" t="s">
        <v>2278</v>
      </c>
      <c r="EX60" s="158" t="s">
        <v>2278</v>
      </c>
      <c r="EY60" s="158" t="s">
        <v>2278</v>
      </c>
      <c r="EZ60" s="158" t="s">
        <v>2278</v>
      </c>
      <c r="FA60" s="158" t="s">
        <v>2278</v>
      </c>
      <c r="FB60" s="158" t="s">
        <v>2278</v>
      </c>
      <c r="FC60" s="158" t="s">
        <v>2278</v>
      </c>
      <c r="FD60" s="158" t="s">
        <v>2278</v>
      </c>
      <c r="FE60" s="158" t="s">
        <v>2278</v>
      </c>
      <c r="FF60" s="158" t="s">
        <v>2278</v>
      </c>
      <c r="FG60" s="158" t="s">
        <v>2278</v>
      </c>
      <c r="FH60" s="158" t="s">
        <v>2278</v>
      </c>
      <c r="FI60" s="158" t="s">
        <v>2278</v>
      </c>
      <c r="FJ60" s="158" t="s">
        <v>2278</v>
      </c>
      <c r="FK60" s="158" t="s">
        <v>2278</v>
      </c>
      <c r="FL60" s="158" t="s">
        <v>2278</v>
      </c>
      <c r="FM60" s="158" t="s">
        <v>2278</v>
      </c>
      <c r="FN60" s="158" t="s">
        <v>2278</v>
      </c>
      <c r="FO60" s="158" t="s">
        <v>2278</v>
      </c>
      <c r="FP60" s="158" t="s">
        <v>2278</v>
      </c>
      <c r="FQ60" s="158" t="s">
        <v>2278</v>
      </c>
      <c r="FR60" s="158" t="s">
        <v>2278</v>
      </c>
      <c r="FS60" s="158" t="s">
        <v>2278</v>
      </c>
      <c r="FT60" s="158" t="s">
        <v>2278</v>
      </c>
      <c r="FU60" s="158" t="s">
        <v>2278</v>
      </c>
      <c r="FV60" s="158" t="s">
        <v>2278</v>
      </c>
      <c r="FW60" s="158" t="s">
        <v>2278</v>
      </c>
      <c r="FX60" s="158" t="s">
        <v>2278</v>
      </c>
      <c r="FY60" s="158" t="s">
        <v>2278</v>
      </c>
      <c r="FZ60" s="158" t="s">
        <v>2278</v>
      </c>
      <c r="GA60" s="158" t="s">
        <v>2278</v>
      </c>
      <c r="GB60" s="158" t="s">
        <v>2278</v>
      </c>
      <c r="GC60" s="158" t="s">
        <v>2278</v>
      </c>
      <c r="GD60" s="158" t="s">
        <v>2278</v>
      </c>
      <c r="GE60" s="158" t="s">
        <v>2278</v>
      </c>
      <c r="GF60" s="158" t="s">
        <v>2278</v>
      </c>
      <c r="GG60" s="158" t="s">
        <v>2278</v>
      </c>
      <c r="GH60" s="158" t="s">
        <v>2278</v>
      </c>
      <c r="GI60" s="158" t="s">
        <v>2278</v>
      </c>
      <c r="GJ60" s="158" t="s">
        <v>2278</v>
      </c>
      <c r="GK60" s="158" t="s">
        <v>2278</v>
      </c>
      <c r="GL60" s="158" t="s">
        <v>2278</v>
      </c>
      <c r="GM60" s="158" t="s">
        <v>2278</v>
      </c>
      <c r="GN60" s="158" t="s">
        <v>2278</v>
      </c>
      <c r="GO60" s="158" t="s">
        <v>2278</v>
      </c>
      <c r="GP60" s="158" t="s">
        <v>2278</v>
      </c>
      <c r="GQ60" s="158" t="s">
        <v>2278</v>
      </c>
      <c r="GR60" s="158" t="s">
        <v>2278</v>
      </c>
      <c r="GS60" s="158" t="s">
        <v>2278</v>
      </c>
      <c r="GT60" s="158" t="s">
        <v>2278</v>
      </c>
      <c r="GU60" s="158" t="s">
        <v>2278</v>
      </c>
      <c r="GV60" s="158" t="s">
        <v>2278</v>
      </c>
      <c r="GW60" s="158" t="s">
        <v>2278</v>
      </c>
      <c r="GX60" s="158" t="s">
        <v>2278</v>
      </c>
      <c r="GY60" s="158" t="s">
        <v>2278</v>
      </c>
      <c r="GZ60" s="158" t="s">
        <v>2278</v>
      </c>
      <c r="HA60" s="158" t="s">
        <v>2278</v>
      </c>
      <c r="HB60" s="158" t="s">
        <v>2278</v>
      </c>
      <c r="HC60" s="158" t="s">
        <v>2278</v>
      </c>
      <c r="HD60" s="158" t="s">
        <v>2278</v>
      </c>
      <c r="HE60" s="158" t="s">
        <v>307</v>
      </c>
      <c r="HF60" s="158" t="s">
        <v>307</v>
      </c>
      <c r="HG60" s="158" t="s">
        <v>307</v>
      </c>
      <c r="HH60" s="158" t="s">
        <v>307</v>
      </c>
      <c r="HI60" s="158" t="s">
        <v>307</v>
      </c>
      <c r="HJ60" s="158" t="s">
        <v>307</v>
      </c>
      <c r="HK60" s="158" t="s">
        <v>307</v>
      </c>
      <c r="HL60" s="158" t="s">
        <v>307</v>
      </c>
      <c r="HM60" s="158" t="s">
        <v>307</v>
      </c>
      <c r="HN60" s="158" t="s">
        <v>307</v>
      </c>
      <c r="HO60" s="158" t="s">
        <v>307</v>
      </c>
      <c r="HP60" s="158" t="s">
        <v>307</v>
      </c>
      <c r="HQ60" s="158" t="s">
        <v>307</v>
      </c>
      <c r="HR60" s="158" t="s">
        <v>307</v>
      </c>
      <c r="HS60" s="158" t="s">
        <v>307</v>
      </c>
      <c r="HT60" s="158" t="s">
        <v>307</v>
      </c>
      <c r="HU60" s="158" t="s">
        <v>307</v>
      </c>
      <c r="HV60" s="158" t="s">
        <v>307</v>
      </c>
      <c r="HW60" s="158" t="s">
        <v>307</v>
      </c>
      <c r="HX60" s="158" t="s">
        <v>307</v>
      </c>
      <c r="HY60" s="158" t="s">
        <v>307</v>
      </c>
      <c r="HZ60" s="158" t="s">
        <v>307</v>
      </c>
      <c r="IA60" s="158" t="s">
        <v>307</v>
      </c>
      <c r="IB60" s="158" t="s">
        <v>307</v>
      </c>
      <c r="IC60" s="158" t="s">
        <v>307</v>
      </c>
      <c r="ID60" s="158" t="s">
        <v>307</v>
      </c>
      <c r="IE60" s="158" t="s">
        <v>307</v>
      </c>
      <c r="IF60" s="158" t="s">
        <v>307</v>
      </c>
      <c r="IG60" s="158" t="s">
        <v>307</v>
      </c>
      <c r="IH60" s="158" t="s">
        <v>307</v>
      </c>
      <c r="II60" s="158" t="s">
        <v>307</v>
      </c>
      <c r="IJ60" s="158" t="s">
        <v>307</v>
      </c>
      <c r="IK60" s="158" t="s">
        <v>307</v>
      </c>
      <c r="IL60" s="158" t="s">
        <v>307</v>
      </c>
      <c r="IM60" s="158" t="s">
        <v>307</v>
      </c>
      <c r="IN60" s="158" t="s">
        <v>307</v>
      </c>
      <c r="IO60" s="158" t="s">
        <v>307</v>
      </c>
      <c r="IP60" s="158" t="s">
        <v>307</v>
      </c>
      <c r="IQ60" s="158" t="s">
        <v>307</v>
      </c>
      <c r="IR60" s="158" t="s">
        <v>156</v>
      </c>
      <c r="IS60" s="158" t="s">
        <v>2278</v>
      </c>
      <c r="IT60" s="158" t="s">
        <v>307</v>
      </c>
      <c r="IU60" s="158" t="s">
        <v>307</v>
      </c>
      <c r="IV60" s="158" t="s">
        <v>307</v>
      </c>
      <c r="IW60" s="158" t="s">
        <v>156</v>
      </c>
      <c r="IX60" s="158" t="s">
        <v>156</v>
      </c>
      <c r="IY60" s="158" t="s">
        <v>156</v>
      </c>
      <c r="IZ60" s="158" t="s">
        <v>156</v>
      </c>
      <c r="JA60" s="158" t="s">
        <v>2278</v>
      </c>
      <c r="JB60" s="158" t="s">
        <v>307</v>
      </c>
      <c r="JC60" s="158" t="s">
        <v>2278</v>
      </c>
      <c r="JD60" s="158" t="s">
        <v>307</v>
      </c>
      <c r="JE60" s="158" t="s">
        <v>307</v>
      </c>
      <c r="JF60" s="158" t="s">
        <v>307</v>
      </c>
      <c r="JG60" s="158" t="s">
        <v>307</v>
      </c>
      <c r="JH60" s="158" t="s">
        <v>2278</v>
      </c>
      <c r="JI60" s="158" t="s">
        <v>2278</v>
      </c>
      <c r="JJ60" s="158" t="s">
        <v>2278</v>
      </c>
      <c r="JK60" s="158" t="s">
        <v>2278</v>
      </c>
      <c r="JL60" s="158" t="s">
        <v>307</v>
      </c>
      <c r="JM60" s="158" t="s">
        <v>2278</v>
      </c>
      <c r="JN60" s="158" t="s">
        <v>2278</v>
      </c>
      <c r="JO60" s="158" t="s">
        <v>307</v>
      </c>
      <c r="JP60" s="158" t="s">
        <v>307</v>
      </c>
      <c r="JQ60" s="158" t="s">
        <v>307</v>
      </c>
      <c r="JR60" s="158" t="s">
        <v>307</v>
      </c>
      <c r="JS60" s="158" t="s">
        <v>2278</v>
      </c>
      <c r="JT60" s="158" t="s">
        <v>2278</v>
      </c>
      <c r="JU60" s="158" t="s">
        <v>307</v>
      </c>
      <c r="JV60" s="158" t="s">
        <v>307</v>
      </c>
      <c r="JW60" s="158" t="s">
        <v>307</v>
      </c>
      <c r="JX60" s="158" t="s">
        <v>307</v>
      </c>
      <c r="JY60" s="158" t="s">
        <v>307</v>
      </c>
      <c r="JZ60" s="158" t="s">
        <v>307</v>
      </c>
      <c r="KA60" s="158" t="s">
        <v>307</v>
      </c>
      <c r="KB60" s="158" t="s">
        <v>307</v>
      </c>
      <c r="KC60" s="158" t="s">
        <v>307</v>
      </c>
      <c r="KD60" s="158" t="s">
        <v>307</v>
      </c>
      <c r="KE60" s="158" t="s">
        <v>307</v>
      </c>
      <c r="KF60" s="158" t="s">
        <v>307</v>
      </c>
      <c r="KG60" s="158" t="s">
        <v>307</v>
      </c>
      <c r="KH60" s="158" t="s">
        <v>2278</v>
      </c>
      <c r="KI60" s="158" t="s">
        <v>2278</v>
      </c>
    </row>
    <row r="61" spans="1:295" ht="27" customHeight="1" x14ac:dyDescent="0.3">
      <c r="A61" s="227" t="s">
        <v>3</v>
      </c>
      <c r="B61" s="227"/>
      <c r="C61" s="228" t="s">
        <v>35</v>
      </c>
      <c r="D61" s="228"/>
      <c r="E61" s="228"/>
      <c r="F61" s="228"/>
      <c r="G61" s="228"/>
      <c r="H61" s="228"/>
      <c r="I61" s="228"/>
      <c r="J61" s="228"/>
      <c r="K61" s="228"/>
      <c r="L61" s="228"/>
      <c r="M61" s="228"/>
      <c r="N61" s="228" t="s">
        <v>2279</v>
      </c>
      <c r="O61" s="228"/>
      <c r="P61" s="228"/>
      <c r="Q61" s="228"/>
      <c r="R61" s="228"/>
      <c r="S61" s="228" t="s">
        <v>48</v>
      </c>
      <c r="T61" s="228" t="s">
        <v>35</v>
      </c>
      <c r="U61" s="228"/>
      <c r="V61" s="228"/>
      <c r="W61" s="228"/>
      <c r="X61" s="228" t="s">
        <v>794</v>
      </c>
      <c r="Y61" s="228"/>
      <c r="Z61" s="228"/>
      <c r="AA61" s="228" t="s">
        <v>14</v>
      </c>
      <c r="AB61" s="228" t="s">
        <v>35</v>
      </c>
      <c r="AC61" s="228" t="s">
        <v>2280</v>
      </c>
      <c r="AD61" s="228"/>
      <c r="AE61" s="228" t="s">
        <v>35</v>
      </c>
      <c r="AF61" s="228" t="s">
        <v>2279</v>
      </c>
      <c r="AG61" s="228"/>
      <c r="AH61" s="228" t="s">
        <v>257</v>
      </c>
      <c r="AI61" s="228"/>
      <c r="AJ61" s="228" t="s">
        <v>2280</v>
      </c>
      <c r="AK61" s="228"/>
      <c r="AL61" s="228"/>
      <c r="AM61" s="228"/>
      <c r="AN61" s="228"/>
      <c r="AO61" s="228" t="s">
        <v>2281</v>
      </c>
      <c r="AP61" s="228" t="s">
        <v>2282</v>
      </c>
      <c r="AQ61" s="228" t="s">
        <v>35</v>
      </c>
      <c r="AR61" s="228"/>
      <c r="AS61" s="228"/>
      <c r="AT61" s="228"/>
      <c r="AU61" s="228"/>
      <c r="AV61" s="228"/>
      <c r="AW61" s="228"/>
      <c r="AX61" s="228"/>
      <c r="AY61" s="228"/>
      <c r="AZ61" s="228"/>
      <c r="BA61" s="228" t="s">
        <v>268</v>
      </c>
      <c r="BB61" s="228" t="s">
        <v>48</v>
      </c>
      <c r="BC61" s="228" t="s">
        <v>834</v>
      </c>
      <c r="BD61" s="228" t="s">
        <v>122</v>
      </c>
      <c r="BE61" s="228"/>
      <c r="BF61" s="228" t="s">
        <v>35</v>
      </c>
      <c r="BG61" s="228"/>
      <c r="BH61" s="228"/>
      <c r="BI61" s="228"/>
      <c r="BJ61" s="228"/>
      <c r="BK61" s="228"/>
      <c r="BL61" s="228"/>
      <c r="BM61" s="228"/>
      <c r="BN61" s="228" t="s">
        <v>48</v>
      </c>
      <c r="BO61" s="228"/>
      <c r="BP61" s="228"/>
      <c r="BQ61" s="228"/>
      <c r="BR61" s="228"/>
      <c r="BS61" s="228"/>
      <c r="BT61" s="228" t="s">
        <v>14</v>
      </c>
      <c r="BU61" s="228"/>
      <c r="BV61" s="228" t="s">
        <v>48</v>
      </c>
      <c r="BW61" s="228" t="s">
        <v>2283</v>
      </c>
      <c r="BX61" s="228"/>
      <c r="BY61" s="228"/>
      <c r="BZ61" s="228"/>
      <c r="CA61" s="228" t="s">
        <v>35</v>
      </c>
      <c r="CB61" s="228"/>
      <c r="CC61" s="228" t="s">
        <v>2284</v>
      </c>
      <c r="CD61" s="228"/>
      <c r="CE61" s="228" t="s">
        <v>107</v>
      </c>
      <c r="CF61" s="228" t="s">
        <v>35</v>
      </c>
      <c r="CG61" s="228"/>
      <c r="CH61" s="228"/>
      <c r="CI61" s="228"/>
      <c r="CJ61" s="228" t="s">
        <v>834</v>
      </c>
      <c r="CK61" s="228"/>
      <c r="CL61" s="228" t="s">
        <v>2283</v>
      </c>
      <c r="CM61" s="228"/>
      <c r="CN61" s="228"/>
      <c r="CO61" s="228" t="s">
        <v>35</v>
      </c>
      <c r="CP61" s="228"/>
      <c r="CQ61" s="228"/>
      <c r="CR61" s="228"/>
      <c r="CS61" s="228"/>
      <c r="CT61" s="228"/>
      <c r="CU61" s="228"/>
      <c r="CV61" s="228"/>
      <c r="CW61" s="228" t="s">
        <v>2284</v>
      </c>
      <c r="CX61" s="228" t="s">
        <v>2283</v>
      </c>
      <c r="CY61" s="228"/>
      <c r="CZ61" s="228" t="s">
        <v>293</v>
      </c>
      <c r="DA61" s="228"/>
      <c r="DB61" s="228"/>
      <c r="DC61" s="228"/>
      <c r="DD61" s="228" t="s">
        <v>35</v>
      </c>
      <c r="DE61" s="228"/>
      <c r="DF61" s="228"/>
      <c r="DG61" s="228" t="s">
        <v>293</v>
      </c>
      <c r="DH61" s="228"/>
      <c r="DI61" s="228" t="s">
        <v>818</v>
      </c>
      <c r="DJ61" s="228"/>
      <c r="DK61" s="228" t="s">
        <v>512</v>
      </c>
      <c r="DL61" s="228" t="s">
        <v>293</v>
      </c>
      <c r="DM61" s="228"/>
      <c r="DN61" s="228"/>
      <c r="DO61" s="228"/>
      <c r="DP61" s="228" t="s">
        <v>512</v>
      </c>
      <c r="DQ61" s="228" t="s">
        <v>293</v>
      </c>
      <c r="DR61" s="228" t="s">
        <v>512</v>
      </c>
      <c r="DS61" s="228" t="s">
        <v>293</v>
      </c>
      <c r="DT61" s="228"/>
      <c r="DU61" s="228"/>
      <c r="DV61" s="228"/>
      <c r="DW61" s="228" t="s">
        <v>35</v>
      </c>
      <c r="DX61" s="228" t="s">
        <v>512</v>
      </c>
      <c r="DY61" s="228" t="s">
        <v>35</v>
      </c>
      <c r="DZ61" s="228"/>
      <c r="EA61" s="228"/>
      <c r="EB61" s="228"/>
      <c r="EC61" s="228"/>
      <c r="ED61" s="228"/>
      <c r="EE61" s="228" t="s">
        <v>48</v>
      </c>
      <c r="EF61" s="228"/>
      <c r="EG61" s="228" t="s">
        <v>293</v>
      </c>
      <c r="EH61" s="228" t="s">
        <v>48</v>
      </c>
      <c r="EI61" s="228" t="s">
        <v>2285</v>
      </c>
      <c r="EJ61" s="228" t="s">
        <v>512</v>
      </c>
      <c r="EK61" s="228" t="s">
        <v>35</v>
      </c>
      <c r="EL61" s="228"/>
      <c r="EM61" s="228"/>
      <c r="EN61" s="228"/>
      <c r="EO61" s="228"/>
      <c r="EP61" s="228"/>
      <c r="EQ61" s="228"/>
      <c r="ER61" s="228"/>
      <c r="ES61" s="228"/>
      <c r="ET61" s="228" t="s">
        <v>813</v>
      </c>
      <c r="EU61" s="228"/>
      <c r="EV61" s="228"/>
      <c r="EW61" s="228" t="s">
        <v>35</v>
      </c>
      <c r="EX61" s="228"/>
      <c r="EY61" s="228"/>
      <c r="EZ61" s="228"/>
      <c r="FA61" s="228"/>
      <c r="FB61" s="228"/>
      <c r="FC61" s="228"/>
      <c r="FD61" s="228"/>
      <c r="FE61" s="228"/>
      <c r="FF61" s="228"/>
      <c r="FG61" s="228" t="s">
        <v>824</v>
      </c>
      <c r="FH61" s="228"/>
      <c r="FI61" s="228"/>
      <c r="FJ61" s="228" t="s">
        <v>35</v>
      </c>
      <c r="FK61" s="228"/>
      <c r="FL61" s="228"/>
      <c r="FM61" s="228"/>
      <c r="FN61" s="228"/>
      <c r="FO61" s="228"/>
      <c r="FP61" s="228" t="s">
        <v>268</v>
      </c>
      <c r="FQ61" s="228" t="s">
        <v>122</v>
      </c>
      <c r="FR61" s="228"/>
      <c r="FS61" s="228"/>
      <c r="FT61" s="228"/>
      <c r="FU61" s="228"/>
      <c r="FV61" s="228"/>
      <c r="FW61" s="228" t="s">
        <v>2284</v>
      </c>
      <c r="FX61" s="228" t="s">
        <v>554</v>
      </c>
      <c r="FY61" s="228"/>
      <c r="FZ61" s="228"/>
      <c r="GA61" s="228" t="s">
        <v>512</v>
      </c>
      <c r="GB61" s="228" t="s">
        <v>2280</v>
      </c>
      <c r="GC61" s="228" t="s">
        <v>268</v>
      </c>
      <c r="GD61" s="228" t="s">
        <v>35</v>
      </c>
      <c r="GE61" s="228" t="s">
        <v>122</v>
      </c>
      <c r="GF61" s="228" t="s">
        <v>268</v>
      </c>
      <c r="GG61" s="228" t="s">
        <v>2280</v>
      </c>
      <c r="GH61" s="228" t="s">
        <v>35</v>
      </c>
      <c r="GI61" s="228" t="s">
        <v>268</v>
      </c>
      <c r="GJ61" s="228" t="s">
        <v>35</v>
      </c>
      <c r="GK61" s="228"/>
      <c r="GL61" s="228" t="s">
        <v>2286</v>
      </c>
      <c r="GM61" s="228" t="s">
        <v>35</v>
      </c>
      <c r="GN61" s="228" t="s">
        <v>122</v>
      </c>
      <c r="GO61" s="228" t="s">
        <v>35</v>
      </c>
      <c r="GP61" s="228"/>
      <c r="GQ61" s="228"/>
      <c r="GR61" s="228" t="s">
        <v>299</v>
      </c>
      <c r="GS61" s="228"/>
      <c r="GT61" s="228" t="s">
        <v>268</v>
      </c>
      <c r="GU61" s="228"/>
      <c r="GV61" s="228" t="s">
        <v>35</v>
      </c>
      <c r="GW61" s="228" t="s">
        <v>268</v>
      </c>
      <c r="GX61" s="228" t="s">
        <v>516</v>
      </c>
      <c r="GY61" s="228" t="s">
        <v>35</v>
      </c>
      <c r="GZ61" s="228"/>
      <c r="HA61" s="228" t="s">
        <v>516</v>
      </c>
      <c r="HB61" s="228" t="s">
        <v>48</v>
      </c>
      <c r="HC61" s="228"/>
      <c r="HD61" s="228"/>
      <c r="HE61" s="228"/>
      <c r="HF61" s="228"/>
      <c r="HG61" s="228"/>
      <c r="HH61" s="228"/>
      <c r="HI61" s="228"/>
      <c r="HJ61" s="228"/>
      <c r="HK61" s="228"/>
      <c r="HL61" s="228"/>
      <c r="HM61" s="228" t="s">
        <v>2287</v>
      </c>
      <c r="HN61" s="228"/>
      <c r="HO61" s="228" t="s">
        <v>48</v>
      </c>
      <c r="HP61" s="228"/>
      <c r="HQ61" s="228" t="s">
        <v>2288</v>
      </c>
      <c r="HR61" s="228"/>
      <c r="HS61" s="228" t="s">
        <v>48</v>
      </c>
      <c r="HT61" s="228"/>
      <c r="HU61" s="228" t="s">
        <v>314</v>
      </c>
      <c r="HV61" s="228"/>
      <c r="HW61" s="228" t="s">
        <v>2289</v>
      </c>
      <c r="HX61" s="228"/>
      <c r="HY61" s="228" t="s">
        <v>314</v>
      </c>
      <c r="HZ61" s="228" t="s">
        <v>35</v>
      </c>
      <c r="IA61" s="228" t="s">
        <v>42</v>
      </c>
      <c r="IB61" s="228" t="s">
        <v>74</v>
      </c>
      <c r="IC61" s="228"/>
      <c r="ID61" s="228" t="s">
        <v>2288</v>
      </c>
      <c r="IE61" s="228"/>
      <c r="IF61" s="228"/>
      <c r="IG61" s="228"/>
      <c r="IH61" s="228" t="s">
        <v>74</v>
      </c>
      <c r="II61" s="228"/>
      <c r="IJ61" s="228" t="s">
        <v>48</v>
      </c>
      <c r="IK61" s="228" t="s">
        <v>42</v>
      </c>
      <c r="IL61" s="228" t="s">
        <v>48</v>
      </c>
      <c r="IM61" s="228" t="s">
        <v>42</v>
      </c>
      <c r="IN61" s="228"/>
      <c r="IO61" s="228"/>
      <c r="IP61" s="228"/>
      <c r="IQ61" s="228"/>
      <c r="IR61" s="228" t="s">
        <v>48</v>
      </c>
      <c r="IS61" s="228" t="s">
        <v>2285</v>
      </c>
      <c r="IT61" s="228" t="s">
        <v>314</v>
      </c>
      <c r="IU61" s="228"/>
      <c r="IV61" s="228" t="s">
        <v>42</v>
      </c>
      <c r="IW61" s="228" t="s">
        <v>48</v>
      </c>
      <c r="IX61" s="228"/>
      <c r="IY61" s="228"/>
      <c r="IZ61" s="228"/>
      <c r="JA61" s="228" t="s">
        <v>35</v>
      </c>
      <c r="JB61" s="228" t="s">
        <v>856</v>
      </c>
      <c r="JC61" s="228" t="s">
        <v>35</v>
      </c>
      <c r="JD61" s="228" t="s">
        <v>63</v>
      </c>
      <c r="JE61" s="228"/>
      <c r="JF61" s="228" t="s">
        <v>35</v>
      </c>
      <c r="JG61" s="228"/>
      <c r="JH61" s="228"/>
      <c r="JI61" s="228"/>
      <c r="JJ61" s="228"/>
      <c r="JK61" s="228"/>
      <c r="JL61" s="228" t="s">
        <v>2289</v>
      </c>
      <c r="JM61" s="228" t="s">
        <v>122</v>
      </c>
      <c r="JN61" s="228"/>
      <c r="JO61" s="228" t="s">
        <v>851</v>
      </c>
      <c r="JP61" s="228"/>
      <c r="JQ61" s="228" t="s">
        <v>853</v>
      </c>
      <c r="JR61" s="228"/>
      <c r="JS61" s="228"/>
      <c r="JT61" s="228" t="s">
        <v>35</v>
      </c>
      <c r="JU61" s="228" t="s">
        <v>2288</v>
      </c>
      <c r="JV61" s="228" t="s">
        <v>400</v>
      </c>
      <c r="JW61" s="228" t="s">
        <v>2290</v>
      </c>
      <c r="JX61" s="228"/>
      <c r="JY61" s="228" t="s">
        <v>48</v>
      </c>
      <c r="JZ61" s="228"/>
      <c r="KA61" s="228"/>
      <c r="KB61" s="228"/>
      <c r="KC61" s="228"/>
      <c r="KD61" s="228"/>
      <c r="KE61" s="228"/>
      <c r="KF61" s="228" t="s">
        <v>2288</v>
      </c>
      <c r="KG61" s="228"/>
      <c r="KH61" s="228" t="s">
        <v>48</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2291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2292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2293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2294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2584</v>
      </c>
      <c r="B4" s="230"/>
      <c r="C4" s="230"/>
      <c r="D4" s="230"/>
      <c r="E4" s="230"/>
      <c r="F4" s="230"/>
      <c r="G4" s="230"/>
      <c r="H4" s="230"/>
      <c r="I4" s="230"/>
      <c r="J4" s="230"/>
      <c r="K4" s="230"/>
      <c r="L4" s="230"/>
      <c r="M4" s="230"/>
    </row>
    <row r="5" spans="1:13" ht="19.95" hidden="1" customHeight="1" x14ac:dyDescent="0.3">
      <c r="A5" s="227" t="s">
        <v>1642</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3">
      <c r="A6" s="227" t="s">
        <v>17</v>
      </c>
      <c r="B6" s="227"/>
      <c r="C6" s="228" t="s">
        <v>2585</v>
      </c>
      <c r="D6" s="228"/>
      <c r="E6" s="228"/>
      <c r="F6" s="228"/>
      <c r="G6" s="228"/>
      <c r="H6" s="228"/>
      <c r="I6" s="228" t="s">
        <v>2586</v>
      </c>
      <c r="J6" s="228"/>
      <c r="K6" s="228"/>
      <c r="L6" s="228"/>
      <c r="M6" s="228"/>
    </row>
    <row r="7" spans="1:13" ht="27" customHeight="1" x14ac:dyDescent="0.3">
      <c r="A7" s="157" t="s">
        <v>56</v>
      </c>
      <c r="B7" s="157" t="s">
        <v>495</v>
      </c>
      <c r="C7" s="158" t="s">
        <v>2587</v>
      </c>
      <c r="D7" s="158" t="s">
        <v>2588</v>
      </c>
      <c r="E7" s="158" t="s">
        <v>2589</v>
      </c>
      <c r="F7" s="158" t="s">
        <v>2590</v>
      </c>
      <c r="G7" s="158" t="s">
        <v>2591</v>
      </c>
      <c r="H7" s="158" t="s">
        <v>871</v>
      </c>
      <c r="I7" s="158" t="s">
        <v>2592</v>
      </c>
      <c r="J7" s="158" t="s">
        <v>2593</v>
      </c>
      <c r="K7" s="158" t="s">
        <v>2594</v>
      </c>
      <c r="L7" s="158" t="s">
        <v>2595</v>
      </c>
      <c r="M7" s="158" t="s">
        <v>871</v>
      </c>
    </row>
    <row r="8" spans="1:13" ht="18" customHeight="1" x14ac:dyDescent="0.3">
      <c r="A8" s="160" t="s">
        <v>60</v>
      </c>
      <c r="B8" s="160" t="s">
        <v>722</v>
      </c>
      <c r="C8" s="162">
        <v>0</v>
      </c>
      <c r="D8" s="162">
        <v>53.98</v>
      </c>
      <c r="E8" s="162">
        <v>48.493200000000002</v>
      </c>
      <c r="F8" s="162">
        <v>49.837400000000002</v>
      </c>
      <c r="G8" s="162">
        <v>508.56810000000002</v>
      </c>
      <c r="H8" s="162">
        <v>660.87869999999998</v>
      </c>
      <c r="I8" s="162">
        <v>218.65</v>
      </c>
      <c r="J8" s="162">
        <v>216.78700000000001</v>
      </c>
      <c r="K8" s="162">
        <v>472.82960000000003</v>
      </c>
      <c r="L8" s="162">
        <v>390.54660000000001</v>
      </c>
      <c r="M8" s="162">
        <v>1298.8132000000001</v>
      </c>
    </row>
    <row r="9" spans="1:13" ht="18" customHeight="1" x14ac:dyDescent="0.3">
      <c r="A9" s="160" t="s">
        <v>60</v>
      </c>
      <c r="B9" s="160" t="s">
        <v>723</v>
      </c>
      <c r="C9" s="165">
        <v>0</v>
      </c>
      <c r="D9" s="165">
        <v>48.1</v>
      </c>
      <c r="E9" s="165">
        <v>43.670699999999997</v>
      </c>
      <c r="F9" s="165">
        <v>42.427199999999999</v>
      </c>
      <c r="G9" s="165">
        <v>489.18619999999999</v>
      </c>
      <c r="H9" s="165">
        <v>623.38409999999999</v>
      </c>
      <c r="I9" s="165">
        <v>210.39789999999999</v>
      </c>
      <c r="J9" s="165">
        <v>210.0907</v>
      </c>
      <c r="K9" s="165">
        <v>458.4282</v>
      </c>
      <c r="L9" s="165">
        <v>383.31450000000001</v>
      </c>
      <c r="M9" s="165">
        <v>1262.2312999999999</v>
      </c>
    </row>
    <row r="10" spans="1:13" ht="18" customHeight="1" x14ac:dyDescent="0.3">
      <c r="A10" s="160" t="s">
        <v>60</v>
      </c>
      <c r="B10" s="160" t="s">
        <v>724</v>
      </c>
      <c r="C10" s="165">
        <v>0</v>
      </c>
      <c r="D10" s="165">
        <v>44.37</v>
      </c>
      <c r="E10" s="165">
        <v>39.384</v>
      </c>
      <c r="F10" s="165">
        <v>38.906300000000002</v>
      </c>
      <c r="G10" s="165">
        <v>477.32670000000002</v>
      </c>
      <c r="H10" s="165">
        <v>599.98699999999997</v>
      </c>
      <c r="I10" s="165">
        <v>216.7012</v>
      </c>
      <c r="J10" s="165">
        <v>217.29040000000001</v>
      </c>
      <c r="K10" s="165">
        <v>472.755</v>
      </c>
      <c r="L10" s="165">
        <v>388.57709999999997</v>
      </c>
      <c r="M10" s="165">
        <v>1295.3236999999999</v>
      </c>
    </row>
    <row r="11" spans="1:13" ht="18" customHeight="1" x14ac:dyDescent="0.3">
      <c r="A11" s="160" t="s">
        <v>60</v>
      </c>
      <c r="B11" s="160" t="s">
        <v>725</v>
      </c>
      <c r="C11" s="165">
        <v>0</v>
      </c>
      <c r="D11" s="165">
        <v>47.35</v>
      </c>
      <c r="E11" s="165">
        <v>43.804600000000001</v>
      </c>
      <c r="F11" s="165">
        <v>42.239600000000003</v>
      </c>
      <c r="G11" s="165">
        <v>493.21289999999999</v>
      </c>
      <c r="H11" s="165">
        <v>626.60709999999995</v>
      </c>
      <c r="I11" s="165">
        <v>217.5686</v>
      </c>
      <c r="J11" s="165">
        <v>216.3776</v>
      </c>
      <c r="K11" s="165">
        <v>467.53919999999999</v>
      </c>
      <c r="L11" s="165">
        <v>378.87380000000002</v>
      </c>
      <c r="M11" s="165">
        <v>1280.3592000000001</v>
      </c>
    </row>
    <row r="12" spans="1:13" ht="18" customHeight="1" x14ac:dyDescent="0.3">
      <c r="A12" s="160" t="s">
        <v>60</v>
      </c>
      <c r="B12" s="160" t="s">
        <v>726</v>
      </c>
      <c r="C12" s="165">
        <v>0</v>
      </c>
      <c r="D12" s="165">
        <v>50.33</v>
      </c>
      <c r="E12" s="165">
        <v>46.483800000000002</v>
      </c>
      <c r="F12" s="165">
        <v>45.9328</v>
      </c>
      <c r="G12" s="165">
        <v>484.4194</v>
      </c>
      <c r="H12" s="165">
        <v>627.16600000000005</v>
      </c>
      <c r="I12" s="165">
        <v>233.2337</v>
      </c>
      <c r="J12" s="165">
        <v>232.2604</v>
      </c>
      <c r="K12" s="165">
        <v>482.6189</v>
      </c>
      <c r="L12" s="165">
        <v>399.86770000000001</v>
      </c>
      <c r="M12" s="165">
        <v>1347.9807000000001</v>
      </c>
    </row>
    <row r="13" spans="1:13" ht="18" customHeight="1" x14ac:dyDescent="0.3">
      <c r="A13" s="160" t="s">
        <v>60</v>
      </c>
      <c r="B13" s="160" t="s">
        <v>727</v>
      </c>
      <c r="C13" s="165">
        <v>0</v>
      </c>
      <c r="D13" s="165">
        <v>48.9</v>
      </c>
      <c r="E13" s="165">
        <v>45.412199999999999</v>
      </c>
      <c r="F13" s="165">
        <v>45.4786</v>
      </c>
      <c r="G13" s="165">
        <v>481.1952</v>
      </c>
      <c r="H13" s="165">
        <v>620.98599999999999</v>
      </c>
      <c r="I13" s="165">
        <v>238.8329</v>
      </c>
      <c r="J13" s="165">
        <v>239.3022</v>
      </c>
      <c r="K13" s="165">
        <v>491.67079999999999</v>
      </c>
      <c r="L13" s="165">
        <v>400.7269</v>
      </c>
      <c r="M13" s="165">
        <v>1370.5328</v>
      </c>
    </row>
    <row r="14" spans="1:13" ht="18" customHeight="1" x14ac:dyDescent="0.3">
      <c r="A14" s="160" t="s">
        <v>60</v>
      </c>
      <c r="B14" s="160" t="s">
        <v>728</v>
      </c>
      <c r="C14" s="165">
        <v>0</v>
      </c>
      <c r="D14" s="165">
        <v>51.52</v>
      </c>
      <c r="E14" s="165">
        <v>45.680100000000003</v>
      </c>
      <c r="F14" s="165">
        <v>45.158799999999999</v>
      </c>
      <c r="G14" s="165">
        <v>487.98329999999999</v>
      </c>
      <c r="H14" s="165">
        <v>630.34220000000005</v>
      </c>
      <c r="I14" s="165">
        <v>239.0275</v>
      </c>
      <c r="J14" s="165">
        <v>238.14490000000001</v>
      </c>
      <c r="K14" s="165">
        <v>479.6866</v>
      </c>
      <c r="L14" s="165">
        <v>392.3073</v>
      </c>
      <c r="M14" s="165">
        <v>1349.1663000000001</v>
      </c>
    </row>
    <row r="15" spans="1:13" ht="18" customHeight="1" x14ac:dyDescent="0.3">
      <c r="A15" s="160" t="s">
        <v>60</v>
      </c>
      <c r="B15" s="160" t="s">
        <v>729</v>
      </c>
      <c r="C15" s="168">
        <v>0</v>
      </c>
      <c r="D15" s="168">
        <v>50.29</v>
      </c>
      <c r="E15" s="168">
        <v>45.144199999999998</v>
      </c>
      <c r="F15" s="168">
        <v>45.490499999999997</v>
      </c>
      <c r="G15" s="168">
        <v>474.7647</v>
      </c>
      <c r="H15" s="168">
        <v>615.68939999999998</v>
      </c>
      <c r="I15" s="168">
        <v>242.5419</v>
      </c>
      <c r="J15" s="168">
        <v>240.09119999999999</v>
      </c>
      <c r="K15" s="168">
        <v>483.93560000000002</v>
      </c>
      <c r="L15" s="168">
        <v>394.9486</v>
      </c>
      <c r="M15" s="168">
        <v>1361.5173</v>
      </c>
    </row>
    <row r="16" spans="1:13" ht="18" customHeight="1" x14ac:dyDescent="0.3">
      <c r="A16" s="160" t="s">
        <v>60</v>
      </c>
      <c r="B16" s="160" t="s">
        <v>730</v>
      </c>
      <c r="C16" s="162">
        <v>0</v>
      </c>
      <c r="D16" s="162">
        <v>50.34</v>
      </c>
      <c r="E16" s="162">
        <v>43.134900000000002</v>
      </c>
      <c r="F16" s="162">
        <v>42.6875</v>
      </c>
      <c r="G16" s="162">
        <v>487.4298</v>
      </c>
      <c r="H16" s="162">
        <v>623.59220000000005</v>
      </c>
      <c r="I16" s="162">
        <v>244.45230000000001</v>
      </c>
      <c r="J16" s="162">
        <v>242.63210000000001</v>
      </c>
      <c r="K16" s="162">
        <v>483.62950000000001</v>
      </c>
      <c r="L16" s="162">
        <v>399.01830000000001</v>
      </c>
      <c r="M16" s="162">
        <v>1369.7321999999999</v>
      </c>
    </row>
    <row r="17" spans="1:13" ht="18" customHeight="1" x14ac:dyDescent="0.3">
      <c r="A17" s="160" t="s">
        <v>60</v>
      </c>
      <c r="B17" s="160" t="s">
        <v>731</v>
      </c>
      <c r="C17" s="165">
        <v>0</v>
      </c>
      <c r="D17" s="165">
        <v>55.9</v>
      </c>
      <c r="E17" s="165">
        <v>48.091299999999997</v>
      </c>
      <c r="F17" s="165">
        <v>47.311100000000003</v>
      </c>
      <c r="G17" s="165">
        <v>500.4273</v>
      </c>
      <c r="H17" s="165">
        <v>651.72969999999998</v>
      </c>
      <c r="I17" s="165">
        <v>246.34739999999999</v>
      </c>
      <c r="J17" s="165">
        <v>248.04949999999999</v>
      </c>
      <c r="K17" s="165">
        <v>490.89400000000001</v>
      </c>
      <c r="L17" s="165">
        <v>407.26319999999998</v>
      </c>
      <c r="M17" s="165">
        <v>1392.5541000000001</v>
      </c>
    </row>
    <row r="18" spans="1:13" ht="18" customHeight="1" x14ac:dyDescent="0.3">
      <c r="A18" s="160" t="s">
        <v>60</v>
      </c>
      <c r="B18" s="160" t="s">
        <v>732</v>
      </c>
      <c r="C18" s="165">
        <v>0</v>
      </c>
      <c r="D18" s="165">
        <v>58.31</v>
      </c>
      <c r="E18" s="165">
        <v>48.359299999999998</v>
      </c>
      <c r="F18" s="165">
        <v>48.536799999999999</v>
      </c>
      <c r="G18" s="165">
        <v>508.13290000000001</v>
      </c>
      <c r="H18" s="165">
        <v>663.33900000000006</v>
      </c>
      <c r="I18" s="165">
        <v>251.69220000000001</v>
      </c>
      <c r="J18" s="165">
        <v>251.38140000000001</v>
      </c>
      <c r="K18" s="165">
        <v>497.12619999999998</v>
      </c>
      <c r="L18" s="165">
        <v>410.11450000000002</v>
      </c>
      <c r="M18" s="165">
        <v>1410.3143</v>
      </c>
    </row>
    <row r="19" spans="1:13" ht="18" customHeight="1" x14ac:dyDescent="0.3">
      <c r="A19" s="160" t="s">
        <v>60</v>
      </c>
      <c r="B19" s="160" t="s">
        <v>733</v>
      </c>
      <c r="C19" s="165">
        <v>0</v>
      </c>
      <c r="D19" s="165">
        <v>79.72</v>
      </c>
      <c r="E19" s="165">
        <v>55.5931</v>
      </c>
      <c r="F19" s="165">
        <v>55.416400000000003</v>
      </c>
      <c r="G19" s="165">
        <v>534.52179999999998</v>
      </c>
      <c r="H19" s="165">
        <v>725.25130000000001</v>
      </c>
      <c r="I19" s="165">
        <v>253.5196</v>
      </c>
      <c r="J19" s="165">
        <v>251.0829</v>
      </c>
      <c r="K19" s="165">
        <v>493.60289999999998</v>
      </c>
      <c r="L19" s="165">
        <v>407.74400000000003</v>
      </c>
      <c r="M19" s="165">
        <v>1405.9494</v>
      </c>
    </row>
    <row r="20" spans="1:13" ht="18" customHeight="1" x14ac:dyDescent="0.3">
      <c r="A20" s="160" t="s">
        <v>60</v>
      </c>
      <c r="B20" s="160" t="s">
        <v>734</v>
      </c>
      <c r="C20" s="165">
        <v>0</v>
      </c>
      <c r="D20" s="165">
        <v>88.26</v>
      </c>
      <c r="E20" s="165">
        <v>59.611800000000002</v>
      </c>
      <c r="F20" s="165">
        <v>58.714799999999997</v>
      </c>
      <c r="G20" s="165">
        <v>531.74670000000003</v>
      </c>
      <c r="H20" s="165">
        <v>738.33330000000001</v>
      </c>
      <c r="I20" s="165">
        <v>231.33940000000001</v>
      </c>
      <c r="J20" s="165">
        <v>231.72620000000001</v>
      </c>
      <c r="K20" s="165">
        <v>429.3689</v>
      </c>
      <c r="L20" s="165">
        <v>357.2636</v>
      </c>
      <c r="M20" s="165">
        <v>1249.6981000000001</v>
      </c>
    </row>
    <row r="21" spans="1:13" ht="18" customHeight="1" x14ac:dyDescent="0.3">
      <c r="A21" s="160" t="s">
        <v>60</v>
      </c>
      <c r="B21" s="160" t="s">
        <v>735</v>
      </c>
      <c r="C21" s="165">
        <v>0</v>
      </c>
      <c r="D21" s="165">
        <v>78.56</v>
      </c>
      <c r="E21" s="165">
        <v>53.4497</v>
      </c>
      <c r="F21" s="165">
        <v>53.895499999999998</v>
      </c>
      <c r="G21" s="165">
        <v>536.63699999999994</v>
      </c>
      <c r="H21" s="165">
        <v>722.54219999999998</v>
      </c>
      <c r="I21" s="165">
        <v>206.82470000000001</v>
      </c>
      <c r="J21" s="165">
        <v>205.27260000000001</v>
      </c>
      <c r="K21" s="165">
        <v>381.21120000000002</v>
      </c>
      <c r="L21" s="165">
        <v>314.07420000000002</v>
      </c>
      <c r="M21" s="165">
        <v>1107.3827000000001</v>
      </c>
    </row>
    <row r="22" spans="1:13" ht="18" customHeight="1" x14ac:dyDescent="0.3">
      <c r="A22" s="160" t="s">
        <v>60</v>
      </c>
      <c r="B22" s="160" t="s">
        <v>736</v>
      </c>
      <c r="C22" s="165">
        <v>0</v>
      </c>
      <c r="D22" s="165">
        <v>93.97</v>
      </c>
      <c r="E22" s="165">
        <v>62.960799999999999</v>
      </c>
      <c r="F22" s="165">
        <v>64.063500000000005</v>
      </c>
      <c r="G22" s="165">
        <v>615.69060000000002</v>
      </c>
      <c r="H22" s="165">
        <v>836.68489999999997</v>
      </c>
      <c r="I22" s="165">
        <v>177.29900000000001</v>
      </c>
      <c r="J22" s="165">
        <v>178.749</v>
      </c>
      <c r="K22" s="165">
        <v>289.0847</v>
      </c>
      <c r="L22" s="165">
        <v>233.65819999999999</v>
      </c>
      <c r="M22" s="165">
        <v>878.79089999999997</v>
      </c>
    </row>
    <row r="23" spans="1:13" ht="18" customHeight="1" x14ac:dyDescent="0.3">
      <c r="A23" s="160" t="s">
        <v>60</v>
      </c>
      <c r="B23" s="160" t="s">
        <v>737</v>
      </c>
      <c r="C23" s="168">
        <v>62.58</v>
      </c>
      <c r="D23" s="168">
        <v>62.77</v>
      </c>
      <c r="E23" s="168">
        <v>55.325099999999999</v>
      </c>
      <c r="F23" s="168">
        <v>55.232399999999998</v>
      </c>
      <c r="G23" s="168">
        <v>599.10230000000001</v>
      </c>
      <c r="H23" s="168">
        <v>835.00980000000004</v>
      </c>
      <c r="I23" s="168">
        <v>158.60400000000001</v>
      </c>
      <c r="J23" s="168">
        <v>155.7928</v>
      </c>
      <c r="K23" s="168">
        <v>233.65790000000001</v>
      </c>
      <c r="L23" s="168">
        <v>193.02180000000001</v>
      </c>
      <c r="M23" s="168">
        <v>741.07650000000001</v>
      </c>
    </row>
    <row r="24" spans="1:13" ht="18" customHeight="1" x14ac:dyDescent="0.3">
      <c r="A24" s="160" t="s">
        <v>60</v>
      </c>
      <c r="B24" s="160" t="s">
        <v>738</v>
      </c>
      <c r="C24" s="162">
        <v>77.790000000000006</v>
      </c>
      <c r="D24" s="162">
        <v>77.59</v>
      </c>
      <c r="E24" s="162">
        <v>65.372100000000003</v>
      </c>
      <c r="F24" s="162">
        <v>65.461399999999998</v>
      </c>
      <c r="G24" s="162">
        <v>588.86030000000005</v>
      </c>
      <c r="H24" s="162">
        <v>875.07380000000001</v>
      </c>
      <c r="I24" s="162">
        <v>160.34700000000001</v>
      </c>
      <c r="J24" s="162">
        <v>161.15379999999999</v>
      </c>
      <c r="K24" s="162">
        <v>224.9693</v>
      </c>
      <c r="L24" s="162">
        <v>177.63650000000001</v>
      </c>
      <c r="M24" s="162">
        <v>724.10659999999996</v>
      </c>
    </row>
    <row r="25" spans="1:13" ht="18" customHeight="1" x14ac:dyDescent="0.3">
      <c r="A25" s="160" t="s">
        <v>60</v>
      </c>
      <c r="B25" s="160" t="s">
        <v>739</v>
      </c>
      <c r="C25" s="165">
        <v>75.28</v>
      </c>
      <c r="D25" s="165">
        <v>75.650000000000006</v>
      </c>
      <c r="E25" s="165">
        <v>66.845600000000005</v>
      </c>
      <c r="F25" s="165">
        <v>64.946200000000005</v>
      </c>
      <c r="G25" s="165">
        <v>610.65409999999997</v>
      </c>
      <c r="H25" s="165">
        <v>893.3759</v>
      </c>
      <c r="I25" s="165">
        <v>161.59469999999999</v>
      </c>
      <c r="J25" s="165">
        <v>160.89320000000001</v>
      </c>
      <c r="K25" s="165">
        <v>227.63730000000001</v>
      </c>
      <c r="L25" s="165">
        <v>182.9349</v>
      </c>
      <c r="M25" s="165">
        <v>733.06010000000003</v>
      </c>
    </row>
    <row r="26" spans="1:13" ht="18" customHeight="1" x14ac:dyDescent="0.3">
      <c r="A26" s="160" t="s">
        <v>60</v>
      </c>
      <c r="B26" s="160" t="s">
        <v>740</v>
      </c>
      <c r="C26" s="165">
        <v>74.34</v>
      </c>
      <c r="D26" s="165">
        <v>74.400000000000006</v>
      </c>
      <c r="E26" s="165">
        <v>63.630600000000001</v>
      </c>
      <c r="F26" s="165">
        <v>62.046999999999997</v>
      </c>
      <c r="G26" s="165">
        <v>611.35109999999997</v>
      </c>
      <c r="H26" s="165">
        <v>885.76869999999997</v>
      </c>
      <c r="I26" s="165">
        <v>160.81899999999999</v>
      </c>
      <c r="J26" s="165">
        <v>159.3485</v>
      </c>
      <c r="K26" s="165">
        <v>222.095</v>
      </c>
      <c r="L26" s="165">
        <v>173.33160000000001</v>
      </c>
      <c r="M26" s="165">
        <v>715.59410000000003</v>
      </c>
    </row>
    <row r="27" spans="1:13" ht="18" customHeight="1" x14ac:dyDescent="0.3">
      <c r="A27" s="160" t="s">
        <v>60</v>
      </c>
      <c r="B27" s="160" t="s">
        <v>741</v>
      </c>
      <c r="C27" s="165">
        <v>73.12</v>
      </c>
      <c r="D27" s="165">
        <v>73.22</v>
      </c>
      <c r="E27" s="165">
        <v>62.692900000000002</v>
      </c>
      <c r="F27" s="165">
        <v>62.2179</v>
      </c>
      <c r="G27" s="165">
        <v>629.12139999999999</v>
      </c>
      <c r="H27" s="165">
        <v>900.37220000000002</v>
      </c>
      <c r="I27" s="165">
        <v>160.16059999999999</v>
      </c>
      <c r="J27" s="165">
        <v>160.0274</v>
      </c>
      <c r="K27" s="165">
        <v>222.15629999999999</v>
      </c>
      <c r="L27" s="165">
        <v>178.0343</v>
      </c>
      <c r="M27" s="165">
        <v>720.37860000000001</v>
      </c>
    </row>
    <row r="28" spans="1:13" ht="18" customHeight="1" x14ac:dyDescent="0.3">
      <c r="A28" s="160" t="s">
        <v>60</v>
      </c>
      <c r="B28" s="160" t="s">
        <v>742</v>
      </c>
      <c r="C28" s="165">
        <v>80.72</v>
      </c>
      <c r="D28" s="165">
        <v>81.14</v>
      </c>
      <c r="E28" s="165">
        <v>69.122900000000001</v>
      </c>
      <c r="F28" s="165">
        <v>68.799199999999999</v>
      </c>
      <c r="G28" s="165">
        <v>639.46339999999998</v>
      </c>
      <c r="H28" s="165">
        <v>939.24549999999999</v>
      </c>
      <c r="I28" s="165">
        <v>158.87899999999999</v>
      </c>
      <c r="J28" s="165">
        <v>156.26759999999999</v>
      </c>
      <c r="K28" s="165">
        <v>217.01929999999999</v>
      </c>
      <c r="L28" s="165">
        <v>174.10130000000001</v>
      </c>
      <c r="M28" s="165">
        <v>706.2672</v>
      </c>
    </row>
    <row r="29" spans="1:13" ht="18" customHeight="1" x14ac:dyDescent="0.3">
      <c r="A29" s="160" t="s">
        <v>60</v>
      </c>
      <c r="B29" s="160" t="s">
        <v>743</v>
      </c>
      <c r="C29" s="165">
        <v>76.72</v>
      </c>
      <c r="D29" s="165">
        <v>77.650000000000006</v>
      </c>
      <c r="E29" s="165">
        <v>66.041899999999998</v>
      </c>
      <c r="F29" s="165">
        <v>64.686599999999999</v>
      </c>
      <c r="G29" s="165">
        <v>626.01319999999998</v>
      </c>
      <c r="H29" s="165">
        <v>911.11170000000004</v>
      </c>
      <c r="I29" s="165">
        <v>158.4864</v>
      </c>
      <c r="J29" s="165">
        <v>156.42699999999999</v>
      </c>
      <c r="K29" s="165">
        <v>213.23169999999999</v>
      </c>
      <c r="L29" s="165">
        <v>170.92750000000001</v>
      </c>
      <c r="M29" s="165">
        <v>699.07259999999997</v>
      </c>
    </row>
    <row r="30" spans="1:13" ht="18" customHeight="1" x14ac:dyDescent="0.3">
      <c r="A30" s="160" t="s">
        <v>60</v>
      </c>
      <c r="B30" s="160" t="s">
        <v>744</v>
      </c>
      <c r="C30" s="165">
        <v>76.430000000000007</v>
      </c>
      <c r="D30" s="165">
        <v>78.06</v>
      </c>
      <c r="E30" s="165">
        <v>64.300399999999996</v>
      </c>
      <c r="F30" s="165">
        <v>63.4773</v>
      </c>
      <c r="G30" s="165">
        <v>628.93539999999996</v>
      </c>
      <c r="H30" s="165">
        <v>911.20309999999995</v>
      </c>
      <c r="I30" s="165">
        <v>157.7209</v>
      </c>
      <c r="J30" s="165">
        <v>159.327</v>
      </c>
      <c r="K30" s="165">
        <v>218.55119999999999</v>
      </c>
      <c r="L30" s="165">
        <v>172.50749999999999</v>
      </c>
      <c r="M30" s="165">
        <v>708.10659999999996</v>
      </c>
    </row>
    <row r="31" spans="1:13" ht="18" customHeight="1" x14ac:dyDescent="0.3">
      <c r="A31" s="160" t="s">
        <v>60</v>
      </c>
      <c r="B31" s="160" t="s">
        <v>745</v>
      </c>
      <c r="C31" s="168">
        <v>75.09</v>
      </c>
      <c r="D31" s="168">
        <v>75.3</v>
      </c>
      <c r="E31" s="168">
        <v>63.764600000000002</v>
      </c>
      <c r="F31" s="168">
        <v>62.2971</v>
      </c>
      <c r="G31" s="168">
        <v>624.43730000000005</v>
      </c>
      <c r="H31" s="168">
        <v>900.88900000000001</v>
      </c>
      <c r="I31" s="168">
        <v>154.85319999999999</v>
      </c>
      <c r="J31" s="168">
        <v>155.3175</v>
      </c>
      <c r="K31" s="168">
        <v>217.69929999999999</v>
      </c>
      <c r="L31" s="168">
        <v>174.5275</v>
      </c>
      <c r="M31" s="168">
        <v>702.39750000000004</v>
      </c>
    </row>
    <row r="32" spans="1:13" ht="18" customHeight="1" x14ac:dyDescent="0.3">
      <c r="A32" s="160" t="s">
        <v>60</v>
      </c>
      <c r="B32" s="160" t="s">
        <v>746</v>
      </c>
      <c r="C32" s="162">
        <v>72.53</v>
      </c>
      <c r="D32" s="162">
        <v>72.97</v>
      </c>
      <c r="E32" s="162">
        <v>62.960799999999999</v>
      </c>
      <c r="F32" s="162">
        <v>62.895000000000003</v>
      </c>
      <c r="G32" s="162">
        <v>657.91240000000005</v>
      </c>
      <c r="H32" s="162">
        <v>929.26819999999998</v>
      </c>
      <c r="I32" s="162">
        <v>145.98079999999999</v>
      </c>
      <c r="J32" s="162">
        <v>145.97919999999999</v>
      </c>
      <c r="K32" s="162">
        <v>214.19229999999999</v>
      </c>
      <c r="L32" s="162">
        <v>169.4058</v>
      </c>
      <c r="M32" s="162">
        <v>675.55809999999997</v>
      </c>
    </row>
    <row r="33" spans="1:13" ht="18" customHeight="1" x14ac:dyDescent="0.3">
      <c r="A33" s="160" t="s">
        <v>60</v>
      </c>
      <c r="B33" s="160" t="s">
        <v>747</v>
      </c>
      <c r="C33" s="165">
        <v>63.27</v>
      </c>
      <c r="D33" s="165">
        <v>63.89</v>
      </c>
      <c r="E33" s="165">
        <v>57.334499999999998</v>
      </c>
      <c r="F33" s="165">
        <v>57.136099999999999</v>
      </c>
      <c r="G33" s="165">
        <v>652.41819999999996</v>
      </c>
      <c r="H33" s="165">
        <v>894.04880000000003</v>
      </c>
      <c r="I33" s="165">
        <v>144.06819999999999</v>
      </c>
      <c r="J33" s="165">
        <v>141.17179999999999</v>
      </c>
      <c r="K33" s="165">
        <v>221.50190000000001</v>
      </c>
      <c r="L33" s="165">
        <v>174.37100000000001</v>
      </c>
      <c r="M33" s="165">
        <v>681.11289999999997</v>
      </c>
    </row>
    <row r="34" spans="1:13" ht="18" customHeight="1" x14ac:dyDescent="0.3">
      <c r="A34" s="160" t="s">
        <v>60</v>
      </c>
      <c r="B34" s="160" t="s">
        <v>748</v>
      </c>
      <c r="C34" s="165">
        <v>61.36</v>
      </c>
      <c r="D34" s="165">
        <v>61.3</v>
      </c>
      <c r="E34" s="165">
        <v>55.5931</v>
      </c>
      <c r="F34" s="165">
        <v>55.035499999999999</v>
      </c>
      <c r="G34" s="165">
        <v>638.04629999999997</v>
      </c>
      <c r="H34" s="165">
        <v>871.33489999999995</v>
      </c>
      <c r="I34" s="165">
        <v>139.14240000000001</v>
      </c>
      <c r="J34" s="165">
        <v>137.58359999999999</v>
      </c>
      <c r="K34" s="165">
        <v>220.63040000000001</v>
      </c>
      <c r="L34" s="165">
        <v>176.11089999999999</v>
      </c>
      <c r="M34" s="165">
        <v>673.46730000000002</v>
      </c>
    </row>
    <row r="35" spans="1:13" ht="18" customHeight="1" x14ac:dyDescent="0.3">
      <c r="A35" s="160" t="s">
        <v>60</v>
      </c>
      <c r="B35" s="160" t="s">
        <v>749</v>
      </c>
      <c r="C35" s="165">
        <v>64.7</v>
      </c>
      <c r="D35" s="165">
        <v>64.78</v>
      </c>
      <c r="E35" s="165">
        <v>59.21</v>
      </c>
      <c r="F35" s="165">
        <v>58.558300000000003</v>
      </c>
      <c r="G35" s="165">
        <v>651.47280000000001</v>
      </c>
      <c r="H35" s="165">
        <v>898.72109999999998</v>
      </c>
      <c r="I35" s="165">
        <v>143.55680000000001</v>
      </c>
      <c r="J35" s="165">
        <v>142.8074</v>
      </c>
      <c r="K35" s="165">
        <v>238.2004</v>
      </c>
      <c r="L35" s="165">
        <v>191.84909999999999</v>
      </c>
      <c r="M35" s="165">
        <v>716.41369999999995</v>
      </c>
    </row>
    <row r="36" spans="1:13" ht="18" customHeight="1" x14ac:dyDescent="0.3">
      <c r="A36" s="160" t="s">
        <v>60</v>
      </c>
      <c r="B36" s="160" t="s">
        <v>750</v>
      </c>
      <c r="C36" s="165">
        <v>66.69</v>
      </c>
      <c r="D36" s="165">
        <v>66.75</v>
      </c>
      <c r="E36" s="165">
        <v>58.406199999999998</v>
      </c>
      <c r="F36" s="165">
        <v>58.453099999999999</v>
      </c>
      <c r="G36" s="165">
        <v>673.69780000000003</v>
      </c>
      <c r="H36" s="165">
        <v>923.99710000000005</v>
      </c>
      <c r="I36" s="165">
        <v>144.5874</v>
      </c>
      <c r="J36" s="165">
        <v>143.64230000000001</v>
      </c>
      <c r="K36" s="165">
        <v>238.00280000000001</v>
      </c>
      <c r="L36" s="165">
        <v>191.6086</v>
      </c>
      <c r="M36" s="165">
        <v>717.84109999999998</v>
      </c>
    </row>
    <row r="37" spans="1:13" ht="18" customHeight="1" x14ac:dyDescent="0.3">
      <c r="A37" s="160" t="s">
        <v>60</v>
      </c>
      <c r="B37" s="160" t="s">
        <v>751</v>
      </c>
      <c r="C37" s="165">
        <v>66.849999999999994</v>
      </c>
      <c r="D37" s="165">
        <v>66.8</v>
      </c>
      <c r="E37" s="165">
        <v>66.845600000000005</v>
      </c>
      <c r="F37" s="165">
        <v>65.490899999999996</v>
      </c>
      <c r="G37" s="165">
        <v>652.7518</v>
      </c>
      <c r="H37" s="165">
        <v>918.73829999999998</v>
      </c>
      <c r="I37" s="165">
        <v>153.02760000000001</v>
      </c>
      <c r="J37" s="165">
        <v>151.79470000000001</v>
      </c>
      <c r="K37" s="165">
        <v>245.9949</v>
      </c>
      <c r="L37" s="165">
        <v>192.667</v>
      </c>
      <c r="M37" s="165">
        <v>743.48419999999999</v>
      </c>
    </row>
    <row r="38" spans="1:13" ht="18" customHeight="1" x14ac:dyDescent="0.3">
      <c r="A38" s="160" t="s">
        <v>60</v>
      </c>
      <c r="B38" s="160" t="s">
        <v>752</v>
      </c>
      <c r="C38" s="165">
        <v>66.64</v>
      </c>
      <c r="D38" s="165">
        <v>67.239999999999995</v>
      </c>
      <c r="E38" s="165">
        <v>56.664700000000003</v>
      </c>
      <c r="F38" s="165">
        <v>56.601300000000002</v>
      </c>
      <c r="G38" s="165">
        <v>642.61590000000001</v>
      </c>
      <c r="H38" s="165">
        <v>889.76189999999997</v>
      </c>
      <c r="I38" s="165">
        <v>153.8329</v>
      </c>
      <c r="J38" s="165">
        <v>153.37970000000001</v>
      </c>
      <c r="K38" s="165">
        <v>248.00299999999999</v>
      </c>
      <c r="L38" s="165">
        <v>193.93450000000001</v>
      </c>
      <c r="M38" s="165">
        <v>749.15009999999995</v>
      </c>
    </row>
    <row r="39" spans="1:13" ht="18" customHeight="1" x14ac:dyDescent="0.3">
      <c r="A39" s="160" t="s">
        <v>60</v>
      </c>
      <c r="B39" s="160" t="s">
        <v>753</v>
      </c>
      <c r="C39" s="168">
        <v>68.22</v>
      </c>
      <c r="D39" s="168">
        <v>68.87</v>
      </c>
      <c r="E39" s="168">
        <v>60.1477</v>
      </c>
      <c r="F39" s="168">
        <v>59.284700000000001</v>
      </c>
      <c r="G39" s="168">
        <v>644.9579</v>
      </c>
      <c r="H39" s="168">
        <v>901.48030000000006</v>
      </c>
      <c r="I39" s="168">
        <v>166.47620000000001</v>
      </c>
      <c r="J39" s="168">
        <v>163.30869999999999</v>
      </c>
      <c r="K39" s="168">
        <v>268.63229999999999</v>
      </c>
      <c r="L39" s="168">
        <v>208.3047</v>
      </c>
      <c r="M39" s="168">
        <v>806.72190000000001</v>
      </c>
    </row>
    <row r="40" spans="1:13" ht="18" customHeight="1" x14ac:dyDescent="0.3">
      <c r="A40" s="160" t="s">
        <v>60</v>
      </c>
      <c r="B40" s="160" t="s">
        <v>754</v>
      </c>
      <c r="C40" s="162">
        <v>66.39</v>
      </c>
      <c r="D40" s="162">
        <v>66.599999999999994</v>
      </c>
      <c r="E40" s="162">
        <v>62.826900000000002</v>
      </c>
      <c r="F40" s="162">
        <v>62.333599999999997</v>
      </c>
      <c r="G40" s="162">
        <v>621.41459999999995</v>
      </c>
      <c r="H40" s="162">
        <v>879.56510000000003</v>
      </c>
      <c r="I40" s="162">
        <v>182.9442</v>
      </c>
      <c r="J40" s="162">
        <v>181.6035</v>
      </c>
      <c r="K40" s="162">
        <v>327.3997</v>
      </c>
      <c r="L40" s="162">
        <v>261.52760000000001</v>
      </c>
      <c r="M40" s="162">
        <v>953.47500000000002</v>
      </c>
    </row>
    <row r="41" spans="1:13" ht="18" customHeight="1" x14ac:dyDescent="0.3">
      <c r="A41" s="160" t="s">
        <v>60</v>
      </c>
      <c r="B41" s="160" t="s">
        <v>755</v>
      </c>
      <c r="C41" s="165">
        <v>75.17</v>
      </c>
      <c r="D41" s="165">
        <v>75.36</v>
      </c>
      <c r="E41" s="165">
        <v>65.104200000000006</v>
      </c>
      <c r="F41" s="165">
        <v>63.6248</v>
      </c>
      <c r="G41" s="165">
        <v>611.95510000000002</v>
      </c>
      <c r="H41" s="165">
        <v>891.21410000000003</v>
      </c>
      <c r="I41" s="165">
        <v>214.1661</v>
      </c>
      <c r="J41" s="165">
        <v>208.66550000000001</v>
      </c>
      <c r="K41" s="165">
        <v>414.09109999999998</v>
      </c>
      <c r="L41" s="165">
        <v>342.93599999999998</v>
      </c>
      <c r="M41" s="165">
        <v>1179.8587</v>
      </c>
    </row>
    <row r="42" spans="1:13" ht="18" customHeight="1" x14ac:dyDescent="0.3">
      <c r="A42" s="160" t="s">
        <v>60</v>
      </c>
      <c r="B42" s="160" t="s">
        <v>756</v>
      </c>
      <c r="C42" s="165">
        <v>62.83</v>
      </c>
      <c r="D42" s="165">
        <v>63.53</v>
      </c>
      <c r="E42" s="165">
        <v>63.898499999999999</v>
      </c>
      <c r="F42" s="165">
        <v>63.321800000000003</v>
      </c>
      <c r="G42" s="165">
        <v>563.53269999999998</v>
      </c>
      <c r="H42" s="165">
        <v>817.11300000000006</v>
      </c>
      <c r="I42" s="165">
        <v>234.0292</v>
      </c>
      <c r="J42" s="165">
        <v>231.28100000000001</v>
      </c>
      <c r="K42" s="165">
        <v>468.07799999999997</v>
      </c>
      <c r="L42" s="165">
        <v>389.02760000000001</v>
      </c>
      <c r="M42" s="165">
        <v>1322.4158</v>
      </c>
    </row>
    <row r="43" spans="1:13" ht="18" customHeight="1" x14ac:dyDescent="0.3">
      <c r="A43" s="160" t="s">
        <v>60</v>
      </c>
      <c r="B43" s="160" t="s">
        <v>757</v>
      </c>
      <c r="C43" s="165">
        <v>57.77</v>
      </c>
      <c r="D43" s="165">
        <v>57.53</v>
      </c>
      <c r="E43" s="165">
        <v>54.655299999999997</v>
      </c>
      <c r="F43" s="165">
        <v>54.447000000000003</v>
      </c>
      <c r="G43" s="165">
        <v>528.55010000000004</v>
      </c>
      <c r="H43" s="165">
        <v>752.95240000000001</v>
      </c>
      <c r="I43" s="165">
        <v>228.86410000000001</v>
      </c>
      <c r="J43" s="165">
        <v>226.08799999999999</v>
      </c>
      <c r="K43" s="165">
        <v>461.30579999999998</v>
      </c>
      <c r="L43" s="165">
        <v>382.97629999999998</v>
      </c>
      <c r="M43" s="165">
        <v>1299.2342000000001</v>
      </c>
    </row>
    <row r="44" spans="1:13" ht="18" customHeight="1" x14ac:dyDescent="0.3">
      <c r="A44" s="160" t="s">
        <v>60</v>
      </c>
      <c r="B44" s="160" t="s">
        <v>758</v>
      </c>
      <c r="C44" s="165">
        <v>69.459999999999994</v>
      </c>
      <c r="D44" s="165">
        <v>69.709999999999994</v>
      </c>
      <c r="E44" s="165">
        <v>62.290999999999997</v>
      </c>
      <c r="F44" s="165">
        <v>62.321899999999999</v>
      </c>
      <c r="G44" s="165">
        <v>591.08420000000001</v>
      </c>
      <c r="H44" s="165">
        <v>854.86710000000005</v>
      </c>
      <c r="I44" s="165">
        <v>228.6309</v>
      </c>
      <c r="J44" s="165">
        <v>227.38659999999999</v>
      </c>
      <c r="K44" s="165">
        <v>454.59699999999998</v>
      </c>
      <c r="L44" s="165">
        <v>378.29880000000003</v>
      </c>
      <c r="M44" s="165">
        <v>1288.9132999999999</v>
      </c>
    </row>
    <row r="45" spans="1:13" ht="18" customHeight="1" x14ac:dyDescent="0.3">
      <c r="A45" s="160" t="s">
        <v>60</v>
      </c>
      <c r="B45" s="160" t="s">
        <v>759</v>
      </c>
      <c r="C45" s="165">
        <v>73.25</v>
      </c>
      <c r="D45" s="165">
        <v>73.45</v>
      </c>
      <c r="E45" s="165">
        <v>64.032499999999999</v>
      </c>
      <c r="F45" s="165">
        <v>63.126399999999997</v>
      </c>
      <c r="G45" s="165">
        <v>604.68179999999995</v>
      </c>
      <c r="H45" s="165">
        <v>878.54070000000002</v>
      </c>
      <c r="I45" s="165">
        <v>225.32409999999999</v>
      </c>
      <c r="J45" s="165">
        <v>222.1858</v>
      </c>
      <c r="K45" s="165">
        <v>459.97519999999997</v>
      </c>
      <c r="L45" s="165">
        <v>380.3048</v>
      </c>
      <c r="M45" s="165">
        <v>1287.7899</v>
      </c>
    </row>
    <row r="46" spans="1:13" ht="18" customHeight="1" x14ac:dyDescent="0.3">
      <c r="A46" s="160" t="s">
        <v>60</v>
      </c>
      <c r="B46" s="160" t="s">
        <v>760</v>
      </c>
      <c r="C46" s="165">
        <v>69.23</v>
      </c>
      <c r="D46" s="165">
        <v>69.45</v>
      </c>
      <c r="E46" s="165">
        <v>63.496699999999997</v>
      </c>
      <c r="F46" s="165">
        <v>62.508699999999997</v>
      </c>
      <c r="G46" s="165">
        <v>625.80759999999998</v>
      </c>
      <c r="H46" s="165">
        <v>890.49300000000005</v>
      </c>
      <c r="I46" s="165">
        <v>225.15389999999999</v>
      </c>
      <c r="J46" s="165">
        <v>223.74700000000001</v>
      </c>
      <c r="K46" s="165">
        <v>453.72930000000002</v>
      </c>
      <c r="L46" s="165">
        <v>375.4522</v>
      </c>
      <c r="M46" s="165">
        <v>1278.0824</v>
      </c>
    </row>
    <row r="47" spans="1:13" ht="18" customHeight="1" x14ac:dyDescent="0.3">
      <c r="A47" s="160" t="s">
        <v>60</v>
      </c>
      <c r="B47" s="160" t="s">
        <v>761</v>
      </c>
      <c r="C47" s="168">
        <v>62.18</v>
      </c>
      <c r="D47" s="168">
        <v>62.4</v>
      </c>
      <c r="E47" s="168">
        <v>60.1477</v>
      </c>
      <c r="F47" s="168">
        <v>60.098599999999998</v>
      </c>
      <c r="G47" s="168">
        <v>644.25609999999995</v>
      </c>
      <c r="H47" s="168">
        <v>889.08240000000001</v>
      </c>
      <c r="I47" s="168">
        <v>224.3475</v>
      </c>
      <c r="J47" s="168">
        <v>222.25540000000001</v>
      </c>
      <c r="K47" s="168">
        <v>464.56079999999997</v>
      </c>
      <c r="L47" s="168">
        <v>378.7826</v>
      </c>
      <c r="M47" s="168">
        <v>1289.9463000000001</v>
      </c>
    </row>
    <row r="48" spans="1:13" ht="18" customHeight="1" x14ac:dyDescent="0.3">
      <c r="A48" s="160" t="s">
        <v>60</v>
      </c>
      <c r="B48" s="160" t="s">
        <v>762</v>
      </c>
      <c r="C48" s="162">
        <v>56.82</v>
      </c>
      <c r="D48" s="162">
        <v>57.06</v>
      </c>
      <c r="E48" s="162">
        <v>57.870399999999997</v>
      </c>
      <c r="F48" s="162">
        <v>57.65</v>
      </c>
      <c r="G48" s="162">
        <v>656.32910000000004</v>
      </c>
      <c r="H48" s="162">
        <v>885.72950000000003</v>
      </c>
      <c r="I48" s="162">
        <v>217.07910000000001</v>
      </c>
      <c r="J48" s="162">
        <v>218.74760000000001</v>
      </c>
      <c r="K48" s="162">
        <v>459.31200000000001</v>
      </c>
      <c r="L48" s="162">
        <v>379.31439999999998</v>
      </c>
      <c r="M48" s="162">
        <v>1274.4530999999999</v>
      </c>
    </row>
    <row r="49" spans="1:13" ht="18" customHeight="1" x14ac:dyDescent="0.3">
      <c r="A49" s="160" t="s">
        <v>60</v>
      </c>
      <c r="B49" s="160" t="s">
        <v>763</v>
      </c>
      <c r="C49" s="165">
        <v>57.95</v>
      </c>
      <c r="D49" s="165">
        <v>59.11</v>
      </c>
      <c r="E49" s="165">
        <v>58.808100000000003</v>
      </c>
      <c r="F49" s="165">
        <v>58.8142</v>
      </c>
      <c r="G49" s="165">
        <v>666.10059999999999</v>
      </c>
      <c r="H49" s="165">
        <v>900.78290000000004</v>
      </c>
      <c r="I49" s="165">
        <v>215.9461</v>
      </c>
      <c r="J49" s="165">
        <v>213.29519999999999</v>
      </c>
      <c r="K49" s="165">
        <v>463.09410000000003</v>
      </c>
      <c r="L49" s="165">
        <v>383.0881</v>
      </c>
      <c r="M49" s="165">
        <v>1275.4235000000001</v>
      </c>
    </row>
    <row r="50" spans="1:13" ht="18" customHeight="1" x14ac:dyDescent="0.3">
      <c r="A50" s="160" t="s">
        <v>60</v>
      </c>
      <c r="B50" s="160" t="s">
        <v>764</v>
      </c>
      <c r="C50" s="165">
        <v>47.16</v>
      </c>
      <c r="D50" s="165">
        <v>47.36</v>
      </c>
      <c r="E50" s="165">
        <v>55.860999999999997</v>
      </c>
      <c r="F50" s="165">
        <v>54.094499999999996</v>
      </c>
      <c r="G50" s="165">
        <v>661.02589999999998</v>
      </c>
      <c r="H50" s="165">
        <v>865.50139999999999</v>
      </c>
      <c r="I50" s="165">
        <v>211.74770000000001</v>
      </c>
      <c r="J50" s="165">
        <v>212.1009</v>
      </c>
      <c r="K50" s="165">
        <v>457.1103</v>
      </c>
      <c r="L50" s="165">
        <v>375.3569</v>
      </c>
      <c r="M50" s="165">
        <v>1256.3158000000001</v>
      </c>
    </row>
    <row r="51" spans="1:13" ht="18" customHeight="1" x14ac:dyDescent="0.3">
      <c r="A51" s="160" t="s">
        <v>60</v>
      </c>
      <c r="B51" s="160" t="s">
        <v>765</v>
      </c>
      <c r="C51" s="165">
        <v>52.6</v>
      </c>
      <c r="D51" s="165">
        <v>52.75</v>
      </c>
      <c r="E51" s="165">
        <v>50.368600000000001</v>
      </c>
      <c r="F51" s="165">
        <v>49.546100000000003</v>
      </c>
      <c r="G51" s="165">
        <v>647.70619999999997</v>
      </c>
      <c r="H51" s="165">
        <v>852.97090000000003</v>
      </c>
      <c r="I51" s="165">
        <v>217.13679999999999</v>
      </c>
      <c r="J51" s="165">
        <v>216.74789999999999</v>
      </c>
      <c r="K51" s="165">
        <v>473.01600000000002</v>
      </c>
      <c r="L51" s="165">
        <v>384.71570000000003</v>
      </c>
      <c r="M51" s="165">
        <v>1291.6164000000001</v>
      </c>
    </row>
    <row r="52" spans="1:13" ht="18" customHeight="1" x14ac:dyDescent="0.3">
      <c r="A52" s="160" t="s">
        <v>60</v>
      </c>
      <c r="B52" s="160" t="s">
        <v>766</v>
      </c>
      <c r="C52" s="165">
        <v>49.81</v>
      </c>
      <c r="D52" s="165">
        <v>49.75</v>
      </c>
      <c r="E52" s="165">
        <v>48.359299999999998</v>
      </c>
      <c r="F52" s="165">
        <v>47.894300000000001</v>
      </c>
      <c r="G52" s="165">
        <v>626.86900000000003</v>
      </c>
      <c r="H52" s="165">
        <v>822.68259999999998</v>
      </c>
      <c r="I52" s="165">
        <v>218.35390000000001</v>
      </c>
      <c r="J52" s="165">
        <v>216.35489999999999</v>
      </c>
      <c r="K52" s="165">
        <v>456.27550000000002</v>
      </c>
      <c r="L52" s="165">
        <v>379.68329999999997</v>
      </c>
      <c r="M52" s="165">
        <v>1270.6676</v>
      </c>
    </row>
    <row r="53" spans="1:13" ht="18" customHeight="1" x14ac:dyDescent="0.3">
      <c r="A53" s="160" t="s">
        <v>60</v>
      </c>
      <c r="B53" s="160" t="s">
        <v>767</v>
      </c>
      <c r="C53" s="165">
        <v>52.99</v>
      </c>
      <c r="D53" s="165">
        <v>53.13</v>
      </c>
      <c r="E53" s="165">
        <v>51.708199999999998</v>
      </c>
      <c r="F53" s="165">
        <v>51.208100000000002</v>
      </c>
      <c r="G53" s="165">
        <v>635.95180000000005</v>
      </c>
      <c r="H53" s="165">
        <v>844.98810000000003</v>
      </c>
      <c r="I53" s="165">
        <v>216.76820000000001</v>
      </c>
      <c r="J53" s="165">
        <v>215.3878</v>
      </c>
      <c r="K53" s="165">
        <v>455.54790000000003</v>
      </c>
      <c r="L53" s="165">
        <v>374.00729999999999</v>
      </c>
      <c r="M53" s="165">
        <v>1261.7112</v>
      </c>
    </row>
    <row r="54" spans="1:13" ht="18" customHeight="1" x14ac:dyDescent="0.3">
      <c r="A54" s="160" t="s">
        <v>60</v>
      </c>
      <c r="B54" s="160" t="s">
        <v>768</v>
      </c>
      <c r="C54" s="165">
        <v>47.43</v>
      </c>
      <c r="D54" s="165">
        <v>47.16</v>
      </c>
      <c r="E54" s="165">
        <v>45.546100000000003</v>
      </c>
      <c r="F54" s="165">
        <v>45.933300000000003</v>
      </c>
      <c r="G54" s="165">
        <v>604.9203</v>
      </c>
      <c r="H54" s="165">
        <v>790.98969999999997</v>
      </c>
      <c r="I54" s="165">
        <v>221.30289999999999</v>
      </c>
      <c r="J54" s="165">
        <v>220.6909</v>
      </c>
      <c r="K54" s="165">
        <v>469.76639999999998</v>
      </c>
      <c r="L54" s="165">
        <v>383.6003</v>
      </c>
      <c r="M54" s="165">
        <v>1295.3605</v>
      </c>
    </row>
    <row r="55" spans="1:13" ht="18" customHeight="1" x14ac:dyDescent="0.3">
      <c r="A55" s="160" t="s">
        <v>769</v>
      </c>
      <c r="B55" s="160" t="s">
        <v>61</v>
      </c>
      <c r="C55" s="168">
        <v>46.7</v>
      </c>
      <c r="D55" s="168">
        <v>46.86</v>
      </c>
      <c r="E55" s="168">
        <v>45.412199999999999</v>
      </c>
      <c r="F55" s="168">
        <v>45.095199999999998</v>
      </c>
      <c r="G55" s="168">
        <v>582.63430000000005</v>
      </c>
      <c r="H55" s="168">
        <v>766.70169999999996</v>
      </c>
      <c r="I55" s="168">
        <v>229.00739999999999</v>
      </c>
      <c r="J55" s="168">
        <v>227.44890000000001</v>
      </c>
      <c r="K55" s="168">
        <v>490.78460000000001</v>
      </c>
      <c r="L55" s="168">
        <v>402.82690000000002</v>
      </c>
      <c r="M55" s="168">
        <v>1350.0678</v>
      </c>
    </row>
    <row r="56" spans="1:13" x14ac:dyDescent="0.3">
      <c r="A56" s="227" t="s">
        <v>781</v>
      </c>
      <c r="B56" s="227"/>
      <c r="C56" s="170">
        <v>0</v>
      </c>
      <c r="D56" s="170">
        <v>-44.37</v>
      </c>
      <c r="E56" s="170">
        <v>-39.384</v>
      </c>
      <c r="F56" s="170">
        <v>-38.906300000000002</v>
      </c>
      <c r="G56" s="170">
        <v>-474.7647</v>
      </c>
      <c r="H56" s="170"/>
      <c r="I56" s="170">
        <v>253.5196</v>
      </c>
      <c r="J56" s="170">
        <v>251.38140000000001</v>
      </c>
      <c r="K56" s="170">
        <v>497.12619999999998</v>
      </c>
      <c r="L56" s="170">
        <v>410.11450000000002</v>
      </c>
      <c r="M56" s="170"/>
    </row>
    <row r="57" spans="1:13" x14ac:dyDescent="0.3">
      <c r="A57" s="227" t="s">
        <v>782</v>
      </c>
      <c r="B57" s="227"/>
      <c r="C57" s="170">
        <v>-80.72</v>
      </c>
      <c r="D57" s="170">
        <v>-93.97</v>
      </c>
      <c r="E57" s="170">
        <v>-69.122900000000001</v>
      </c>
      <c r="F57" s="170">
        <v>-68.799199999999999</v>
      </c>
      <c r="G57" s="170">
        <v>-673.69780000000003</v>
      </c>
      <c r="H57" s="170"/>
      <c r="I57" s="170">
        <v>139.14240000000001</v>
      </c>
      <c r="J57" s="170">
        <v>137.58359999999999</v>
      </c>
      <c r="K57" s="170">
        <v>213.23169999999999</v>
      </c>
      <c r="L57" s="170">
        <v>169.4058</v>
      </c>
      <c r="M57" s="170"/>
    </row>
    <row r="58" spans="1:13" x14ac:dyDescent="0.3">
      <c r="A58" s="227" t="s">
        <v>783</v>
      </c>
      <c r="B58" s="227"/>
      <c r="C58" s="170">
        <v>-44.793125000000003</v>
      </c>
      <c r="D58" s="170">
        <v>-63.739375000000003</v>
      </c>
      <c r="E58" s="170">
        <v>-56.123314583333332</v>
      </c>
      <c r="F58" s="170">
        <v>-55.640318749999999</v>
      </c>
      <c r="G58" s="170">
        <v>-588.66403333333335</v>
      </c>
      <c r="H58" s="170"/>
      <c r="I58" s="170">
        <v>199.19515625</v>
      </c>
      <c r="J58" s="170">
        <v>198.07181666666665</v>
      </c>
      <c r="K58" s="170">
        <v>374.90000624999999</v>
      </c>
      <c r="L58" s="170">
        <v>306.36399583333332</v>
      </c>
      <c r="M58" s="170"/>
    </row>
    <row r="59" spans="1:13" ht="27" customHeight="1" x14ac:dyDescent="0.3">
      <c r="A59" s="227" t="s">
        <v>3</v>
      </c>
      <c r="B59" s="227"/>
      <c r="C59" s="228" t="s">
        <v>2280</v>
      </c>
      <c r="D59" s="228"/>
      <c r="E59" s="228" t="s">
        <v>35</v>
      </c>
      <c r="F59" s="228"/>
      <c r="G59" s="228" t="s">
        <v>48</v>
      </c>
      <c r="H59" s="228" t="s">
        <v>501</v>
      </c>
      <c r="I59" s="228" t="s">
        <v>48</v>
      </c>
      <c r="J59" s="228"/>
      <c r="K59" s="228"/>
      <c r="L59" s="228" t="s">
        <v>42</v>
      </c>
      <c r="M59" s="228" t="s">
        <v>501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2596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1642</v>
      </c>
      <c r="B5" s="227"/>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7" t="s">
        <v>1643</v>
      </c>
      <c r="B6" s="227"/>
      <c r="C6" s="174" t="s">
        <v>2597</v>
      </c>
      <c r="D6" s="174" t="s">
        <v>2598</v>
      </c>
      <c r="E6" s="174" t="s">
        <v>2599</v>
      </c>
      <c r="F6" s="174" t="s">
        <v>2600</v>
      </c>
      <c r="G6" s="174" t="s">
        <v>2601</v>
      </c>
      <c r="H6" s="174" t="s">
        <v>2602</v>
      </c>
      <c r="I6" s="174" t="s">
        <v>2603</v>
      </c>
      <c r="J6" s="174" t="s">
        <v>2604</v>
      </c>
      <c r="K6" s="174" t="s">
        <v>2605</v>
      </c>
      <c r="L6" s="174" t="s">
        <v>2606</v>
      </c>
      <c r="M6" s="174" t="s">
        <v>2607</v>
      </c>
      <c r="N6" s="174" t="s">
        <v>2608</v>
      </c>
      <c r="O6" s="11" t="s">
        <v>2609</v>
      </c>
      <c r="P6" s="11" t="s">
        <v>2610</v>
      </c>
      <c r="Q6" s="11" t="s">
        <v>2611</v>
      </c>
      <c r="R6" s="11" t="s">
        <v>2612</v>
      </c>
      <c r="S6" s="11" t="s">
        <v>2613</v>
      </c>
      <c r="T6" s="11" t="s">
        <v>2614</v>
      </c>
      <c r="U6" s="11" t="s">
        <v>2615</v>
      </c>
      <c r="V6" s="11" t="s">
        <v>2616</v>
      </c>
      <c r="W6" s="11" t="s">
        <v>2617</v>
      </c>
      <c r="X6" s="175" t="s">
        <v>2618</v>
      </c>
      <c r="Y6" s="175" t="s">
        <v>2619</v>
      </c>
      <c r="Z6" s="175" t="s">
        <v>2620</v>
      </c>
      <c r="AA6" s="175" t="s">
        <v>2621</v>
      </c>
      <c r="AB6" s="175" t="s">
        <v>2622</v>
      </c>
      <c r="AC6" s="175" t="s">
        <v>2623</v>
      </c>
      <c r="AD6" s="175" t="s">
        <v>2624</v>
      </c>
      <c r="AE6" s="175" t="s">
        <v>2625</v>
      </c>
      <c r="AF6" s="175" t="s">
        <v>2626</v>
      </c>
    </row>
    <row r="7" spans="1:32" ht="27" customHeight="1" x14ac:dyDescent="0.3">
      <c r="A7" s="227" t="s">
        <v>17</v>
      </c>
      <c r="B7" s="227"/>
      <c r="C7" s="231" t="s">
        <v>2627</v>
      </c>
      <c r="D7" s="231" t="s">
        <v>2628</v>
      </c>
      <c r="E7" s="231" t="s">
        <v>2629</v>
      </c>
      <c r="F7" s="231" t="s">
        <v>448</v>
      </c>
      <c r="G7" s="231" t="s">
        <v>2630</v>
      </c>
      <c r="H7" s="231" t="s">
        <v>238</v>
      </c>
      <c r="I7" s="231" t="s">
        <v>181</v>
      </c>
      <c r="J7" s="231" t="s">
        <v>463</v>
      </c>
      <c r="K7" s="231" t="s">
        <v>175</v>
      </c>
      <c r="L7" s="231" t="s">
        <v>483</v>
      </c>
      <c r="M7" s="231" t="s">
        <v>318</v>
      </c>
      <c r="N7" s="231" t="s">
        <v>159</v>
      </c>
      <c r="O7" s="225" t="s">
        <v>2631</v>
      </c>
      <c r="P7" s="225" t="s">
        <v>2632</v>
      </c>
      <c r="Q7" s="225" t="s">
        <v>356</v>
      </c>
      <c r="R7" s="225" t="s">
        <v>2633</v>
      </c>
      <c r="S7" s="225" t="s">
        <v>645</v>
      </c>
      <c r="T7" s="225" t="s">
        <v>479</v>
      </c>
      <c r="U7" s="225" t="s">
        <v>2634</v>
      </c>
      <c r="V7" s="225" t="s">
        <v>2635</v>
      </c>
      <c r="W7" s="225" t="s">
        <v>2636</v>
      </c>
      <c r="X7" s="232" t="s">
        <v>2637</v>
      </c>
      <c r="Y7" s="232" t="s">
        <v>2638</v>
      </c>
      <c r="Z7" s="232" t="s">
        <v>2639</v>
      </c>
      <c r="AA7" s="232" t="s">
        <v>2640</v>
      </c>
      <c r="AB7" s="232" t="s">
        <v>2641</v>
      </c>
      <c r="AC7" s="232" t="s">
        <v>2642</v>
      </c>
      <c r="AD7" s="232" t="s">
        <v>2634</v>
      </c>
      <c r="AE7" s="232" t="s">
        <v>2643</v>
      </c>
      <c r="AF7" s="232" t="s">
        <v>2635</v>
      </c>
    </row>
    <row r="8" spans="1:32" x14ac:dyDescent="0.3">
      <c r="A8" s="227" t="s">
        <v>2644</v>
      </c>
      <c r="B8" s="227"/>
      <c r="C8" s="174" t="s">
        <v>2645</v>
      </c>
      <c r="D8" s="174" t="s">
        <v>2645</v>
      </c>
      <c r="E8" s="174" t="s">
        <v>2645</v>
      </c>
      <c r="F8" s="174" t="s">
        <v>2645</v>
      </c>
      <c r="G8" s="174" t="s">
        <v>2645</v>
      </c>
      <c r="H8" s="174" t="s">
        <v>2645</v>
      </c>
      <c r="I8" s="174" t="s">
        <v>2645</v>
      </c>
      <c r="J8" s="174" t="s">
        <v>2645</v>
      </c>
      <c r="K8" s="174" t="s">
        <v>2645</v>
      </c>
      <c r="L8" s="174" t="s">
        <v>2645</v>
      </c>
      <c r="M8" s="174" t="s">
        <v>2645</v>
      </c>
      <c r="N8" s="174" t="s">
        <v>2645</v>
      </c>
      <c r="O8" s="11" t="s">
        <v>2646</v>
      </c>
      <c r="P8" s="11" t="s">
        <v>2646</v>
      </c>
      <c r="Q8" s="11" t="s">
        <v>2646</v>
      </c>
      <c r="R8" s="11" t="s">
        <v>2646</v>
      </c>
      <c r="S8" s="11" t="s">
        <v>2646</v>
      </c>
      <c r="T8" s="11" t="s">
        <v>2646</v>
      </c>
      <c r="U8" s="11" t="s">
        <v>2646</v>
      </c>
      <c r="V8" s="11" t="s">
        <v>2646</v>
      </c>
      <c r="W8" s="11" t="s">
        <v>2646</v>
      </c>
      <c r="X8" s="175" t="s">
        <v>2647</v>
      </c>
      <c r="Y8" s="175" t="s">
        <v>2647</v>
      </c>
      <c r="Z8" s="175" t="s">
        <v>2647</v>
      </c>
      <c r="AA8" s="175" t="s">
        <v>2647</v>
      </c>
      <c r="AB8" s="175" t="s">
        <v>2647</v>
      </c>
      <c r="AC8" s="175" t="s">
        <v>2647</v>
      </c>
      <c r="AD8" s="175" t="s">
        <v>2647</v>
      </c>
      <c r="AE8" s="175" t="s">
        <v>2647</v>
      </c>
      <c r="AF8" s="175" t="s">
        <v>2647</v>
      </c>
    </row>
    <row r="9" spans="1:32" ht="27" customHeight="1" x14ac:dyDescent="0.3">
      <c r="A9" s="157" t="s">
        <v>56</v>
      </c>
      <c r="B9" s="157" t="s">
        <v>495</v>
      </c>
      <c r="C9" s="174" t="s">
        <v>2648</v>
      </c>
      <c r="D9" s="174" t="s">
        <v>2648</v>
      </c>
      <c r="E9" s="174" t="s">
        <v>2648</v>
      </c>
      <c r="F9" s="174" t="s">
        <v>2648</v>
      </c>
      <c r="G9" s="174" t="s">
        <v>2648</v>
      </c>
      <c r="H9" s="174" t="s">
        <v>2648</v>
      </c>
      <c r="I9" s="174" t="s">
        <v>2648</v>
      </c>
      <c r="J9" s="174" t="s">
        <v>2648</v>
      </c>
      <c r="K9" s="174" t="s">
        <v>2648</v>
      </c>
      <c r="L9" s="174" t="s">
        <v>2648</v>
      </c>
      <c r="M9" s="174" t="s">
        <v>2648</v>
      </c>
      <c r="N9" s="174" t="s">
        <v>2648</v>
      </c>
      <c r="O9" s="11" t="s">
        <v>2648</v>
      </c>
      <c r="P9" s="11" t="s">
        <v>2648</v>
      </c>
      <c r="Q9" s="11" t="s">
        <v>2648</v>
      </c>
      <c r="R9" s="11" t="s">
        <v>2648</v>
      </c>
      <c r="S9" s="11" t="s">
        <v>2648</v>
      </c>
      <c r="T9" s="11" t="s">
        <v>2648</v>
      </c>
      <c r="U9" s="11" t="s">
        <v>2648</v>
      </c>
      <c r="V9" s="11" t="s">
        <v>2648</v>
      </c>
      <c r="W9" s="11" t="s">
        <v>2648</v>
      </c>
      <c r="X9" s="175" t="s">
        <v>2648</v>
      </c>
      <c r="Y9" s="175" t="s">
        <v>2648</v>
      </c>
      <c r="Z9" s="175" t="s">
        <v>2648</v>
      </c>
      <c r="AA9" s="175" t="s">
        <v>2648</v>
      </c>
      <c r="AB9" s="175" t="s">
        <v>2648</v>
      </c>
      <c r="AC9" s="175" t="s">
        <v>2648</v>
      </c>
      <c r="AD9" s="175" t="s">
        <v>2648</v>
      </c>
      <c r="AE9" s="175" t="s">
        <v>2648</v>
      </c>
      <c r="AF9" s="175" t="s">
        <v>2648</v>
      </c>
    </row>
    <row r="10" spans="1:32" ht="18" customHeight="1" x14ac:dyDescent="0.3">
      <c r="A10" s="160" t="s">
        <v>60</v>
      </c>
      <c r="B10" s="160" t="s">
        <v>722</v>
      </c>
      <c r="C10" s="162">
        <v>511.0874</v>
      </c>
      <c r="D10" s="162">
        <v>517.77030000000002</v>
      </c>
      <c r="E10" s="162">
        <v>510.74770000000001</v>
      </c>
      <c r="F10" s="162">
        <v>521.44259999999997</v>
      </c>
      <c r="G10" s="162">
        <v>523.69389999999999</v>
      </c>
      <c r="H10" s="162">
        <v>516.64760000000001</v>
      </c>
      <c r="I10" s="162">
        <v>513.43129999999996</v>
      </c>
      <c r="J10" s="162">
        <v>501.02300000000002</v>
      </c>
      <c r="K10" s="162">
        <v>501.00990000000002</v>
      </c>
      <c r="L10" s="162">
        <v>482.65589999999997</v>
      </c>
      <c r="M10" s="162">
        <v>507.32479999999998</v>
      </c>
      <c r="N10" s="162">
        <v>492.52969999999999</v>
      </c>
      <c r="O10" s="162">
        <v>221.83260000000001</v>
      </c>
      <c r="P10" s="162">
        <v>223.5479</v>
      </c>
      <c r="Q10" s="162">
        <v>226.16569999999999</v>
      </c>
      <c r="R10" s="162">
        <v>223.05789999999999</v>
      </c>
      <c r="S10" s="162">
        <v>221.48390000000001</v>
      </c>
      <c r="T10" s="162">
        <v>221.26910000000001</v>
      </c>
      <c r="U10" s="162">
        <v>224.3</v>
      </c>
      <c r="V10" s="161"/>
      <c r="W10" s="162">
        <v>225.6</v>
      </c>
      <c r="X10" s="162">
        <v>143.60730000000001</v>
      </c>
      <c r="Y10" s="162">
        <v>140.46279999999999</v>
      </c>
      <c r="Z10" s="162">
        <v>140.0592</v>
      </c>
      <c r="AA10" s="162">
        <v>137.97</v>
      </c>
      <c r="AB10" s="162">
        <v>135.26759999999999</v>
      </c>
      <c r="AC10" s="161"/>
      <c r="AD10" s="162">
        <v>141.78059999999999</v>
      </c>
      <c r="AE10" s="162">
        <v>125.16500000000001</v>
      </c>
      <c r="AF10" s="162">
        <v>143.73990000000001</v>
      </c>
    </row>
    <row r="11" spans="1:32" ht="18" customHeight="1" x14ac:dyDescent="0.3">
      <c r="A11" s="160" t="s">
        <v>60</v>
      </c>
      <c r="B11" s="160" t="s">
        <v>723</v>
      </c>
      <c r="C11" s="165">
        <v>515.9135</v>
      </c>
      <c r="D11" s="165">
        <v>520.97389999999996</v>
      </c>
      <c r="E11" s="165">
        <v>519.09829999999999</v>
      </c>
      <c r="F11" s="165">
        <v>524.95299999999997</v>
      </c>
      <c r="G11" s="165">
        <v>525.9117</v>
      </c>
      <c r="H11" s="165">
        <v>519.02329999999995</v>
      </c>
      <c r="I11" s="166">
        <v>511.23045999999999</v>
      </c>
      <c r="J11" s="165">
        <v>503.185</v>
      </c>
      <c r="K11" s="165">
        <v>501.44529999999997</v>
      </c>
      <c r="L11" s="165">
        <v>482.63850000000002</v>
      </c>
      <c r="M11" s="165">
        <v>507.9128</v>
      </c>
      <c r="N11" s="165">
        <v>493.71899999999999</v>
      </c>
      <c r="O11" s="165">
        <v>224.20269999999999</v>
      </c>
      <c r="P11" s="165">
        <v>225.268</v>
      </c>
      <c r="Q11" s="165">
        <v>227.79310000000001</v>
      </c>
      <c r="R11" s="165">
        <v>224.166</v>
      </c>
      <c r="S11" s="165">
        <v>222.06720000000001</v>
      </c>
      <c r="T11" s="165">
        <v>221.3201</v>
      </c>
      <c r="U11" s="165">
        <v>224.9</v>
      </c>
      <c r="V11" s="164"/>
      <c r="W11" s="165">
        <v>225.9</v>
      </c>
      <c r="X11" s="166">
        <v>143.41315</v>
      </c>
      <c r="Y11" s="165">
        <v>140.5676</v>
      </c>
      <c r="Z11" s="165">
        <v>140.2097</v>
      </c>
      <c r="AA11" s="165">
        <v>138.03809999999999</v>
      </c>
      <c r="AB11" s="165">
        <v>135.447</v>
      </c>
      <c r="AC11" s="164"/>
      <c r="AD11" s="165">
        <v>141.9562</v>
      </c>
      <c r="AE11" s="165">
        <v>125.2577</v>
      </c>
      <c r="AF11" s="165">
        <v>143.73990000000001</v>
      </c>
    </row>
    <row r="12" spans="1:32" ht="18" customHeight="1" x14ac:dyDescent="0.3">
      <c r="A12" s="160" t="s">
        <v>60</v>
      </c>
      <c r="B12" s="160" t="s">
        <v>724</v>
      </c>
      <c r="C12" s="165">
        <v>518.90350000000001</v>
      </c>
      <c r="D12" s="165">
        <v>523.02210000000002</v>
      </c>
      <c r="E12" s="165">
        <v>522.66959999999995</v>
      </c>
      <c r="F12" s="165">
        <v>525.95429999999999</v>
      </c>
      <c r="G12" s="165">
        <v>526.22199999999998</v>
      </c>
      <c r="H12" s="165">
        <v>519.39020000000005</v>
      </c>
      <c r="I12" s="166">
        <v>511.97393</v>
      </c>
      <c r="J12" s="165">
        <v>502.09019999999998</v>
      </c>
      <c r="K12" s="165">
        <v>500.40069999999997</v>
      </c>
      <c r="L12" s="165">
        <v>482.41489999999999</v>
      </c>
      <c r="M12" s="165">
        <v>507.27519999999998</v>
      </c>
      <c r="N12" s="165">
        <v>492.89640000000003</v>
      </c>
      <c r="O12" s="165">
        <v>225.50370000000001</v>
      </c>
      <c r="P12" s="165">
        <v>227.1979</v>
      </c>
      <c r="Q12" s="165">
        <v>229.5129</v>
      </c>
      <c r="R12" s="165">
        <v>224.39689999999999</v>
      </c>
      <c r="S12" s="165">
        <v>223.1746</v>
      </c>
      <c r="T12" s="165">
        <v>221.0044</v>
      </c>
      <c r="U12" s="165">
        <v>224.3</v>
      </c>
      <c r="V12" s="164"/>
      <c r="W12" s="165">
        <v>226.1</v>
      </c>
      <c r="X12" s="166">
        <v>143.47033999999999</v>
      </c>
      <c r="Y12" s="165">
        <v>140.74109999999999</v>
      </c>
      <c r="Z12" s="165">
        <v>140.3082</v>
      </c>
      <c r="AA12" s="165">
        <v>138.15369999999999</v>
      </c>
      <c r="AB12" s="165">
        <v>135.50219999999999</v>
      </c>
      <c r="AC12" s="164"/>
      <c r="AD12" s="165">
        <v>142.16120000000001</v>
      </c>
      <c r="AE12" s="165">
        <v>125.9169</v>
      </c>
      <c r="AF12" s="165">
        <v>143.71950000000001</v>
      </c>
    </row>
    <row r="13" spans="1:32" ht="18" customHeight="1" x14ac:dyDescent="0.3">
      <c r="A13" s="160" t="s">
        <v>60</v>
      </c>
      <c r="B13" s="160" t="s">
        <v>725</v>
      </c>
      <c r="C13" s="165">
        <v>515.86099999999999</v>
      </c>
      <c r="D13" s="165">
        <v>520.86890000000005</v>
      </c>
      <c r="E13" s="165">
        <v>521.40909999999997</v>
      </c>
      <c r="F13" s="165">
        <v>524.54219999999998</v>
      </c>
      <c r="G13" s="165">
        <v>525.32539999999995</v>
      </c>
      <c r="H13" s="165">
        <v>518.59839999999997</v>
      </c>
      <c r="I13" s="166">
        <v>513.43871000000001</v>
      </c>
      <c r="J13" s="165">
        <v>501.88690000000003</v>
      </c>
      <c r="K13" s="165">
        <v>501.25540000000001</v>
      </c>
      <c r="L13" s="165">
        <v>483.36130000000003</v>
      </c>
      <c r="M13" s="165">
        <v>507.64</v>
      </c>
      <c r="N13" s="165">
        <v>492.33100000000002</v>
      </c>
      <c r="O13" s="165">
        <v>223.9716</v>
      </c>
      <c r="P13" s="165">
        <v>225.93729999999999</v>
      </c>
      <c r="Q13" s="165">
        <v>227.8511</v>
      </c>
      <c r="R13" s="165">
        <v>224.22</v>
      </c>
      <c r="S13" s="165">
        <v>222.90880000000001</v>
      </c>
      <c r="T13" s="165">
        <v>221.41679999999999</v>
      </c>
      <c r="U13" s="165">
        <v>224.9</v>
      </c>
      <c r="V13" s="164"/>
      <c r="W13" s="165">
        <v>226.3</v>
      </c>
      <c r="X13" s="166">
        <v>143.26322999999999</v>
      </c>
      <c r="Y13" s="165">
        <v>141.31479999999999</v>
      </c>
      <c r="Z13" s="165">
        <v>140.36009999999999</v>
      </c>
      <c r="AA13" s="165">
        <v>138.21860000000001</v>
      </c>
      <c r="AB13" s="165">
        <v>135.75059999999999</v>
      </c>
      <c r="AC13" s="164"/>
      <c r="AD13" s="165">
        <v>142.4246</v>
      </c>
      <c r="AE13" s="165">
        <v>126.1953</v>
      </c>
      <c r="AF13" s="165">
        <v>144.12790000000001</v>
      </c>
    </row>
    <row r="14" spans="1:32" ht="18" customHeight="1" x14ac:dyDescent="0.3">
      <c r="A14" s="160" t="s">
        <v>60</v>
      </c>
      <c r="B14" s="160" t="s">
        <v>726</v>
      </c>
      <c r="C14" s="165">
        <v>514.81179999999995</v>
      </c>
      <c r="D14" s="165">
        <v>521.13149999999996</v>
      </c>
      <c r="E14" s="165">
        <v>519.51840000000004</v>
      </c>
      <c r="F14" s="165">
        <v>524.27970000000005</v>
      </c>
      <c r="G14" s="165">
        <v>525.25160000000005</v>
      </c>
      <c r="H14" s="165">
        <v>518.41759999999999</v>
      </c>
      <c r="I14" s="166">
        <v>515.06904999999995</v>
      </c>
      <c r="J14" s="165">
        <v>500.49560000000002</v>
      </c>
      <c r="K14" s="165">
        <v>499.33800000000002</v>
      </c>
      <c r="L14" s="165">
        <v>481.90159999999997</v>
      </c>
      <c r="M14" s="165">
        <v>506.27710000000002</v>
      </c>
      <c r="N14" s="165">
        <v>492.26589999999999</v>
      </c>
      <c r="O14" s="165">
        <v>224.15270000000001</v>
      </c>
      <c r="P14" s="165">
        <v>226.29060000000001</v>
      </c>
      <c r="Q14" s="165">
        <v>227.80940000000001</v>
      </c>
      <c r="R14" s="165">
        <v>224.11359999999999</v>
      </c>
      <c r="S14" s="165">
        <v>222.55449999999999</v>
      </c>
      <c r="T14" s="165">
        <v>220.81549999999999</v>
      </c>
      <c r="U14" s="165">
        <v>224.3</v>
      </c>
      <c r="V14" s="164"/>
      <c r="W14" s="165">
        <v>225.6</v>
      </c>
      <c r="X14" s="166">
        <v>142.99006</v>
      </c>
      <c r="Y14" s="165">
        <v>140.8879</v>
      </c>
      <c r="Z14" s="165">
        <v>140.2097</v>
      </c>
      <c r="AA14" s="165">
        <v>137.8784</v>
      </c>
      <c r="AB14" s="165">
        <v>135.11580000000001</v>
      </c>
      <c r="AC14" s="164"/>
      <c r="AD14" s="165">
        <v>141.86840000000001</v>
      </c>
      <c r="AE14" s="165">
        <v>126.15130000000001</v>
      </c>
      <c r="AF14" s="165">
        <v>143.80119999999999</v>
      </c>
    </row>
    <row r="15" spans="1:32" ht="18" customHeight="1" x14ac:dyDescent="0.3">
      <c r="A15" s="160" t="s">
        <v>60</v>
      </c>
      <c r="B15" s="160" t="s">
        <v>727</v>
      </c>
      <c r="C15" s="165">
        <v>519.79520000000002</v>
      </c>
      <c r="D15" s="165">
        <v>525.43790000000001</v>
      </c>
      <c r="E15" s="165">
        <v>517.6277</v>
      </c>
      <c r="F15" s="165">
        <v>524.64940000000001</v>
      </c>
      <c r="G15" s="165">
        <v>524.72969999999998</v>
      </c>
      <c r="H15" s="165">
        <v>516.7953</v>
      </c>
      <c r="I15" s="166">
        <v>516.89000999999996</v>
      </c>
      <c r="J15" s="165">
        <v>499.73250000000002</v>
      </c>
      <c r="K15" s="165">
        <v>499.2079</v>
      </c>
      <c r="L15" s="165">
        <v>481.05739999999997</v>
      </c>
      <c r="M15" s="165">
        <v>506.63819999999998</v>
      </c>
      <c r="N15" s="165">
        <v>491.31799999999998</v>
      </c>
      <c r="O15" s="165">
        <v>226.27629999999999</v>
      </c>
      <c r="P15" s="165">
        <v>227.29429999999999</v>
      </c>
      <c r="Q15" s="165">
        <v>229.2561</v>
      </c>
      <c r="R15" s="165">
        <v>224.61519999999999</v>
      </c>
      <c r="S15" s="165">
        <v>222.62090000000001</v>
      </c>
      <c r="T15" s="165">
        <v>220.75229999999999</v>
      </c>
      <c r="U15" s="165">
        <v>223.7</v>
      </c>
      <c r="V15" s="164"/>
      <c r="W15" s="165">
        <v>225.4</v>
      </c>
      <c r="X15" s="166">
        <v>142.70758000000001</v>
      </c>
      <c r="Y15" s="165">
        <v>140.3888</v>
      </c>
      <c r="Z15" s="165">
        <v>140.0592</v>
      </c>
      <c r="AA15" s="165">
        <v>137.4838</v>
      </c>
      <c r="AB15" s="165">
        <v>134.9502</v>
      </c>
      <c r="AC15" s="164"/>
      <c r="AD15" s="165">
        <v>141.45859999999999</v>
      </c>
      <c r="AE15" s="165">
        <v>126.62009999999999</v>
      </c>
      <c r="AF15" s="165">
        <v>143.73990000000001</v>
      </c>
    </row>
    <row r="16" spans="1:32" ht="18" customHeight="1" x14ac:dyDescent="0.3">
      <c r="A16" s="160" t="s">
        <v>60</v>
      </c>
      <c r="B16" s="160" t="s">
        <v>728</v>
      </c>
      <c r="C16" s="165">
        <v>517.01499999999999</v>
      </c>
      <c r="D16" s="165">
        <v>522.6019</v>
      </c>
      <c r="E16" s="165">
        <v>518.15290000000005</v>
      </c>
      <c r="F16" s="165">
        <v>524.77250000000004</v>
      </c>
      <c r="G16" s="165">
        <v>527.04420000000005</v>
      </c>
      <c r="H16" s="165">
        <v>517.99639999999999</v>
      </c>
      <c r="I16" s="166">
        <v>518.02935000000002</v>
      </c>
      <c r="J16" s="165">
        <v>499.23649999999998</v>
      </c>
      <c r="K16" s="165">
        <v>499.83949999999999</v>
      </c>
      <c r="L16" s="165">
        <v>481.21069999999997</v>
      </c>
      <c r="M16" s="165">
        <v>505.78399999999999</v>
      </c>
      <c r="N16" s="165">
        <v>491.65449999999998</v>
      </c>
      <c r="O16" s="165">
        <v>226.03790000000001</v>
      </c>
      <c r="P16" s="165">
        <v>226.60910000000001</v>
      </c>
      <c r="Q16" s="165">
        <v>228.31979999999999</v>
      </c>
      <c r="R16" s="165">
        <v>224.0427</v>
      </c>
      <c r="S16" s="165">
        <v>222.47319999999999</v>
      </c>
      <c r="T16" s="165">
        <v>220.87430000000001</v>
      </c>
      <c r="U16" s="165">
        <v>224.3</v>
      </c>
      <c r="V16" s="164"/>
      <c r="W16" s="165">
        <v>225.8</v>
      </c>
      <c r="X16" s="166">
        <v>142.42998</v>
      </c>
      <c r="Y16" s="165">
        <v>141.2484</v>
      </c>
      <c r="Z16" s="165">
        <v>140.0592</v>
      </c>
      <c r="AA16" s="165">
        <v>137.7097</v>
      </c>
      <c r="AB16" s="165">
        <v>134.90880000000001</v>
      </c>
      <c r="AC16" s="164"/>
      <c r="AD16" s="165">
        <v>142.07329999999999</v>
      </c>
      <c r="AE16" s="165">
        <v>125.49209999999999</v>
      </c>
      <c r="AF16" s="165">
        <v>143.73990000000001</v>
      </c>
    </row>
    <row r="17" spans="1:32" ht="18" customHeight="1" x14ac:dyDescent="0.3">
      <c r="A17" s="160" t="s">
        <v>60</v>
      </c>
      <c r="B17" s="160" t="s">
        <v>729</v>
      </c>
      <c r="C17" s="168">
        <v>517.697</v>
      </c>
      <c r="D17" s="168">
        <v>526.12059999999997</v>
      </c>
      <c r="E17" s="168">
        <v>519.78089999999997</v>
      </c>
      <c r="F17" s="168">
        <v>525.72370000000001</v>
      </c>
      <c r="G17" s="168">
        <v>527.83249999999998</v>
      </c>
      <c r="H17" s="168">
        <v>519.13400000000001</v>
      </c>
      <c r="I17" s="169">
        <v>518.08964000000003</v>
      </c>
      <c r="J17" s="168">
        <v>499.15390000000002</v>
      </c>
      <c r="K17" s="168">
        <v>499.31169999999997</v>
      </c>
      <c r="L17" s="168">
        <v>481.45839999999998</v>
      </c>
      <c r="M17" s="168">
        <v>506.15159999999997</v>
      </c>
      <c r="N17" s="168">
        <v>491.2679</v>
      </c>
      <c r="O17" s="168">
        <v>227.0403</v>
      </c>
      <c r="P17" s="168">
        <v>227.30779999999999</v>
      </c>
      <c r="Q17" s="168">
        <v>229.35230000000001</v>
      </c>
      <c r="R17" s="168">
        <v>224.23159999999999</v>
      </c>
      <c r="S17" s="168">
        <v>222.584</v>
      </c>
      <c r="T17" s="168">
        <v>220.8261</v>
      </c>
      <c r="U17" s="168">
        <v>224.3</v>
      </c>
      <c r="V17" s="167"/>
      <c r="W17" s="168">
        <v>225.4</v>
      </c>
      <c r="X17" s="169">
        <v>142.15360999999999</v>
      </c>
      <c r="Y17" s="168">
        <v>140.75059999999999</v>
      </c>
      <c r="Z17" s="168">
        <v>140.01249999999999</v>
      </c>
      <c r="AA17" s="168">
        <v>137.5762</v>
      </c>
      <c r="AB17" s="168">
        <v>134.8398</v>
      </c>
      <c r="AC17" s="167"/>
      <c r="AD17" s="168">
        <v>141.61959999999999</v>
      </c>
      <c r="AE17" s="168">
        <v>125.7265</v>
      </c>
      <c r="AF17" s="168">
        <v>143.73990000000001</v>
      </c>
    </row>
    <row r="18" spans="1:32" ht="18" customHeight="1" x14ac:dyDescent="0.3">
      <c r="A18" s="160" t="s">
        <v>60</v>
      </c>
      <c r="B18" s="160" t="s">
        <v>730</v>
      </c>
      <c r="C18" s="162">
        <v>519.2183</v>
      </c>
      <c r="D18" s="162">
        <v>524.23</v>
      </c>
      <c r="E18" s="162">
        <v>518.67809999999997</v>
      </c>
      <c r="F18" s="162">
        <v>525.50869999999998</v>
      </c>
      <c r="G18" s="162">
        <v>526.37929999999994</v>
      </c>
      <c r="H18" s="162">
        <v>518.68799999999999</v>
      </c>
      <c r="I18" s="163">
        <v>517.95024000000001</v>
      </c>
      <c r="J18" s="162">
        <v>498.25099999999998</v>
      </c>
      <c r="K18" s="162">
        <v>498.8143</v>
      </c>
      <c r="L18" s="162">
        <v>480.10930000000002</v>
      </c>
      <c r="M18" s="162">
        <v>505.93189999999998</v>
      </c>
      <c r="N18" s="162">
        <v>490.5702</v>
      </c>
      <c r="O18" s="162">
        <v>226.60220000000001</v>
      </c>
      <c r="P18" s="162">
        <v>227.16640000000001</v>
      </c>
      <c r="Q18" s="162">
        <v>229.04470000000001</v>
      </c>
      <c r="R18" s="162">
        <v>224.0275</v>
      </c>
      <c r="S18" s="162">
        <v>222.34030000000001</v>
      </c>
      <c r="T18" s="162">
        <v>220.6096</v>
      </c>
      <c r="U18" s="162">
        <v>223</v>
      </c>
      <c r="V18" s="161"/>
      <c r="W18" s="162">
        <v>224.7</v>
      </c>
      <c r="X18" s="163">
        <v>141.98103</v>
      </c>
      <c r="Y18" s="162">
        <v>139.93469999999999</v>
      </c>
      <c r="Z18" s="162">
        <v>139.76349999999999</v>
      </c>
      <c r="AA18" s="162">
        <v>137.25980000000001</v>
      </c>
      <c r="AB18" s="162">
        <v>134.75700000000001</v>
      </c>
      <c r="AC18" s="161"/>
      <c r="AD18" s="162">
        <v>141.41460000000001</v>
      </c>
      <c r="AE18" s="162">
        <v>125.7265</v>
      </c>
      <c r="AF18" s="162">
        <v>143.73990000000001</v>
      </c>
    </row>
    <row r="19" spans="1:32" ht="18" customHeight="1" x14ac:dyDescent="0.3">
      <c r="A19" s="160" t="s">
        <v>60</v>
      </c>
      <c r="B19" s="160" t="s">
        <v>731</v>
      </c>
      <c r="C19" s="165">
        <v>517.01499999999999</v>
      </c>
      <c r="D19" s="165">
        <v>522.49689999999998</v>
      </c>
      <c r="E19" s="165">
        <v>520.88390000000004</v>
      </c>
      <c r="F19" s="165">
        <v>524.24599999999998</v>
      </c>
      <c r="G19" s="165">
        <v>525.68079999999998</v>
      </c>
      <c r="H19" s="165">
        <v>517.51310000000001</v>
      </c>
      <c r="I19" s="165">
        <v>507.90949999999998</v>
      </c>
      <c r="J19" s="165">
        <v>497.48489999999998</v>
      </c>
      <c r="K19" s="165">
        <v>498.03609999999998</v>
      </c>
      <c r="L19" s="165">
        <v>479.45569999999998</v>
      </c>
      <c r="M19" s="165">
        <v>504.83190000000002</v>
      </c>
      <c r="N19" s="165">
        <v>490.27839999999998</v>
      </c>
      <c r="O19" s="165">
        <v>225.92269999999999</v>
      </c>
      <c r="P19" s="165">
        <v>226.70140000000001</v>
      </c>
      <c r="Q19" s="165">
        <v>228.94460000000001</v>
      </c>
      <c r="R19" s="165">
        <v>223.65270000000001</v>
      </c>
      <c r="S19" s="165">
        <v>221.7276</v>
      </c>
      <c r="T19" s="165">
        <v>220.47720000000001</v>
      </c>
      <c r="U19" s="165">
        <v>223</v>
      </c>
      <c r="V19" s="164"/>
      <c r="W19" s="165">
        <v>224.4</v>
      </c>
      <c r="X19" s="166">
        <v>141.93788000000001</v>
      </c>
      <c r="Y19" s="165">
        <v>139.85659999999999</v>
      </c>
      <c r="Z19" s="165">
        <v>139.76349999999999</v>
      </c>
      <c r="AA19" s="165">
        <v>137.50470000000001</v>
      </c>
      <c r="AB19" s="165">
        <v>134.48099999999999</v>
      </c>
      <c r="AC19" s="164"/>
      <c r="AD19" s="165">
        <v>141.0926</v>
      </c>
      <c r="AE19" s="165">
        <v>125.8193</v>
      </c>
      <c r="AF19" s="165">
        <v>143.73990000000001</v>
      </c>
    </row>
    <row r="20" spans="1:32" ht="18" customHeight="1" x14ac:dyDescent="0.3">
      <c r="A20" s="160" t="s">
        <v>60</v>
      </c>
      <c r="B20" s="160" t="s">
        <v>732</v>
      </c>
      <c r="C20" s="165">
        <v>514.28729999999996</v>
      </c>
      <c r="D20" s="165">
        <v>520.08109999999999</v>
      </c>
      <c r="E20" s="165">
        <v>515.31690000000003</v>
      </c>
      <c r="F20" s="165">
        <v>522.22860000000003</v>
      </c>
      <c r="G20" s="165">
        <v>523.81979999999999</v>
      </c>
      <c r="H20" s="165">
        <v>516.27539999999999</v>
      </c>
      <c r="I20" s="166">
        <v>510.49684999999999</v>
      </c>
      <c r="J20" s="165">
        <v>496.52339999999998</v>
      </c>
      <c r="K20" s="165">
        <v>497.14240000000001</v>
      </c>
      <c r="L20" s="165">
        <v>479.42160000000001</v>
      </c>
      <c r="M20" s="165">
        <v>503.9742</v>
      </c>
      <c r="N20" s="165">
        <v>489.49110000000002</v>
      </c>
      <c r="O20" s="165">
        <v>223.733</v>
      </c>
      <c r="P20" s="165">
        <v>225.54509999999999</v>
      </c>
      <c r="Q20" s="165">
        <v>227.84229999999999</v>
      </c>
      <c r="R20" s="165">
        <v>222.90559999999999</v>
      </c>
      <c r="S20" s="165">
        <v>220.8047</v>
      </c>
      <c r="T20" s="165">
        <v>220.5789</v>
      </c>
      <c r="U20" s="165">
        <v>222.4</v>
      </c>
      <c r="V20" s="164"/>
      <c r="W20" s="165">
        <v>224</v>
      </c>
      <c r="X20" s="166">
        <v>141.9271</v>
      </c>
      <c r="Y20" s="165">
        <v>139.41759999999999</v>
      </c>
      <c r="Z20" s="165">
        <v>139.5145</v>
      </c>
      <c r="AA20" s="165">
        <v>137.3836</v>
      </c>
      <c r="AB20" s="165">
        <v>134.274</v>
      </c>
      <c r="AC20" s="164"/>
      <c r="AD20" s="165">
        <v>140.79990000000001</v>
      </c>
      <c r="AE20" s="165">
        <v>125.8193</v>
      </c>
      <c r="AF20" s="165">
        <v>143.39269999999999</v>
      </c>
    </row>
    <row r="21" spans="1:32" ht="18" customHeight="1" x14ac:dyDescent="0.3">
      <c r="A21" s="160" t="s">
        <v>60</v>
      </c>
      <c r="B21" s="160" t="s">
        <v>733</v>
      </c>
      <c r="C21" s="165">
        <v>506.26139999999998</v>
      </c>
      <c r="D21" s="165">
        <v>513.67399999999998</v>
      </c>
      <c r="E21" s="165">
        <v>511.483</v>
      </c>
      <c r="F21" s="165">
        <v>520.71600000000001</v>
      </c>
      <c r="G21" s="165">
        <v>522.63350000000003</v>
      </c>
      <c r="H21" s="165">
        <v>515.31370000000004</v>
      </c>
      <c r="I21" s="166">
        <v>513.08420000000001</v>
      </c>
      <c r="J21" s="165">
        <v>496.57900000000001</v>
      </c>
      <c r="K21" s="165">
        <v>497.8938</v>
      </c>
      <c r="L21" s="165">
        <v>479.12049999999999</v>
      </c>
      <c r="M21" s="165">
        <v>504.19170000000003</v>
      </c>
      <c r="N21" s="165">
        <v>489.80509999999998</v>
      </c>
      <c r="O21" s="165">
        <v>219.9058</v>
      </c>
      <c r="P21" s="165">
        <v>223.10230000000001</v>
      </c>
      <c r="Q21" s="165">
        <v>224.9879</v>
      </c>
      <c r="R21" s="165">
        <v>222.7159</v>
      </c>
      <c r="S21" s="165">
        <v>220.95240000000001</v>
      </c>
      <c r="T21" s="165">
        <v>220.21530000000001</v>
      </c>
      <c r="U21" s="165">
        <v>223</v>
      </c>
      <c r="V21" s="164"/>
      <c r="W21" s="165">
        <v>223.9</v>
      </c>
      <c r="X21" s="166">
        <v>142.14619999999999</v>
      </c>
      <c r="Y21" s="165">
        <v>139.7296</v>
      </c>
      <c r="Z21" s="165">
        <v>139.5145</v>
      </c>
      <c r="AA21" s="165">
        <v>137.24119999999999</v>
      </c>
      <c r="AB21" s="165">
        <v>134.48099999999999</v>
      </c>
      <c r="AC21" s="164"/>
      <c r="AD21" s="165">
        <v>141.12190000000001</v>
      </c>
      <c r="AE21" s="165">
        <v>127.04</v>
      </c>
      <c r="AF21" s="165">
        <v>143.3519</v>
      </c>
    </row>
    <row r="22" spans="1:32" ht="18" customHeight="1" x14ac:dyDescent="0.3">
      <c r="A22" s="160" t="s">
        <v>60</v>
      </c>
      <c r="B22" s="160" t="s">
        <v>734</v>
      </c>
      <c r="C22" s="165">
        <v>508.20229999999998</v>
      </c>
      <c r="D22" s="165">
        <v>515.3546</v>
      </c>
      <c r="E22" s="165">
        <v>511.79809999999998</v>
      </c>
      <c r="F22" s="165">
        <v>520.51120000000003</v>
      </c>
      <c r="G22" s="165">
        <v>522.30110000000002</v>
      </c>
      <c r="H22" s="165">
        <v>515.09090000000003</v>
      </c>
      <c r="I22" s="165">
        <v>513.08420000000001</v>
      </c>
      <c r="J22" s="165">
        <v>499.7176</v>
      </c>
      <c r="K22" s="165">
        <v>499.6583</v>
      </c>
      <c r="L22" s="165">
        <v>482.04149999999998</v>
      </c>
      <c r="M22" s="165">
        <v>506.54020000000003</v>
      </c>
      <c r="N22" s="165">
        <v>492.12439999999998</v>
      </c>
      <c r="O22" s="165">
        <v>224.1705</v>
      </c>
      <c r="P22" s="165">
        <v>222.60040000000001</v>
      </c>
      <c r="Q22" s="165">
        <v>224.71360000000001</v>
      </c>
      <c r="R22" s="165">
        <v>222.4939</v>
      </c>
      <c r="S22" s="165">
        <v>220.38390000000001</v>
      </c>
      <c r="T22" s="165">
        <v>221.05029999999999</v>
      </c>
      <c r="U22" s="165">
        <v>223.7</v>
      </c>
      <c r="V22" s="164"/>
      <c r="W22" s="165">
        <v>224.7</v>
      </c>
      <c r="X22" s="165">
        <v>142.7713</v>
      </c>
      <c r="Y22" s="165">
        <v>140.51910000000001</v>
      </c>
      <c r="Z22" s="165">
        <v>139.76349999999999</v>
      </c>
      <c r="AA22" s="165">
        <v>138.1173</v>
      </c>
      <c r="AB22" s="165">
        <v>135.58500000000001</v>
      </c>
      <c r="AC22" s="164"/>
      <c r="AD22" s="165">
        <v>141.76589999999999</v>
      </c>
      <c r="AE22" s="165">
        <v>127.1328</v>
      </c>
      <c r="AF22" s="165">
        <v>142.96379999999999</v>
      </c>
    </row>
    <row r="23" spans="1:32" ht="18" customHeight="1" x14ac:dyDescent="0.3">
      <c r="A23" s="160" t="s">
        <v>60</v>
      </c>
      <c r="B23" s="160" t="s">
        <v>735</v>
      </c>
      <c r="C23" s="165">
        <v>507.5204</v>
      </c>
      <c r="D23" s="165">
        <v>514.51419999999996</v>
      </c>
      <c r="E23" s="165">
        <v>513.58370000000002</v>
      </c>
      <c r="F23" s="165">
        <v>522.11109999999996</v>
      </c>
      <c r="G23" s="165">
        <v>522.79769999999996</v>
      </c>
      <c r="H23" s="165">
        <v>515.64940000000001</v>
      </c>
      <c r="I23" s="166">
        <v>515.61249999999995</v>
      </c>
      <c r="J23" s="165">
        <v>502.5068</v>
      </c>
      <c r="K23" s="165">
        <v>503.96190000000001</v>
      </c>
      <c r="L23" s="165">
        <v>485.32310000000001</v>
      </c>
      <c r="M23" s="165">
        <v>509.2944</v>
      </c>
      <c r="N23" s="165">
        <v>495.08</v>
      </c>
      <c r="O23" s="165">
        <v>224.38560000000001</v>
      </c>
      <c r="P23" s="165">
        <v>223.28540000000001</v>
      </c>
      <c r="Q23" s="165">
        <v>223.88339999999999</v>
      </c>
      <c r="R23" s="165">
        <v>222.47499999999999</v>
      </c>
      <c r="S23" s="165">
        <v>220.52420000000001</v>
      </c>
      <c r="T23" s="165">
        <v>221.49719999999999</v>
      </c>
      <c r="U23" s="165">
        <v>225.6</v>
      </c>
      <c r="V23" s="164"/>
      <c r="W23" s="165">
        <v>226.4</v>
      </c>
      <c r="X23" s="165">
        <v>143.637</v>
      </c>
      <c r="Y23" s="165">
        <v>141.846</v>
      </c>
      <c r="Z23" s="165">
        <v>139.9606</v>
      </c>
      <c r="AA23" s="165">
        <v>138.38890000000001</v>
      </c>
      <c r="AB23" s="165">
        <v>135.81960000000001</v>
      </c>
      <c r="AC23" s="164"/>
      <c r="AD23" s="165">
        <v>142.93700000000001</v>
      </c>
      <c r="AE23" s="165">
        <v>126.8545</v>
      </c>
      <c r="AF23" s="165">
        <v>143.96449999999999</v>
      </c>
    </row>
    <row r="24" spans="1:32" ht="18" customHeight="1" x14ac:dyDescent="0.3">
      <c r="A24" s="160" t="s">
        <v>60</v>
      </c>
      <c r="B24" s="160" t="s">
        <v>736</v>
      </c>
      <c r="C24" s="165">
        <v>503.4812</v>
      </c>
      <c r="D24" s="165">
        <v>509.26249999999999</v>
      </c>
      <c r="E24" s="165">
        <v>503.50009999999997</v>
      </c>
      <c r="F24" s="165">
        <v>517.58309999999994</v>
      </c>
      <c r="G24" s="165">
        <v>520.48720000000003</v>
      </c>
      <c r="H24" s="165">
        <v>513.58860000000004</v>
      </c>
      <c r="I24" s="165">
        <v>518.14080000000001</v>
      </c>
      <c r="J24" s="165">
        <v>505.48770000000002</v>
      </c>
      <c r="K24" s="165">
        <v>504.27949999999998</v>
      </c>
      <c r="L24" s="165">
        <v>486.41059999999999</v>
      </c>
      <c r="M24" s="165">
        <v>510.9006</v>
      </c>
      <c r="N24" s="165">
        <v>496.72829999999999</v>
      </c>
      <c r="O24" s="165">
        <v>222.9502</v>
      </c>
      <c r="P24" s="165">
        <v>221.923</v>
      </c>
      <c r="Q24" s="165">
        <v>224.43299999999999</v>
      </c>
      <c r="R24" s="165">
        <v>221.26820000000001</v>
      </c>
      <c r="S24" s="165">
        <v>219.35769999999999</v>
      </c>
      <c r="T24" s="165">
        <v>221.8801</v>
      </c>
      <c r="U24" s="165">
        <v>225.6</v>
      </c>
      <c r="V24" s="164"/>
      <c r="W24" s="165">
        <v>226.2</v>
      </c>
      <c r="X24" s="166">
        <v>143.637</v>
      </c>
      <c r="Y24" s="165">
        <v>139.97800000000001</v>
      </c>
      <c r="Z24" s="165">
        <v>140.0592</v>
      </c>
      <c r="AA24" s="165">
        <v>138.8329</v>
      </c>
      <c r="AB24" s="165">
        <v>135.999</v>
      </c>
      <c r="AC24" s="164"/>
      <c r="AD24" s="165">
        <v>141.41460000000001</v>
      </c>
      <c r="AE24" s="165">
        <v>126.15130000000001</v>
      </c>
      <c r="AF24" s="165">
        <v>144.12790000000001</v>
      </c>
    </row>
    <row r="25" spans="1:32" ht="18" customHeight="1" x14ac:dyDescent="0.3">
      <c r="A25" s="160" t="s">
        <v>60</v>
      </c>
      <c r="B25" s="160" t="s">
        <v>737</v>
      </c>
      <c r="C25" s="168">
        <v>505.05489999999998</v>
      </c>
      <c r="D25" s="168">
        <v>509.21</v>
      </c>
      <c r="E25" s="168">
        <v>505.75839999999999</v>
      </c>
      <c r="F25" s="168">
        <v>516.6422</v>
      </c>
      <c r="G25" s="168">
        <v>518.60670000000005</v>
      </c>
      <c r="H25" s="168">
        <v>514.47550000000001</v>
      </c>
      <c r="I25" s="168">
        <v>518.73770000000002</v>
      </c>
      <c r="J25" s="168">
        <v>504.85950000000003</v>
      </c>
      <c r="K25" s="168">
        <v>505.31079999999997</v>
      </c>
      <c r="L25" s="168">
        <v>487.38350000000003</v>
      </c>
      <c r="M25" s="168">
        <v>511.23770000000002</v>
      </c>
      <c r="N25" s="168">
        <v>497.71</v>
      </c>
      <c r="O25" s="168">
        <v>224.18369999999999</v>
      </c>
      <c r="P25" s="168">
        <v>222.16800000000001</v>
      </c>
      <c r="Q25" s="168">
        <v>223.851</v>
      </c>
      <c r="R25" s="168">
        <v>220.45660000000001</v>
      </c>
      <c r="S25" s="168">
        <v>218.73750000000001</v>
      </c>
      <c r="T25" s="168">
        <v>221.57980000000001</v>
      </c>
      <c r="U25" s="168">
        <v>225.6</v>
      </c>
      <c r="V25" s="167"/>
      <c r="W25" s="168">
        <v>226.1</v>
      </c>
      <c r="X25" s="169">
        <v>143.1942</v>
      </c>
      <c r="Y25" s="168">
        <v>140.17779999999999</v>
      </c>
      <c r="Z25" s="168">
        <v>139.56120000000001</v>
      </c>
      <c r="AA25" s="168">
        <v>138.27279999999999</v>
      </c>
      <c r="AB25" s="168">
        <v>135.52979999999999</v>
      </c>
      <c r="AC25" s="167"/>
      <c r="AD25" s="168">
        <v>141.31219999999999</v>
      </c>
      <c r="AE25" s="168">
        <v>125.68259999999999</v>
      </c>
      <c r="AF25" s="168">
        <v>143.73990000000001</v>
      </c>
    </row>
    <row r="26" spans="1:32" ht="18" customHeight="1" x14ac:dyDescent="0.3">
      <c r="A26" s="160" t="s">
        <v>60</v>
      </c>
      <c r="B26" s="160" t="s">
        <v>738</v>
      </c>
      <c r="C26" s="162">
        <v>499.5994</v>
      </c>
      <c r="D26" s="162">
        <v>499.02159999999998</v>
      </c>
      <c r="E26" s="162">
        <v>497.88049999999998</v>
      </c>
      <c r="F26" s="162">
        <v>508.21280000000002</v>
      </c>
      <c r="G26" s="162">
        <v>511.14499999999998</v>
      </c>
      <c r="H26" s="162">
        <v>507.05259999999998</v>
      </c>
      <c r="I26" s="162">
        <v>518.34889999999996</v>
      </c>
      <c r="J26" s="162">
        <v>503.08580000000001</v>
      </c>
      <c r="K26" s="162">
        <v>505.16910000000001</v>
      </c>
      <c r="L26" s="162">
        <v>486.8254</v>
      </c>
      <c r="M26" s="162">
        <v>510.48039999999997</v>
      </c>
      <c r="N26" s="162">
        <v>496.3861</v>
      </c>
      <c r="O26" s="162">
        <v>221.86930000000001</v>
      </c>
      <c r="P26" s="162">
        <v>220.59970000000001</v>
      </c>
      <c r="Q26" s="162">
        <v>222.1233</v>
      </c>
      <c r="R26" s="162">
        <v>219.6198</v>
      </c>
      <c r="S26" s="162">
        <v>217.3939</v>
      </c>
      <c r="T26" s="162">
        <v>221.57249999999999</v>
      </c>
      <c r="U26" s="162">
        <v>224.9</v>
      </c>
      <c r="V26" s="161"/>
      <c r="W26" s="162">
        <v>225.4</v>
      </c>
      <c r="X26" s="162">
        <v>142.75139999999999</v>
      </c>
      <c r="Y26" s="162">
        <v>139.56469999999999</v>
      </c>
      <c r="Z26" s="162">
        <v>139.0164</v>
      </c>
      <c r="AA26" s="162">
        <v>137.5676</v>
      </c>
      <c r="AB26" s="162">
        <v>134.5086</v>
      </c>
      <c r="AC26" s="161"/>
      <c r="AD26" s="162">
        <v>140.65350000000001</v>
      </c>
      <c r="AE26" s="162">
        <v>124.27630000000001</v>
      </c>
      <c r="AF26" s="162">
        <v>142.9434</v>
      </c>
    </row>
    <row r="27" spans="1:32" ht="18" customHeight="1" x14ac:dyDescent="0.3">
      <c r="A27" s="160" t="s">
        <v>60</v>
      </c>
      <c r="B27" s="160" t="s">
        <v>739</v>
      </c>
      <c r="C27" s="165">
        <v>505.2122</v>
      </c>
      <c r="D27" s="165">
        <v>510.15530000000001</v>
      </c>
      <c r="E27" s="165">
        <v>506.49369999999999</v>
      </c>
      <c r="F27" s="165">
        <v>507.178</v>
      </c>
      <c r="G27" s="165">
        <v>510.5419</v>
      </c>
      <c r="H27" s="165">
        <v>508.40140000000002</v>
      </c>
      <c r="I27" s="165">
        <v>517.24260000000004</v>
      </c>
      <c r="J27" s="165">
        <v>503.47730000000001</v>
      </c>
      <c r="K27" s="165">
        <v>505.01530000000002</v>
      </c>
      <c r="L27" s="165">
        <v>486.90159999999997</v>
      </c>
      <c r="M27" s="165">
        <v>511.0444</v>
      </c>
      <c r="N27" s="165">
        <v>496.79610000000002</v>
      </c>
      <c r="O27" s="165">
        <v>223.88460000000001</v>
      </c>
      <c r="P27" s="165">
        <v>225.2302</v>
      </c>
      <c r="Q27" s="165">
        <v>224.0308</v>
      </c>
      <c r="R27" s="165">
        <v>221.0369</v>
      </c>
      <c r="S27" s="165">
        <v>217.54150000000001</v>
      </c>
      <c r="T27" s="165">
        <v>221.56370000000001</v>
      </c>
      <c r="U27" s="165">
        <v>225.6</v>
      </c>
      <c r="V27" s="164"/>
      <c r="W27" s="165">
        <v>225.3</v>
      </c>
      <c r="X27" s="166">
        <v>142.75139999999999</v>
      </c>
      <c r="Y27" s="165">
        <v>140.1301</v>
      </c>
      <c r="Z27" s="165">
        <v>138.96449999999999</v>
      </c>
      <c r="AA27" s="165">
        <v>137.30609999999999</v>
      </c>
      <c r="AB27" s="165">
        <v>133.83240000000001</v>
      </c>
      <c r="AC27" s="164"/>
      <c r="AD27" s="165">
        <v>140.97550000000001</v>
      </c>
      <c r="AE27" s="165">
        <v>126.05370000000001</v>
      </c>
      <c r="AF27" s="165">
        <v>142.55539999999999</v>
      </c>
    </row>
    <row r="28" spans="1:32" ht="18" customHeight="1" x14ac:dyDescent="0.3">
      <c r="A28" s="160" t="s">
        <v>60</v>
      </c>
      <c r="B28" s="160" t="s">
        <v>740</v>
      </c>
      <c r="C28" s="165">
        <v>503.32380000000001</v>
      </c>
      <c r="D28" s="165">
        <v>506.05889999999999</v>
      </c>
      <c r="E28" s="165">
        <v>507.80669999999998</v>
      </c>
      <c r="F28" s="165">
        <v>506.24149999999997</v>
      </c>
      <c r="G28" s="165">
        <v>509.22829999999999</v>
      </c>
      <c r="H28" s="165">
        <v>506.62920000000003</v>
      </c>
      <c r="I28" s="166">
        <v>518.11982999999998</v>
      </c>
      <c r="J28" s="165">
        <v>502.43130000000002</v>
      </c>
      <c r="K28" s="165">
        <v>504.48880000000003</v>
      </c>
      <c r="L28" s="165">
        <v>486.3356</v>
      </c>
      <c r="M28" s="165">
        <v>510.45359999999999</v>
      </c>
      <c r="N28" s="165">
        <v>497.24099999999999</v>
      </c>
      <c r="O28" s="165">
        <v>222.98589999999999</v>
      </c>
      <c r="P28" s="165">
        <v>224.42179999999999</v>
      </c>
      <c r="Q28" s="165">
        <v>223.16560000000001</v>
      </c>
      <c r="R28" s="165">
        <v>220.1567</v>
      </c>
      <c r="S28" s="165">
        <v>217.18719999999999</v>
      </c>
      <c r="T28" s="165">
        <v>221.53039999999999</v>
      </c>
      <c r="U28" s="165">
        <v>225.5</v>
      </c>
      <c r="V28" s="164"/>
      <c r="W28" s="165">
        <v>225.1</v>
      </c>
      <c r="X28" s="166">
        <v>142.33744999999999</v>
      </c>
      <c r="Y28" s="165">
        <v>140.05549999999999</v>
      </c>
      <c r="Z28" s="165">
        <v>138.76740000000001</v>
      </c>
      <c r="AA28" s="165">
        <v>137.34039999999999</v>
      </c>
      <c r="AB28" s="165">
        <v>134.136</v>
      </c>
      <c r="AC28" s="164"/>
      <c r="AD28" s="165">
        <v>141.01939999999999</v>
      </c>
      <c r="AE28" s="165">
        <v>125.541</v>
      </c>
      <c r="AF28" s="165">
        <v>142.535</v>
      </c>
    </row>
    <row r="29" spans="1:32" ht="18" customHeight="1" x14ac:dyDescent="0.3">
      <c r="A29" s="160" t="s">
        <v>60</v>
      </c>
      <c r="B29" s="160" t="s">
        <v>741</v>
      </c>
      <c r="C29" s="165">
        <v>506.26139999999998</v>
      </c>
      <c r="D29" s="165">
        <v>508.2122</v>
      </c>
      <c r="E29" s="165">
        <v>507.0188</v>
      </c>
      <c r="F29" s="165">
        <v>505.0754</v>
      </c>
      <c r="G29" s="165">
        <v>507.827</v>
      </c>
      <c r="H29" s="165">
        <v>505.3895</v>
      </c>
      <c r="I29" s="166">
        <v>517.23258999999996</v>
      </c>
      <c r="J29" s="165">
        <v>502.89139999999998</v>
      </c>
      <c r="K29" s="165">
        <v>504.63749999999999</v>
      </c>
      <c r="L29" s="165">
        <v>486.5847</v>
      </c>
      <c r="M29" s="165">
        <v>511.40050000000002</v>
      </c>
      <c r="N29" s="165">
        <v>496.2561</v>
      </c>
      <c r="O29" s="165">
        <v>224.63759999999999</v>
      </c>
      <c r="P29" s="165">
        <v>225.79480000000001</v>
      </c>
      <c r="Q29" s="165">
        <v>224.77879999999999</v>
      </c>
      <c r="R29" s="165">
        <v>219.53489999999999</v>
      </c>
      <c r="S29" s="165">
        <v>216.53749999999999</v>
      </c>
      <c r="T29" s="165">
        <v>221.43299999999999</v>
      </c>
      <c r="U29" s="165">
        <v>225.6</v>
      </c>
      <c r="V29" s="164"/>
      <c r="W29" s="165">
        <v>225.2</v>
      </c>
      <c r="X29" s="165">
        <v>141.92349999999999</v>
      </c>
      <c r="Y29" s="165">
        <v>140.48009999999999</v>
      </c>
      <c r="Z29" s="165">
        <v>138.1189</v>
      </c>
      <c r="AA29" s="165">
        <v>136.83959999999999</v>
      </c>
      <c r="AB29" s="165">
        <v>133.83240000000001</v>
      </c>
      <c r="AC29" s="164"/>
      <c r="AD29" s="165">
        <v>141.0487</v>
      </c>
      <c r="AE29" s="165">
        <v>125.5849</v>
      </c>
      <c r="AF29" s="165">
        <v>142.535</v>
      </c>
    </row>
    <row r="30" spans="1:32" ht="18" customHeight="1" x14ac:dyDescent="0.3">
      <c r="A30" s="160" t="s">
        <v>60</v>
      </c>
      <c r="B30" s="160" t="s">
        <v>742</v>
      </c>
      <c r="C30" s="165">
        <v>501.22550000000001</v>
      </c>
      <c r="D30" s="165">
        <v>501.48989999999998</v>
      </c>
      <c r="E30" s="165">
        <v>502.76479999999998</v>
      </c>
      <c r="F30" s="165">
        <v>501.93860000000001</v>
      </c>
      <c r="G30" s="165">
        <v>504.67189999999999</v>
      </c>
      <c r="H30" s="165">
        <v>504.27269999999999</v>
      </c>
      <c r="I30" s="166">
        <v>515.65979000000004</v>
      </c>
      <c r="J30" s="165">
        <v>501.6164</v>
      </c>
      <c r="K30" s="165">
        <v>504.15219999999999</v>
      </c>
      <c r="L30" s="165">
        <v>486.32990000000001</v>
      </c>
      <c r="M30" s="165">
        <v>509.49450000000002</v>
      </c>
      <c r="N30" s="165">
        <v>495.87099999999998</v>
      </c>
      <c r="O30" s="165">
        <v>222.67339999999999</v>
      </c>
      <c r="P30" s="165">
        <v>223.32740000000001</v>
      </c>
      <c r="Q30" s="165">
        <v>222.36760000000001</v>
      </c>
      <c r="R30" s="165">
        <v>218.2114</v>
      </c>
      <c r="S30" s="165">
        <v>215.3784</v>
      </c>
      <c r="T30" s="165">
        <v>220.97290000000001</v>
      </c>
      <c r="U30" s="165">
        <v>224.9</v>
      </c>
      <c r="V30" s="164"/>
      <c r="W30" s="165">
        <v>225.1</v>
      </c>
      <c r="X30" s="166">
        <v>141.92349999999999</v>
      </c>
      <c r="Y30" s="165">
        <v>140.3639</v>
      </c>
      <c r="Z30" s="165">
        <v>138.02029999999999</v>
      </c>
      <c r="AA30" s="165">
        <v>136.19820000000001</v>
      </c>
      <c r="AB30" s="165">
        <v>133.6944</v>
      </c>
      <c r="AC30" s="164"/>
      <c r="AD30" s="165">
        <v>141.01939999999999</v>
      </c>
      <c r="AE30" s="165">
        <v>123.7098</v>
      </c>
      <c r="AF30" s="165">
        <v>142.0856</v>
      </c>
    </row>
    <row r="31" spans="1:32" ht="18" customHeight="1" x14ac:dyDescent="0.3">
      <c r="A31" s="160" t="s">
        <v>60</v>
      </c>
      <c r="B31" s="160" t="s">
        <v>743</v>
      </c>
      <c r="C31" s="165">
        <v>502.53699999999998</v>
      </c>
      <c r="D31" s="165">
        <v>504.16829999999999</v>
      </c>
      <c r="E31" s="165">
        <v>504.34039999999999</v>
      </c>
      <c r="F31" s="165">
        <v>503.2038</v>
      </c>
      <c r="G31" s="165">
        <v>506.5437</v>
      </c>
      <c r="H31" s="165">
        <v>504.16750000000002</v>
      </c>
      <c r="I31" s="166">
        <v>513.93260999999995</v>
      </c>
      <c r="J31" s="165">
        <v>502.94749999999999</v>
      </c>
      <c r="K31" s="165">
        <v>504.21269999999998</v>
      </c>
      <c r="L31" s="165">
        <v>486.05270000000002</v>
      </c>
      <c r="M31" s="165">
        <v>510.49400000000003</v>
      </c>
      <c r="N31" s="165">
        <v>496.89120000000003</v>
      </c>
      <c r="O31" s="165">
        <v>222.4366</v>
      </c>
      <c r="P31" s="165">
        <v>224.18889999999999</v>
      </c>
      <c r="Q31" s="165">
        <v>222.59460000000001</v>
      </c>
      <c r="R31" s="165">
        <v>218.87639999999999</v>
      </c>
      <c r="S31" s="165">
        <v>215.82130000000001</v>
      </c>
      <c r="T31" s="165">
        <v>221.13229999999999</v>
      </c>
      <c r="U31" s="165">
        <v>225</v>
      </c>
      <c r="V31" s="164"/>
      <c r="W31" s="165">
        <v>225.2</v>
      </c>
      <c r="X31" s="166">
        <v>141.92349999999999</v>
      </c>
      <c r="Y31" s="165">
        <v>140.40090000000001</v>
      </c>
      <c r="Z31" s="165">
        <v>137.8698</v>
      </c>
      <c r="AA31" s="165">
        <v>136.4007</v>
      </c>
      <c r="AB31" s="165">
        <v>133.4598</v>
      </c>
      <c r="AC31" s="164"/>
      <c r="AD31" s="165">
        <v>140.8877</v>
      </c>
      <c r="AE31" s="165">
        <v>123.5731</v>
      </c>
      <c r="AF31" s="165">
        <v>142.14689999999999</v>
      </c>
    </row>
    <row r="32" spans="1:32" ht="18" customHeight="1" x14ac:dyDescent="0.3">
      <c r="A32" s="160" t="s">
        <v>60</v>
      </c>
      <c r="B32" s="160" t="s">
        <v>744</v>
      </c>
      <c r="C32" s="165">
        <v>498.70760000000001</v>
      </c>
      <c r="D32" s="165">
        <v>499.33670000000001</v>
      </c>
      <c r="E32" s="165">
        <v>499.98129999999998</v>
      </c>
      <c r="F32" s="165">
        <v>501.1198</v>
      </c>
      <c r="G32" s="165">
        <v>505.47820000000002</v>
      </c>
      <c r="H32" s="165">
        <v>503.12189999999998</v>
      </c>
      <c r="I32" s="166">
        <v>513.55038000000002</v>
      </c>
      <c r="J32" s="165">
        <v>502.14400000000001</v>
      </c>
      <c r="K32" s="165">
        <v>503.74470000000002</v>
      </c>
      <c r="L32" s="165">
        <v>485.73480000000001</v>
      </c>
      <c r="M32" s="165">
        <v>510.4812</v>
      </c>
      <c r="N32" s="165">
        <v>496.49779999999998</v>
      </c>
      <c r="O32" s="165">
        <v>221.78639999999999</v>
      </c>
      <c r="P32" s="165">
        <v>221.20310000000001</v>
      </c>
      <c r="Q32" s="165">
        <v>221.1062</v>
      </c>
      <c r="R32" s="165">
        <v>218.26769999999999</v>
      </c>
      <c r="S32" s="165">
        <v>215.97640000000001</v>
      </c>
      <c r="T32" s="165">
        <v>221.30430000000001</v>
      </c>
      <c r="U32" s="165">
        <v>225.3</v>
      </c>
      <c r="V32" s="164"/>
      <c r="W32" s="165">
        <v>224.5</v>
      </c>
      <c r="X32" s="166">
        <v>141.92349999999999</v>
      </c>
      <c r="Y32" s="165">
        <v>140.46950000000001</v>
      </c>
      <c r="Z32" s="165">
        <v>137.81790000000001</v>
      </c>
      <c r="AA32" s="165">
        <v>136.4777</v>
      </c>
      <c r="AB32" s="165">
        <v>133.446</v>
      </c>
      <c r="AC32" s="164"/>
      <c r="AD32" s="165">
        <v>140.917</v>
      </c>
      <c r="AE32" s="165">
        <v>125.2577</v>
      </c>
      <c r="AF32" s="165">
        <v>141.75890000000001</v>
      </c>
    </row>
    <row r="33" spans="1:32" ht="18" customHeight="1" x14ac:dyDescent="0.3">
      <c r="A33" s="160" t="s">
        <v>60</v>
      </c>
      <c r="B33" s="160" t="s">
        <v>745</v>
      </c>
      <c r="C33" s="168">
        <v>505.2647</v>
      </c>
      <c r="D33" s="168">
        <v>507.37189999999998</v>
      </c>
      <c r="E33" s="168">
        <v>504.02530000000002</v>
      </c>
      <c r="F33" s="168">
        <v>504.70850000000002</v>
      </c>
      <c r="G33" s="168">
        <v>507.61779999999999</v>
      </c>
      <c r="H33" s="168">
        <v>505.24270000000001</v>
      </c>
      <c r="I33" s="169">
        <v>513.50438999999994</v>
      </c>
      <c r="J33" s="168">
        <v>502.7978</v>
      </c>
      <c r="K33" s="168">
        <v>504.36470000000003</v>
      </c>
      <c r="L33" s="168">
        <v>486.33249999999998</v>
      </c>
      <c r="M33" s="168">
        <v>511.18299999999999</v>
      </c>
      <c r="N33" s="168">
        <v>497.11599999999999</v>
      </c>
      <c r="O33" s="168">
        <v>224.47190000000001</v>
      </c>
      <c r="P33" s="168">
        <v>225.62280000000001</v>
      </c>
      <c r="Q33" s="168">
        <v>223.52350000000001</v>
      </c>
      <c r="R33" s="168">
        <v>219.34010000000001</v>
      </c>
      <c r="S33" s="168">
        <v>216.38239999999999</v>
      </c>
      <c r="T33" s="168">
        <v>221.25309999999999</v>
      </c>
      <c r="U33" s="168">
        <v>225</v>
      </c>
      <c r="V33" s="167"/>
      <c r="W33" s="168">
        <v>224.8</v>
      </c>
      <c r="X33" s="169">
        <v>141.92349999999999</v>
      </c>
      <c r="Y33" s="168">
        <v>140.22329999999999</v>
      </c>
      <c r="Z33" s="168">
        <v>137.8698</v>
      </c>
      <c r="AA33" s="168">
        <v>136.49549999999999</v>
      </c>
      <c r="AB33" s="168">
        <v>133.4598</v>
      </c>
      <c r="AC33" s="167"/>
      <c r="AD33" s="168">
        <v>141.10730000000001</v>
      </c>
      <c r="AE33" s="168">
        <v>125.68259999999999</v>
      </c>
      <c r="AF33" s="168">
        <v>142.14689999999999</v>
      </c>
    </row>
    <row r="34" spans="1:32" ht="18" customHeight="1" x14ac:dyDescent="0.3">
      <c r="A34" s="160" t="s">
        <v>60</v>
      </c>
      <c r="B34" s="160" t="s">
        <v>746</v>
      </c>
      <c r="C34" s="162">
        <v>501.85500000000002</v>
      </c>
      <c r="D34" s="162">
        <v>500.387</v>
      </c>
      <c r="E34" s="162">
        <v>501.03160000000003</v>
      </c>
      <c r="F34" s="162">
        <v>502.5335</v>
      </c>
      <c r="G34" s="162">
        <v>505.6456</v>
      </c>
      <c r="H34" s="162">
        <v>505.23899999999998</v>
      </c>
      <c r="I34" s="163">
        <v>512.05976999999996</v>
      </c>
      <c r="J34" s="162">
        <v>503.20389999999998</v>
      </c>
      <c r="K34" s="162">
        <v>505.98500000000001</v>
      </c>
      <c r="L34" s="162">
        <v>487.09339999999997</v>
      </c>
      <c r="M34" s="162">
        <v>510.5</v>
      </c>
      <c r="N34" s="162">
        <v>496.6936</v>
      </c>
      <c r="O34" s="162">
        <v>221.61349999999999</v>
      </c>
      <c r="P34" s="162">
        <v>223.86510000000001</v>
      </c>
      <c r="Q34" s="162">
        <v>221.3501</v>
      </c>
      <c r="R34" s="162">
        <v>218.7869</v>
      </c>
      <c r="S34" s="162">
        <v>216.17570000000001</v>
      </c>
      <c r="T34" s="162">
        <v>220.97810000000001</v>
      </c>
      <c r="U34" s="162">
        <v>225.1</v>
      </c>
      <c r="V34" s="161"/>
      <c r="W34" s="162">
        <v>225</v>
      </c>
      <c r="X34" s="162">
        <v>142.8107</v>
      </c>
      <c r="Y34" s="162">
        <v>140.00319999999999</v>
      </c>
      <c r="Z34" s="162">
        <v>138.1189</v>
      </c>
      <c r="AA34" s="162">
        <v>136.71700000000001</v>
      </c>
      <c r="AB34" s="162">
        <v>134.19120000000001</v>
      </c>
      <c r="AC34" s="161"/>
      <c r="AD34" s="162">
        <v>141.0633</v>
      </c>
      <c r="AE34" s="162">
        <v>127.1328</v>
      </c>
      <c r="AF34" s="162">
        <v>142.535</v>
      </c>
    </row>
    <row r="35" spans="1:32" ht="18" customHeight="1" x14ac:dyDescent="0.3">
      <c r="A35" s="160" t="s">
        <v>60</v>
      </c>
      <c r="B35" s="160" t="s">
        <v>747</v>
      </c>
      <c r="C35" s="165">
        <v>508.41210000000001</v>
      </c>
      <c r="D35" s="165">
        <v>509.05250000000001</v>
      </c>
      <c r="E35" s="165">
        <v>508.80450000000002</v>
      </c>
      <c r="F35" s="165">
        <v>505.99119999999999</v>
      </c>
      <c r="G35" s="165">
        <v>509.15519999999998</v>
      </c>
      <c r="H35" s="165">
        <v>506.94029999999998</v>
      </c>
      <c r="I35" s="165">
        <v>518.94269999999995</v>
      </c>
      <c r="J35" s="165">
        <v>504.12650000000002</v>
      </c>
      <c r="K35" s="165">
        <v>506.57530000000003</v>
      </c>
      <c r="L35" s="165">
        <v>487.22710000000001</v>
      </c>
      <c r="M35" s="165">
        <v>512.14250000000004</v>
      </c>
      <c r="N35" s="165">
        <v>497.4359</v>
      </c>
      <c r="O35" s="165">
        <v>223.13990000000001</v>
      </c>
      <c r="P35" s="165">
        <v>226.4384</v>
      </c>
      <c r="Q35" s="165">
        <v>225.4393</v>
      </c>
      <c r="R35" s="165">
        <v>219.76650000000001</v>
      </c>
      <c r="S35" s="165">
        <v>216.89920000000001</v>
      </c>
      <c r="T35" s="165">
        <v>221.3999</v>
      </c>
      <c r="U35" s="165">
        <v>225.6</v>
      </c>
      <c r="V35" s="164"/>
      <c r="W35" s="165">
        <v>225.4</v>
      </c>
      <c r="X35" s="165">
        <v>142.8107</v>
      </c>
      <c r="Y35" s="165">
        <v>140.173</v>
      </c>
      <c r="Z35" s="165">
        <v>138.36789999999999</v>
      </c>
      <c r="AA35" s="165">
        <v>137.0301</v>
      </c>
      <c r="AB35" s="165">
        <v>134.79839999999999</v>
      </c>
      <c r="AC35" s="164"/>
      <c r="AD35" s="165">
        <v>141.26830000000001</v>
      </c>
      <c r="AE35" s="165">
        <v>127.6504</v>
      </c>
      <c r="AF35" s="165">
        <v>142.535</v>
      </c>
    </row>
    <row r="36" spans="1:32" ht="18" customHeight="1" x14ac:dyDescent="0.3">
      <c r="A36" s="160" t="s">
        <v>60</v>
      </c>
      <c r="B36" s="160" t="s">
        <v>748</v>
      </c>
      <c r="C36" s="165">
        <v>509.09410000000003</v>
      </c>
      <c r="D36" s="165">
        <v>510.47039999999998</v>
      </c>
      <c r="E36" s="165">
        <v>505.75839999999999</v>
      </c>
      <c r="F36" s="165">
        <v>505.87560000000002</v>
      </c>
      <c r="G36" s="165">
        <v>508.68520000000001</v>
      </c>
      <c r="H36" s="165">
        <v>507.23250000000002</v>
      </c>
      <c r="I36" s="165">
        <v>517.75</v>
      </c>
      <c r="J36" s="165">
        <v>504.21100000000001</v>
      </c>
      <c r="K36" s="165">
        <v>505.07780000000002</v>
      </c>
      <c r="L36" s="165">
        <v>487.32319999999999</v>
      </c>
      <c r="M36" s="165">
        <v>511.5607</v>
      </c>
      <c r="N36" s="165">
        <v>497.56650000000002</v>
      </c>
      <c r="O36" s="165">
        <v>224.38140000000001</v>
      </c>
      <c r="P36" s="165">
        <v>226.92330000000001</v>
      </c>
      <c r="Q36" s="165">
        <v>226.42140000000001</v>
      </c>
      <c r="R36" s="165">
        <v>219.6935</v>
      </c>
      <c r="S36" s="165">
        <v>216.40459999999999</v>
      </c>
      <c r="T36" s="165">
        <v>221.4949</v>
      </c>
      <c r="U36" s="165">
        <v>225.6</v>
      </c>
      <c r="V36" s="164"/>
      <c r="W36" s="165">
        <v>225.5</v>
      </c>
      <c r="X36" s="166">
        <v>142.38525000000001</v>
      </c>
      <c r="Y36" s="165">
        <v>140.30160000000001</v>
      </c>
      <c r="Z36" s="165">
        <v>138.1189</v>
      </c>
      <c r="AA36" s="165">
        <v>137.01070000000001</v>
      </c>
      <c r="AB36" s="165">
        <v>134.59139999999999</v>
      </c>
      <c r="AC36" s="164"/>
      <c r="AD36" s="165">
        <v>141.16579999999999</v>
      </c>
      <c r="AE36" s="165">
        <v>126.9472</v>
      </c>
      <c r="AF36" s="165">
        <v>142.55539999999999</v>
      </c>
    </row>
    <row r="37" spans="1:32" ht="18" customHeight="1" x14ac:dyDescent="0.3">
      <c r="A37" s="160" t="s">
        <v>60</v>
      </c>
      <c r="B37" s="160" t="s">
        <v>749</v>
      </c>
      <c r="C37" s="165">
        <v>505.2122</v>
      </c>
      <c r="D37" s="165">
        <v>505.79640000000001</v>
      </c>
      <c r="E37" s="166">
        <v>503.65764999999999</v>
      </c>
      <c r="F37" s="165">
        <v>504.87439999999998</v>
      </c>
      <c r="G37" s="165">
        <v>507.43689999999998</v>
      </c>
      <c r="H37" s="165">
        <v>506.26780000000002</v>
      </c>
      <c r="I37" s="165">
        <v>518.7278</v>
      </c>
      <c r="J37" s="165">
        <v>503.42259999999999</v>
      </c>
      <c r="K37" s="165">
        <v>505.59789999999998</v>
      </c>
      <c r="L37" s="165">
        <v>486.50279999999998</v>
      </c>
      <c r="M37" s="165">
        <v>511.77289999999999</v>
      </c>
      <c r="N37" s="165">
        <v>497.0274</v>
      </c>
      <c r="O37" s="165">
        <v>223.6994</v>
      </c>
      <c r="P37" s="165">
        <v>224.96860000000001</v>
      </c>
      <c r="Q37" s="165">
        <v>224.79750000000001</v>
      </c>
      <c r="R37" s="165">
        <v>219.14840000000001</v>
      </c>
      <c r="S37" s="165">
        <v>216.26429999999999</v>
      </c>
      <c r="T37" s="165">
        <v>221.64949999999999</v>
      </c>
      <c r="U37" s="165">
        <v>225</v>
      </c>
      <c r="V37" s="164"/>
      <c r="W37" s="165">
        <v>225</v>
      </c>
      <c r="X37" s="165">
        <v>141.9598</v>
      </c>
      <c r="Y37" s="165">
        <v>139.59180000000001</v>
      </c>
      <c r="Z37" s="165">
        <v>138.1189</v>
      </c>
      <c r="AA37" s="165">
        <v>136.86170000000001</v>
      </c>
      <c r="AB37" s="165">
        <v>134.2878</v>
      </c>
      <c r="AC37" s="164"/>
      <c r="AD37" s="165">
        <v>140.9023</v>
      </c>
      <c r="AE37" s="165">
        <v>126.9472</v>
      </c>
      <c r="AF37" s="165">
        <v>142.14689999999999</v>
      </c>
    </row>
    <row r="38" spans="1:32" ht="18" customHeight="1" x14ac:dyDescent="0.3">
      <c r="A38" s="160" t="s">
        <v>60</v>
      </c>
      <c r="B38" s="160" t="s">
        <v>750</v>
      </c>
      <c r="C38" s="165">
        <v>502.16980000000001</v>
      </c>
      <c r="D38" s="165">
        <v>503.48559999999998</v>
      </c>
      <c r="E38" s="165">
        <v>501.55689999999998</v>
      </c>
      <c r="F38" s="165">
        <v>502.57400000000001</v>
      </c>
      <c r="G38" s="165">
        <v>505.31939999999997</v>
      </c>
      <c r="H38" s="165">
        <v>503.5985</v>
      </c>
      <c r="I38" s="165">
        <v>518.75890000000004</v>
      </c>
      <c r="J38" s="165">
        <v>503.26760000000002</v>
      </c>
      <c r="K38" s="165">
        <v>504.22539999999998</v>
      </c>
      <c r="L38" s="165">
        <v>486.37110000000001</v>
      </c>
      <c r="M38" s="165">
        <v>510.97379999999998</v>
      </c>
      <c r="N38" s="165">
        <v>496.05709999999999</v>
      </c>
      <c r="O38" s="165">
        <v>222.71029999999999</v>
      </c>
      <c r="P38" s="165">
        <v>222.91399999999999</v>
      </c>
      <c r="Q38" s="165">
        <v>222.46440000000001</v>
      </c>
      <c r="R38" s="165">
        <v>218.07830000000001</v>
      </c>
      <c r="S38" s="165">
        <v>215.48910000000001</v>
      </c>
      <c r="T38" s="165">
        <v>221.08019999999999</v>
      </c>
      <c r="U38" s="165">
        <v>224.3</v>
      </c>
      <c r="V38" s="164"/>
      <c r="W38" s="165">
        <v>224.6</v>
      </c>
      <c r="X38" s="166">
        <v>141.92554999999999</v>
      </c>
      <c r="Y38" s="165">
        <v>138.80019999999999</v>
      </c>
      <c r="Z38" s="165">
        <v>137.56890000000001</v>
      </c>
      <c r="AA38" s="165">
        <v>136.2122</v>
      </c>
      <c r="AB38" s="165">
        <v>133.6944</v>
      </c>
      <c r="AC38" s="164"/>
      <c r="AD38" s="165">
        <v>140.4632</v>
      </c>
      <c r="AE38" s="165">
        <v>126.4785</v>
      </c>
      <c r="AF38" s="165">
        <v>142.0856</v>
      </c>
    </row>
    <row r="39" spans="1:32" ht="18" customHeight="1" x14ac:dyDescent="0.3">
      <c r="A39" s="160" t="s">
        <v>60</v>
      </c>
      <c r="B39" s="160" t="s">
        <v>751</v>
      </c>
      <c r="C39" s="165">
        <v>505.2122</v>
      </c>
      <c r="D39" s="165">
        <v>504.16829999999999</v>
      </c>
      <c r="E39" s="165">
        <v>504.02530000000002</v>
      </c>
      <c r="F39" s="165">
        <v>502.29649999999998</v>
      </c>
      <c r="G39" s="165">
        <v>505.59390000000002</v>
      </c>
      <c r="H39" s="165">
        <v>504.20389999999998</v>
      </c>
      <c r="I39" s="166">
        <v>513.32383000000004</v>
      </c>
      <c r="J39" s="165">
        <v>502.78739999999999</v>
      </c>
      <c r="K39" s="165">
        <v>504.7962</v>
      </c>
      <c r="L39" s="165">
        <v>486.17090000000002</v>
      </c>
      <c r="M39" s="165">
        <v>510.46129999999999</v>
      </c>
      <c r="N39" s="165">
        <v>495.95929999999998</v>
      </c>
      <c r="O39" s="165">
        <v>224.14359999999999</v>
      </c>
      <c r="P39" s="165">
        <v>224.04859999999999</v>
      </c>
      <c r="Q39" s="165">
        <v>223.2328</v>
      </c>
      <c r="R39" s="165">
        <v>218.05600000000001</v>
      </c>
      <c r="S39" s="165">
        <v>215.33410000000001</v>
      </c>
      <c r="T39" s="165">
        <v>221.1585</v>
      </c>
      <c r="U39" s="165">
        <v>224.5</v>
      </c>
      <c r="V39" s="164"/>
      <c r="W39" s="165">
        <v>224.8</v>
      </c>
      <c r="X39" s="165">
        <v>141.8913</v>
      </c>
      <c r="Y39" s="165">
        <v>138.99709999999999</v>
      </c>
      <c r="Z39" s="165">
        <v>138.02029999999999</v>
      </c>
      <c r="AA39" s="165">
        <v>135.91210000000001</v>
      </c>
      <c r="AB39" s="165">
        <v>133.63919999999999</v>
      </c>
      <c r="AC39" s="164"/>
      <c r="AD39" s="165">
        <v>140.4632</v>
      </c>
      <c r="AE39" s="165">
        <v>126.8984</v>
      </c>
      <c r="AF39" s="165">
        <v>141.75890000000001</v>
      </c>
    </row>
    <row r="40" spans="1:32" ht="18" customHeight="1" x14ac:dyDescent="0.3">
      <c r="A40" s="160" t="s">
        <v>60</v>
      </c>
      <c r="B40" s="160" t="s">
        <v>752</v>
      </c>
      <c r="C40" s="165">
        <v>508.93669999999997</v>
      </c>
      <c r="D40" s="165">
        <v>510.26029999999997</v>
      </c>
      <c r="E40" s="165">
        <v>509.96</v>
      </c>
      <c r="F40" s="165">
        <v>504.60210000000001</v>
      </c>
      <c r="G40" s="165">
        <v>508.17410000000001</v>
      </c>
      <c r="H40" s="165">
        <v>505.2876</v>
      </c>
      <c r="I40" s="166">
        <v>513.32383000000004</v>
      </c>
      <c r="J40" s="165">
        <v>502.96949999999998</v>
      </c>
      <c r="K40" s="165">
        <v>504.65429999999998</v>
      </c>
      <c r="L40" s="165">
        <v>485.91050000000001</v>
      </c>
      <c r="M40" s="165">
        <v>511.23180000000002</v>
      </c>
      <c r="N40" s="165">
        <v>496.57749999999999</v>
      </c>
      <c r="O40" s="165">
        <v>225.4425</v>
      </c>
      <c r="P40" s="165">
        <v>226.36250000000001</v>
      </c>
      <c r="Q40" s="165">
        <v>225.20849999999999</v>
      </c>
      <c r="R40" s="165">
        <v>219.04759999999999</v>
      </c>
      <c r="S40" s="165">
        <v>216.19049999999999</v>
      </c>
      <c r="T40" s="165">
        <v>221.2165</v>
      </c>
      <c r="U40" s="165">
        <v>225</v>
      </c>
      <c r="V40" s="164"/>
      <c r="W40" s="165">
        <v>225</v>
      </c>
      <c r="X40" s="165">
        <v>141.8349</v>
      </c>
      <c r="Y40" s="165">
        <v>139.09460000000001</v>
      </c>
      <c r="Z40" s="165">
        <v>138.1189</v>
      </c>
      <c r="AA40" s="165">
        <v>136.4907</v>
      </c>
      <c r="AB40" s="165">
        <v>133.74959999999999</v>
      </c>
      <c r="AC40" s="164"/>
      <c r="AD40" s="165">
        <v>140.52180000000001</v>
      </c>
      <c r="AE40" s="165">
        <v>127.04</v>
      </c>
      <c r="AF40" s="165">
        <v>141.75890000000001</v>
      </c>
    </row>
    <row r="41" spans="1:32" ht="18" customHeight="1" x14ac:dyDescent="0.3">
      <c r="A41" s="160" t="s">
        <v>60</v>
      </c>
      <c r="B41" s="160" t="s">
        <v>753</v>
      </c>
      <c r="C41" s="168">
        <v>510.6678</v>
      </c>
      <c r="D41" s="168">
        <v>509.99770000000001</v>
      </c>
      <c r="E41" s="168">
        <v>505.1807</v>
      </c>
      <c r="F41" s="168">
        <v>503.99959999999999</v>
      </c>
      <c r="G41" s="168">
        <v>507.15890000000002</v>
      </c>
      <c r="H41" s="168">
        <v>505.9135</v>
      </c>
      <c r="I41" s="169">
        <v>513.42296999999996</v>
      </c>
      <c r="J41" s="168">
        <v>502.17720000000003</v>
      </c>
      <c r="K41" s="168">
        <v>504.23419999999999</v>
      </c>
      <c r="L41" s="168">
        <v>485.93779999999998</v>
      </c>
      <c r="M41" s="168">
        <v>511.02199999999999</v>
      </c>
      <c r="N41" s="168">
        <v>495.74299999999999</v>
      </c>
      <c r="O41" s="168">
        <v>225.72749999999999</v>
      </c>
      <c r="P41" s="168">
        <v>224.75790000000001</v>
      </c>
      <c r="Q41" s="168">
        <v>226.1397</v>
      </c>
      <c r="R41" s="168">
        <v>218.7627</v>
      </c>
      <c r="S41" s="168">
        <v>216.2569</v>
      </c>
      <c r="T41" s="168">
        <v>220.98349999999999</v>
      </c>
      <c r="U41" s="168">
        <v>225</v>
      </c>
      <c r="V41" s="167"/>
      <c r="W41" s="168">
        <v>225.3</v>
      </c>
      <c r="X41" s="169">
        <v>141.39625000000001</v>
      </c>
      <c r="Y41" s="168">
        <v>139.13730000000001</v>
      </c>
      <c r="Z41" s="168">
        <v>138.1189</v>
      </c>
      <c r="AA41" s="168">
        <v>136.63470000000001</v>
      </c>
      <c r="AB41" s="168">
        <v>134.274</v>
      </c>
      <c r="AC41" s="167"/>
      <c r="AD41" s="168">
        <v>140.3022</v>
      </c>
      <c r="AE41" s="168">
        <v>126.8545</v>
      </c>
      <c r="AF41" s="168">
        <v>141.75890000000001</v>
      </c>
    </row>
    <row r="42" spans="1:32" ht="18" customHeight="1" x14ac:dyDescent="0.3">
      <c r="A42" s="160" t="s">
        <v>60</v>
      </c>
      <c r="B42" s="160" t="s">
        <v>754</v>
      </c>
      <c r="C42" s="162">
        <v>512.71360000000004</v>
      </c>
      <c r="D42" s="162">
        <v>511.36320000000001</v>
      </c>
      <c r="E42" s="162">
        <v>508.64690000000002</v>
      </c>
      <c r="F42" s="162">
        <v>505.29750000000001</v>
      </c>
      <c r="G42" s="162">
        <v>508.52229999999997</v>
      </c>
      <c r="H42" s="162">
        <v>505.82150000000001</v>
      </c>
      <c r="I42" s="163">
        <v>513.52210000000002</v>
      </c>
      <c r="J42" s="162">
        <v>501.34269999999998</v>
      </c>
      <c r="K42" s="162">
        <v>502.48289999999997</v>
      </c>
      <c r="L42" s="162">
        <v>484.76769999999999</v>
      </c>
      <c r="M42" s="162">
        <v>508.8426</v>
      </c>
      <c r="N42" s="162">
        <v>495.22019999999998</v>
      </c>
      <c r="O42" s="162">
        <v>227.2927</v>
      </c>
      <c r="P42" s="162">
        <v>227.62270000000001</v>
      </c>
      <c r="Q42" s="162">
        <v>226.542</v>
      </c>
      <c r="R42" s="162">
        <v>219.15700000000001</v>
      </c>
      <c r="S42" s="162">
        <v>216.41200000000001</v>
      </c>
      <c r="T42" s="162">
        <v>221.00120000000001</v>
      </c>
      <c r="U42" s="162">
        <v>225</v>
      </c>
      <c r="V42" s="161"/>
      <c r="W42" s="162">
        <v>225.2</v>
      </c>
      <c r="X42" s="162">
        <v>140.95760000000001</v>
      </c>
      <c r="Y42" s="162">
        <v>139.0865</v>
      </c>
      <c r="Z42" s="162">
        <v>138.1189</v>
      </c>
      <c r="AA42" s="162">
        <v>136.40299999999999</v>
      </c>
      <c r="AB42" s="162">
        <v>134.0532</v>
      </c>
      <c r="AC42" s="161"/>
      <c r="AD42" s="162">
        <v>140.3022</v>
      </c>
      <c r="AE42" s="162">
        <v>127.1328</v>
      </c>
      <c r="AF42" s="162">
        <v>141.30959999999999</v>
      </c>
    </row>
    <row r="43" spans="1:32" ht="18" customHeight="1" x14ac:dyDescent="0.3">
      <c r="A43" s="160" t="s">
        <v>60</v>
      </c>
      <c r="B43" s="160" t="s">
        <v>755</v>
      </c>
      <c r="C43" s="165">
        <v>511.87430000000001</v>
      </c>
      <c r="D43" s="165">
        <v>513.9366</v>
      </c>
      <c r="E43" s="165">
        <v>510.06490000000002</v>
      </c>
      <c r="F43" s="165">
        <v>505.87329999999997</v>
      </c>
      <c r="G43" s="165">
        <v>508.80739999999997</v>
      </c>
      <c r="H43" s="165">
        <v>506.46870000000001</v>
      </c>
      <c r="I43" s="165">
        <v>513.52210000000002</v>
      </c>
      <c r="J43" s="165">
        <v>499.66730000000001</v>
      </c>
      <c r="K43" s="165">
        <v>499.3476</v>
      </c>
      <c r="L43" s="165">
        <v>480.92860000000002</v>
      </c>
      <c r="M43" s="165">
        <v>506.5446</v>
      </c>
      <c r="N43" s="165">
        <v>491.80630000000002</v>
      </c>
      <c r="O43" s="165">
        <v>225.69820000000001</v>
      </c>
      <c r="P43" s="165">
        <v>226.75399999999999</v>
      </c>
      <c r="Q43" s="165">
        <v>226.97130000000001</v>
      </c>
      <c r="R43" s="165">
        <v>219.45849999999999</v>
      </c>
      <c r="S43" s="165">
        <v>216.87710000000001</v>
      </c>
      <c r="T43" s="165">
        <v>220.27549999999999</v>
      </c>
      <c r="U43" s="165">
        <v>223.1</v>
      </c>
      <c r="V43" s="164"/>
      <c r="W43" s="165">
        <v>223.7</v>
      </c>
      <c r="X43" s="166">
        <v>140.55269999999999</v>
      </c>
      <c r="Y43" s="165">
        <v>139.8768</v>
      </c>
      <c r="Z43" s="165">
        <v>137.6208</v>
      </c>
      <c r="AA43" s="165">
        <v>136.119</v>
      </c>
      <c r="AB43" s="165">
        <v>133.63919999999999</v>
      </c>
      <c r="AC43" s="164"/>
      <c r="AD43" s="165">
        <v>141.12190000000001</v>
      </c>
      <c r="AE43" s="165">
        <v>126.8984</v>
      </c>
      <c r="AF43" s="165">
        <v>140.5744</v>
      </c>
    </row>
    <row r="44" spans="1:32" ht="18" customHeight="1" x14ac:dyDescent="0.3">
      <c r="A44" s="160" t="s">
        <v>60</v>
      </c>
      <c r="B44" s="160" t="s">
        <v>756</v>
      </c>
      <c r="C44" s="165">
        <v>512.13660000000004</v>
      </c>
      <c r="D44" s="165">
        <v>515.197</v>
      </c>
      <c r="E44" s="165">
        <v>513.26859999999999</v>
      </c>
      <c r="F44" s="165">
        <v>507.27809999999999</v>
      </c>
      <c r="G44" s="165">
        <v>510.05439999999999</v>
      </c>
      <c r="H44" s="165">
        <v>505.71010000000001</v>
      </c>
      <c r="I44" s="165">
        <v>507.69049999999999</v>
      </c>
      <c r="J44" s="165">
        <v>497.45400000000001</v>
      </c>
      <c r="K44" s="165">
        <v>497.48939999999999</v>
      </c>
      <c r="L44" s="165">
        <v>478.64460000000003</v>
      </c>
      <c r="M44" s="165">
        <v>505.02699999999999</v>
      </c>
      <c r="N44" s="165">
        <v>489.96480000000003</v>
      </c>
      <c r="O44" s="165">
        <v>225.23240000000001</v>
      </c>
      <c r="P44" s="165">
        <v>227.73750000000001</v>
      </c>
      <c r="Q44" s="165">
        <v>228.27430000000001</v>
      </c>
      <c r="R44" s="165">
        <v>220.1</v>
      </c>
      <c r="S44" s="165">
        <v>217.16499999999999</v>
      </c>
      <c r="T44" s="165">
        <v>219.82730000000001</v>
      </c>
      <c r="U44" s="165">
        <v>221.9</v>
      </c>
      <c r="V44" s="164"/>
      <c r="W44" s="165">
        <v>222.5</v>
      </c>
      <c r="X44" s="165">
        <v>140.14779999999999</v>
      </c>
      <c r="Y44" s="165">
        <v>139.0847</v>
      </c>
      <c r="Z44" s="165">
        <v>137.56890000000001</v>
      </c>
      <c r="AA44" s="165">
        <v>136.0575</v>
      </c>
      <c r="AB44" s="165">
        <v>133.63919999999999</v>
      </c>
      <c r="AC44" s="164"/>
      <c r="AD44" s="165">
        <v>140.25829999999999</v>
      </c>
      <c r="AE44" s="165">
        <v>127.7432</v>
      </c>
      <c r="AF44" s="165">
        <v>140.18629999999999</v>
      </c>
    </row>
    <row r="45" spans="1:32" ht="18" customHeight="1" x14ac:dyDescent="0.3">
      <c r="A45" s="160" t="s">
        <v>60</v>
      </c>
      <c r="B45" s="160" t="s">
        <v>757</v>
      </c>
      <c r="C45" s="165">
        <v>510.35309999999998</v>
      </c>
      <c r="D45" s="165">
        <v>509.99770000000001</v>
      </c>
      <c r="E45" s="165">
        <v>505.28570000000002</v>
      </c>
      <c r="F45" s="165">
        <v>509.68950000000001</v>
      </c>
      <c r="G45" s="165">
        <v>512.34910000000002</v>
      </c>
      <c r="H45" s="165">
        <v>507.55340000000001</v>
      </c>
      <c r="I45" s="166">
        <v>512.29629999999997</v>
      </c>
      <c r="J45" s="165">
        <v>497.17559999999997</v>
      </c>
      <c r="K45" s="165">
        <v>497.39249999999998</v>
      </c>
      <c r="L45" s="165">
        <v>478.76350000000002</v>
      </c>
      <c r="M45" s="165">
        <v>503.7681</v>
      </c>
      <c r="N45" s="165">
        <v>489.04320000000001</v>
      </c>
      <c r="O45" s="165">
        <v>225.26089999999999</v>
      </c>
      <c r="P45" s="165">
        <v>227.108</v>
      </c>
      <c r="Q45" s="165">
        <v>228.06010000000001</v>
      </c>
      <c r="R45" s="165">
        <v>220.54169999999999</v>
      </c>
      <c r="S45" s="165">
        <v>217.5489</v>
      </c>
      <c r="T45" s="165">
        <v>219.88749999999999</v>
      </c>
      <c r="U45" s="165">
        <v>222.2</v>
      </c>
      <c r="V45" s="164"/>
      <c r="W45" s="165">
        <v>222.5</v>
      </c>
      <c r="X45" s="165">
        <v>138.5223</v>
      </c>
      <c r="Y45" s="165">
        <v>138.7527</v>
      </c>
      <c r="Z45" s="165">
        <v>137.12270000000001</v>
      </c>
      <c r="AA45" s="165">
        <v>135.2167</v>
      </c>
      <c r="AB45" s="165">
        <v>134.0256</v>
      </c>
      <c r="AC45" s="164"/>
      <c r="AD45" s="165">
        <v>140.19970000000001</v>
      </c>
      <c r="AE45" s="165">
        <v>128.3047</v>
      </c>
      <c r="AF45" s="165">
        <v>138.96100000000001</v>
      </c>
    </row>
    <row r="46" spans="1:32" ht="18" customHeight="1" x14ac:dyDescent="0.3">
      <c r="A46" s="160" t="s">
        <v>60</v>
      </c>
      <c r="B46" s="160" t="s">
        <v>758</v>
      </c>
      <c r="C46" s="165">
        <v>502.37959999999998</v>
      </c>
      <c r="D46" s="165">
        <v>502.17270000000002</v>
      </c>
      <c r="E46" s="165">
        <v>500.19139999999999</v>
      </c>
      <c r="F46" s="165">
        <v>507.11930000000001</v>
      </c>
      <c r="G46" s="165">
        <v>510.17520000000002</v>
      </c>
      <c r="H46" s="165">
        <v>505.11810000000003</v>
      </c>
      <c r="I46" s="166">
        <v>512.09078999999997</v>
      </c>
      <c r="J46" s="165">
        <v>496.30610000000001</v>
      </c>
      <c r="K46" s="165">
        <v>497.54090000000002</v>
      </c>
      <c r="L46" s="165">
        <v>479.3963</v>
      </c>
      <c r="M46" s="165">
        <v>503.33580000000001</v>
      </c>
      <c r="N46" s="165">
        <v>489.68060000000003</v>
      </c>
      <c r="O46" s="165">
        <v>224.16679999999999</v>
      </c>
      <c r="P46" s="165">
        <v>223.6942</v>
      </c>
      <c r="Q46" s="165">
        <v>224.0403</v>
      </c>
      <c r="R46" s="165">
        <v>219.86670000000001</v>
      </c>
      <c r="S46" s="165">
        <v>217.0247</v>
      </c>
      <c r="T46" s="165">
        <v>220.1123</v>
      </c>
      <c r="U46" s="165">
        <v>223</v>
      </c>
      <c r="V46" s="164"/>
      <c r="W46" s="165">
        <v>223.2</v>
      </c>
      <c r="X46" s="165">
        <v>139.34030000000001</v>
      </c>
      <c r="Y46" s="165">
        <v>139.25839999999999</v>
      </c>
      <c r="Z46" s="165">
        <v>137.31989999999999</v>
      </c>
      <c r="AA46" s="165">
        <v>135.78919999999999</v>
      </c>
      <c r="AB46" s="165">
        <v>134.06700000000001</v>
      </c>
      <c r="AC46" s="164"/>
      <c r="AD46" s="165">
        <v>140.66810000000001</v>
      </c>
      <c r="AE46" s="165">
        <v>127.3672</v>
      </c>
      <c r="AF46" s="165">
        <v>139.36940000000001</v>
      </c>
    </row>
    <row r="47" spans="1:32" ht="18" customHeight="1" x14ac:dyDescent="0.3">
      <c r="A47" s="160" t="s">
        <v>60</v>
      </c>
      <c r="B47" s="160" t="s">
        <v>759</v>
      </c>
      <c r="C47" s="165">
        <v>502.22219999999999</v>
      </c>
      <c r="D47" s="165">
        <v>500.07190000000003</v>
      </c>
      <c r="E47" s="165">
        <v>494.36180000000002</v>
      </c>
      <c r="F47" s="165">
        <v>507.37650000000002</v>
      </c>
      <c r="G47" s="165">
        <v>510.05459999999999</v>
      </c>
      <c r="H47" s="165">
        <v>506.17200000000003</v>
      </c>
      <c r="I47" s="166">
        <v>511.82436000000001</v>
      </c>
      <c r="J47" s="165">
        <v>497.75549999999998</v>
      </c>
      <c r="K47" s="165">
        <v>498.68880000000001</v>
      </c>
      <c r="L47" s="165">
        <v>480.02870000000001</v>
      </c>
      <c r="M47" s="165">
        <v>505.72739999999999</v>
      </c>
      <c r="N47" s="165">
        <v>491.15699999999998</v>
      </c>
      <c r="O47" s="165">
        <v>223.92140000000001</v>
      </c>
      <c r="P47" s="165">
        <v>223.30680000000001</v>
      </c>
      <c r="Q47" s="165">
        <v>223.22980000000001</v>
      </c>
      <c r="R47" s="165">
        <v>220.38900000000001</v>
      </c>
      <c r="S47" s="165">
        <v>217.44560000000001</v>
      </c>
      <c r="T47" s="165">
        <v>220.12790000000001</v>
      </c>
      <c r="U47" s="165">
        <v>223.1</v>
      </c>
      <c r="V47" s="164"/>
      <c r="W47" s="165">
        <v>224.1</v>
      </c>
      <c r="X47" s="166">
        <v>140.15649999999999</v>
      </c>
      <c r="Y47" s="165">
        <v>140.04560000000001</v>
      </c>
      <c r="Z47" s="165">
        <v>137.56890000000001</v>
      </c>
      <c r="AA47" s="165">
        <v>136.38040000000001</v>
      </c>
      <c r="AB47" s="165">
        <v>134.45339999999999</v>
      </c>
      <c r="AC47" s="164"/>
      <c r="AD47" s="165">
        <v>141.1951</v>
      </c>
      <c r="AE47" s="165">
        <v>127.1816</v>
      </c>
      <c r="AF47" s="165">
        <v>139.75749999999999</v>
      </c>
    </row>
    <row r="48" spans="1:32" ht="18" customHeight="1" x14ac:dyDescent="0.3">
      <c r="A48" s="160" t="s">
        <v>60</v>
      </c>
      <c r="B48" s="160" t="s">
        <v>760</v>
      </c>
      <c r="C48" s="165">
        <v>501.22550000000001</v>
      </c>
      <c r="D48" s="165">
        <v>499.33670000000001</v>
      </c>
      <c r="E48" s="165">
        <v>496.56760000000003</v>
      </c>
      <c r="F48" s="165">
        <v>507.2484</v>
      </c>
      <c r="G48" s="165">
        <v>511.05619999999999</v>
      </c>
      <c r="H48" s="165">
        <v>506.58749999999998</v>
      </c>
      <c r="I48" s="166">
        <v>511.48480999999998</v>
      </c>
      <c r="J48" s="165">
        <v>498.4504</v>
      </c>
      <c r="K48" s="165">
        <v>498.91030000000001</v>
      </c>
      <c r="L48" s="165">
        <v>480.87049999999999</v>
      </c>
      <c r="M48" s="165">
        <v>505.30959999999999</v>
      </c>
      <c r="N48" s="165">
        <v>491.5394</v>
      </c>
      <c r="O48" s="165">
        <v>223.70099999999999</v>
      </c>
      <c r="P48" s="165">
        <v>222.696</v>
      </c>
      <c r="Q48" s="165">
        <v>223.0857</v>
      </c>
      <c r="R48" s="165">
        <v>220.22329999999999</v>
      </c>
      <c r="S48" s="165">
        <v>217.38650000000001</v>
      </c>
      <c r="T48" s="165">
        <v>220.76259999999999</v>
      </c>
      <c r="U48" s="165">
        <v>223.7</v>
      </c>
      <c r="V48" s="164"/>
      <c r="W48" s="165">
        <v>224.6</v>
      </c>
      <c r="X48" s="165">
        <v>140.9727</v>
      </c>
      <c r="Y48" s="165">
        <v>140.4556</v>
      </c>
      <c r="Z48" s="165">
        <v>137.81790000000001</v>
      </c>
      <c r="AA48" s="165">
        <v>136.50829999999999</v>
      </c>
      <c r="AB48" s="165">
        <v>134.75700000000001</v>
      </c>
      <c r="AC48" s="164"/>
      <c r="AD48" s="165">
        <v>141.8099</v>
      </c>
      <c r="AE48" s="165">
        <v>127.9776</v>
      </c>
      <c r="AF48" s="165">
        <v>140.79900000000001</v>
      </c>
    </row>
    <row r="49" spans="1:32" ht="18" customHeight="1" x14ac:dyDescent="0.3">
      <c r="A49" s="160" t="s">
        <v>60</v>
      </c>
      <c r="B49" s="160" t="s">
        <v>761</v>
      </c>
      <c r="C49" s="168">
        <v>500.54360000000003</v>
      </c>
      <c r="D49" s="168">
        <v>498.18130000000002</v>
      </c>
      <c r="E49" s="169">
        <v>494.62439999999998</v>
      </c>
      <c r="F49" s="168">
        <v>506.52210000000002</v>
      </c>
      <c r="G49" s="168">
        <v>509.87700000000001</v>
      </c>
      <c r="H49" s="168">
        <v>505.46870000000001</v>
      </c>
      <c r="I49" s="169">
        <v>511.07735000000002</v>
      </c>
      <c r="J49" s="168">
        <v>498.51519999999999</v>
      </c>
      <c r="K49" s="168">
        <v>498.4907</v>
      </c>
      <c r="L49" s="168">
        <v>480.10129999999998</v>
      </c>
      <c r="M49" s="168">
        <v>505.31880000000001</v>
      </c>
      <c r="N49" s="168">
        <v>490.79399999999998</v>
      </c>
      <c r="O49" s="168">
        <v>223.86340000000001</v>
      </c>
      <c r="P49" s="168">
        <v>222.44730000000001</v>
      </c>
      <c r="Q49" s="168">
        <v>223.50380000000001</v>
      </c>
      <c r="R49" s="168">
        <v>220.03450000000001</v>
      </c>
      <c r="S49" s="168">
        <v>217.2979</v>
      </c>
      <c r="T49" s="168">
        <v>220.51609999999999</v>
      </c>
      <c r="U49" s="168">
        <v>223.7</v>
      </c>
      <c r="V49" s="167"/>
      <c r="W49" s="168">
        <v>224.7</v>
      </c>
      <c r="X49" s="169">
        <v>140.9727</v>
      </c>
      <c r="Y49" s="168">
        <v>140.64760000000001</v>
      </c>
      <c r="Z49" s="168">
        <v>137.8698</v>
      </c>
      <c r="AA49" s="168">
        <v>136.702</v>
      </c>
      <c r="AB49" s="168">
        <v>134.79839999999999</v>
      </c>
      <c r="AC49" s="167"/>
      <c r="AD49" s="168">
        <v>141.57570000000001</v>
      </c>
      <c r="AE49" s="168">
        <v>128.21190000000001</v>
      </c>
      <c r="AF49" s="168">
        <v>140.94200000000001</v>
      </c>
    </row>
    <row r="50" spans="1:32" ht="18" customHeight="1" x14ac:dyDescent="0.3">
      <c r="A50" s="160" t="s">
        <v>60</v>
      </c>
      <c r="B50" s="160" t="s">
        <v>762</v>
      </c>
      <c r="C50" s="162">
        <v>502.2747</v>
      </c>
      <c r="D50" s="162">
        <v>499.07409999999999</v>
      </c>
      <c r="E50" s="163">
        <v>492.68119999999999</v>
      </c>
      <c r="F50" s="162">
        <v>506.94760000000002</v>
      </c>
      <c r="G50" s="162">
        <v>510.15379999999999</v>
      </c>
      <c r="H50" s="162">
        <v>506.59840000000003</v>
      </c>
      <c r="I50" s="163">
        <v>511.75472000000002</v>
      </c>
      <c r="J50" s="162">
        <v>498.57150000000001</v>
      </c>
      <c r="K50" s="162">
        <v>499.30930000000001</v>
      </c>
      <c r="L50" s="162">
        <v>480.71620000000001</v>
      </c>
      <c r="M50" s="162">
        <v>506.40309999999999</v>
      </c>
      <c r="N50" s="162">
        <v>491.68669999999997</v>
      </c>
      <c r="O50" s="162">
        <v>224.1908</v>
      </c>
      <c r="P50" s="162">
        <v>222.8578</v>
      </c>
      <c r="Q50" s="162">
        <v>223.9478</v>
      </c>
      <c r="R50" s="162">
        <v>220.2886</v>
      </c>
      <c r="S50" s="162">
        <v>217.50460000000001</v>
      </c>
      <c r="T50" s="162">
        <v>220.34119999999999</v>
      </c>
      <c r="U50" s="162">
        <v>223.8</v>
      </c>
      <c r="V50" s="161"/>
      <c r="W50" s="162">
        <v>224.5</v>
      </c>
      <c r="X50" s="163">
        <v>141.38085000000001</v>
      </c>
      <c r="Y50" s="162">
        <v>140.5427</v>
      </c>
      <c r="Z50" s="162">
        <v>137.9684</v>
      </c>
      <c r="AA50" s="162">
        <v>136.7516</v>
      </c>
      <c r="AB50" s="162">
        <v>135.14340000000001</v>
      </c>
      <c r="AC50" s="161"/>
      <c r="AD50" s="162">
        <v>141.64879999999999</v>
      </c>
      <c r="AE50" s="162">
        <v>127.55759999999999</v>
      </c>
      <c r="AF50" s="162">
        <v>140.9624</v>
      </c>
    </row>
    <row r="51" spans="1:32" ht="18" customHeight="1" x14ac:dyDescent="0.3">
      <c r="A51" s="160" t="s">
        <v>60</v>
      </c>
      <c r="B51" s="160" t="s">
        <v>763</v>
      </c>
      <c r="C51" s="165">
        <v>501.43529999999998</v>
      </c>
      <c r="D51" s="165">
        <v>497.9187</v>
      </c>
      <c r="E51" s="165">
        <v>492.68119999999999</v>
      </c>
      <c r="F51" s="165">
        <v>505.98230000000001</v>
      </c>
      <c r="G51" s="165">
        <v>510.38290000000001</v>
      </c>
      <c r="H51" s="165">
        <v>506.1035</v>
      </c>
      <c r="I51" s="166">
        <v>511.64641</v>
      </c>
      <c r="J51" s="165">
        <v>498.61660000000001</v>
      </c>
      <c r="K51" s="165">
        <v>499.21949999999998</v>
      </c>
      <c r="L51" s="165">
        <v>480.96710000000002</v>
      </c>
      <c r="M51" s="165">
        <v>505.10980000000001</v>
      </c>
      <c r="N51" s="165">
        <v>492.01909999999998</v>
      </c>
      <c r="O51" s="165">
        <v>224.34649999999999</v>
      </c>
      <c r="P51" s="165">
        <v>223.4417</v>
      </c>
      <c r="Q51" s="165">
        <v>224.941</v>
      </c>
      <c r="R51" s="165">
        <v>220.20169999999999</v>
      </c>
      <c r="S51" s="165">
        <v>217.38650000000001</v>
      </c>
      <c r="T51" s="165">
        <v>220.155</v>
      </c>
      <c r="U51" s="165">
        <v>223.7</v>
      </c>
      <c r="V51" s="164"/>
      <c r="W51" s="165">
        <v>224.4</v>
      </c>
      <c r="X51" s="166">
        <v>141.78899999999999</v>
      </c>
      <c r="Y51" s="165">
        <v>140.32310000000001</v>
      </c>
      <c r="Z51" s="165">
        <v>138.1189</v>
      </c>
      <c r="AA51" s="165">
        <v>136.94970000000001</v>
      </c>
      <c r="AB51" s="165">
        <v>134.8674</v>
      </c>
      <c r="AC51" s="164"/>
      <c r="AD51" s="165">
        <v>141.28290000000001</v>
      </c>
      <c r="AE51" s="165">
        <v>127.1328</v>
      </c>
      <c r="AF51" s="165">
        <v>141.35040000000001</v>
      </c>
    </row>
    <row r="52" spans="1:32" ht="18" customHeight="1" x14ac:dyDescent="0.3">
      <c r="A52" s="160" t="s">
        <v>60</v>
      </c>
      <c r="B52" s="160" t="s">
        <v>764</v>
      </c>
      <c r="C52" s="165">
        <v>503.95330000000001</v>
      </c>
      <c r="D52" s="165">
        <v>498.23379999999997</v>
      </c>
      <c r="E52" s="165">
        <v>496.2</v>
      </c>
      <c r="F52" s="165">
        <v>506.47430000000003</v>
      </c>
      <c r="G52" s="165">
        <v>509.46749999999997</v>
      </c>
      <c r="H52" s="165">
        <v>505.8082</v>
      </c>
      <c r="I52" s="166">
        <v>511.55752999999999</v>
      </c>
      <c r="J52" s="165">
        <v>498.50959999999998</v>
      </c>
      <c r="K52" s="165">
        <v>499.54759999999999</v>
      </c>
      <c r="L52" s="165">
        <v>480.98439999999999</v>
      </c>
      <c r="M52" s="165">
        <v>505.49009999999998</v>
      </c>
      <c r="N52" s="165">
        <v>491.49470000000002</v>
      </c>
      <c r="O52" s="165">
        <v>224.07679999999999</v>
      </c>
      <c r="P52" s="165">
        <v>223.57429999999999</v>
      </c>
      <c r="Q52" s="165">
        <v>225.22059999999999</v>
      </c>
      <c r="R52" s="165">
        <v>220.01410000000001</v>
      </c>
      <c r="S52" s="165">
        <v>217.29050000000001</v>
      </c>
      <c r="T52" s="165">
        <v>220.45099999999999</v>
      </c>
      <c r="U52" s="165">
        <v>224.3</v>
      </c>
      <c r="V52" s="164"/>
      <c r="W52" s="165">
        <v>224.9</v>
      </c>
      <c r="X52" s="165">
        <v>141.78899999999999</v>
      </c>
      <c r="Y52" s="165">
        <v>140.54480000000001</v>
      </c>
      <c r="Z52" s="165">
        <v>138.1189</v>
      </c>
      <c r="AA52" s="165">
        <v>137.08109999999999</v>
      </c>
      <c r="AB52" s="165">
        <v>134.7432</v>
      </c>
      <c r="AC52" s="164"/>
      <c r="AD52" s="165">
        <v>141.61959999999999</v>
      </c>
      <c r="AE52" s="165">
        <v>125.9169</v>
      </c>
      <c r="AF52" s="165">
        <v>141.35040000000001</v>
      </c>
    </row>
    <row r="53" spans="1:32" ht="18" customHeight="1" x14ac:dyDescent="0.3">
      <c r="A53" s="160" t="s">
        <v>60</v>
      </c>
      <c r="B53" s="160" t="s">
        <v>765</v>
      </c>
      <c r="C53" s="165">
        <v>509.82839999999999</v>
      </c>
      <c r="D53" s="165">
        <v>505.58629999999999</v>
      </c>
      <c r="E53" s="165">
        <v>498.45830000000001</v>
      </c>
      <c r="F53" s="165">
        <v>508.21730000000002</v>
      </c>
      <c r="G53" s="165">
        <v>510.73270000000002</v>
      </c>
      <c r="H53" s="165">
        <v>505.93040000000002</v>
      </c>
      <c r="I53" s="166">
        <v>511.50416000000001</v>
      </c>
      <c r="J53" s="165">
        <v>498.28590000000003</v>
      </c>
      <c r="K53" s="165">
        <v>498.75979999999998</v>
      </c>
      <c r="L53" s="165">
        <v>480.65940000000001</v>
      </c>
      <c r="M53" s="165">
        <v>505.81189999999998</v>
      </c>
      <c r="N53" s="165">
        <v>491.60050000000001</v>
      </c>
      <c r="O53" s="165">
        <v>226.96639999999999</v>
      </c>
      <c r="P53" s="165">
        <v>225.7406</v>
      </c>
      <c r="Q53" s="165">
        <v>228.37119999999999</v>
      </c>
      <c r="R53" s="165">
        <v>220.559</v>
      </c>
      <c r="S53" s="165">
        <v>217.56370000000001</v>
      </c>
      <c r="T53" s="165">
        <v>220.4753</v>
      </c>
      <c r="U53" s="165">
        <v>224.3</v>
      </c>
      <c r="V53" s="164"/>
      <c r="W53" s="165">
        <v>225.1</v>
      </c>
      <c r="X53" s="166">
        <v>141.78899999999999</v>
      </c>
      <c r="Y53" s="165">
        <v>140.57560000000001</v>
      </c>
      <c r="Z53" s="165">
        <v>138.36789999999999</v>
      </c>
      <c r="AA53" s="165">
        <v>136.59270000000001</v>
      </c>
      <c r="AB53" s="165">
        <v>134.8674</v>
      </c>
      <c r="AC53" s="164"/>
      <c r="AD53" s="165">
        <v>141.6635</v>
      </c>
      <c r="AE53" s="165">
        <v>125.7753</v>
      </c>
      <c r="AF53" s="165">
        <v>141.75890000000001</v>
      </c>
    </row>
    <row r="54" spans="1:32" ht="18" customHeight="1" x14ac:dyDescent="0.3">
      <c r="A54" s="160" t="s">
        <v>60</v>
      </c>
      <c r="B54" s="160" t="s">
        <v>766</v>
      </c>
      <c r="C54" s="165">
        <v>508.7269</v>
      </c>
      <c r="D54" s="165">
        <v>505.42869999999999</v>
      </c>
      <c r="E54" s="165">
        <v>496.62009999999998</v>
      </c>
      <c r="F54" s="165">
        <v>508.80520000000001</v>
      </c>
      <c r="G54" s="165">
        <v>511.64780000000002</v>
      </c>
      <c r="H54" s="165">
        <v>507.58819999999997</v>
      </c>
      <c r="I54" s="166">
        <v>511.50803999999999</v>
      </c>
      <c r="J54" s="165">
        <v>498.50110000000001</v>
      </c>
      <c r="K54" s="165">
        <v>498.24779999999998</v>
      </c>
      <c r="L54" s="165">
        <v>480.17880000000002</v>
      </c>
      <c r="M54" s="165">
        <v>505.41239999999999</v>
      </c>
      <c r="N54" s="165">
        <v>491.31310000000002</v>
      </c>
      <c r="O54" s="165">
        <v>224.4393</v>
      </c>
      <c r="P54" s="165">
        <v>225.5095</v>
      </c>
      <c r="Q54" s="165">
        <v>227.0753</v>
      </c>
      <c r="R54" s="165">
        <v>221.11449999999999</v>
      </c>
      <c r="S54" s="165">
        <v>217.83680000000001</v>
      </c>
      <c r="T54" s="165">
        <v>220.27449999999999</v>
      </c>
      <c r="U54" s="165">
        <v>223.7</v>
      </c>
      <c r="V54" s="164"/>
      <c r="W54" s="165">
        <v>225.3</v>
      </c>
      <c r="X54" s="166">
        <v>143.46414999999999</v>
      </c>
      <c r="Y54" s="165">
        <v>140.4743</v>
      </c>
      <c r="Z54" s="165">
        <v>138.36789999999999</v>
      </c>
      <c r="AA54" s="165">
        <v>137.09450000000001</v>
      </c>
      <c r="AB54" s="165">
        <v>134.31540000000001</v>
      </c>
      <c r="AC54" s="164"/>
      <c r="AD54" s="165">
        <v>141.4</v>
      </c>
      <c r="AE54" s="165">
        <v>125.7753</v>
      </c>
      <c r="AF54" s="165">
        <v>141.75890000000001</v>
      </c>
    </row>
    <row r="55" spans="1:32" ht="18" customHeight="1" x14ac:dyDescent="0.3">
      <c r="A55" s="160" t="s">
        <v>60</v>
      </c>
      <c r="B55" s="160" t="s">
        <v>767</v>
      </c>
      <c r="C55" s="165">
        <v>507.25810000000001</v>
      </c>
      <c r="D55" s="165">
        <v>504.64100000000002</v>
      </c>
      <c r="E55" s="165">
        <v>501.13670000000002</v>
      </c>
      <c r="F55" s="165">
        <v>509.32060000000001</v>
      </c>
      <c r="G55" s="165">
        <v>512.01390000000004</v>
      </c>
      <c r="H55" s="165">
        <v>507.05250000000001</v>
      </c>
      <c r="I55" s="166">
        <v>511.59417000000002</v>
      </c>
      <c r="J55" s="165">
        <v>498.05169999999998</v>
      </c>
      <c r="K55" s="165">
        <v>498.66039999999998</v>
      </c>
      <c r="L55" s="165">
        <v>480.52910000000003</v>
      </c>
      <c r="M55" s="165">
        <v>505.79059999999998</v>
      </c>
      <c r="N55" s="165">
        <v>491.2389</v>
      </c>
      <c r="O55" s="165">
        <v>224.7757</v>
      </c>
      <c r="P55" s="165">
        <v>225.55510000000001</v>
      </c>
      <c r="Q55" s="165">
        <v>227.20269999999999</v>
      </c>
      <c r="R55" s="165">
        <v>221.09880000000001</v>
      </c>
      <c r="S55" s="165">
        <v>218.0436</v>
      </c>
      <c r="T55" s="165">
        <v>220.477</v>
      </c>
      <c r="U55" s="165">
        <v>223.7</v>
      </c>
      <c r="V55" s="164"/>
      <c r="W55" s="165">
        <v>225.1</v>
      </c>
      <c r="X55" s="166">
        <v>145.13929999999999</v>
      </c>
      <c r="Y55" s="165">
        <v>139.93969999999999</v>
      </c>
      <c r="Z55" s="165">
        <v>138.565</v>
      </c>
      <c r="AA55" s="165">
        <v>136.5127</v>
      </c>
      <c r="AB55" s="165">
        <v>134.1498</v>
      </c>
      <c r="AC55" s="164"/>
      <c r="AD55" s="165">
        <v>141.4</v>
      </c>
      <c r="AE55" s="165">
        <v>126.05370000000001</v>
      </c>
      <c r="AF55" s="165">
        <v>141.73849999999999</v>
      </c>
    </row>
    <row r="56" spans="1:32" ht="18" customHeight="1" x14ac:dyDescent="0.3">
      <c r="A56" s="160" t="s">
        <v>60</v>
      </c>
      <c r="B56" s="160" t="s">
        <v>768</v>
      </c>
      <c r="C56" s="165">
        <v>511.45460000000003</v>
      </c>
      <c r="D56" s="165">
        <v>510.62799999999999</v>
      </c>
      <c r="E56" s="165">
        <v>505.86349999999999</v>
      </c>
      <c r="F56" s="165">
        <v>512.48320000000001</v>
      </c>
      <c r="G56" s="165">
        <v>514.31759999999997</v>
      </c>
      <c r="H56" s="165">
        <v>508.91910000000001</v>
      </c>
      <c r="I56" s="166">
        <v>511.56205999999997</v>
      </c>
      <c r="J56" s="165">
        <v>499.53039999999999</v>
      </c>
      <c r="K56" s="165">
        <v>499.54910000000001</v>
      </c>
      <c r="L56" s="165">
        <v>481.13900000000001</v>
      </c>
      <c r="M56" s="165">
        <v>506.11130000000003</v>
      </c>
      <c r="N56" s="165">
        <v>491.91219999999998</v>
      </c>
      <c r="O56" s="165">
        <v>225.4477</v>
      </c>
      <c r="P56" s="165">
        <v>227.43729999999999</v>
      </c>
      <c r="Q56" s="165">
        <v>229.7346</v>
      </c>
      <c r="R56" s="165">
        <v>222.47579999999999</v>
      </c>
      <c r="S56" s="165">
        <v>219.2765</v>
      </c>
      <c r="T56" s="165">
        <v>221.06139999999999</v>
      </c>
      <c r="U56" s="165">
        <v>224.7</v>
      </c>
      <c r="V56" s="164"/>
      <c r="W56" s="165">
        <v>226.1</v>
      </c>
      <c r="X56" s="165">
        <v>145.13929999999999</v>
      </c>
      <c r="Y56" s="165">
        <v>140.7372</v>
      </c>
      <c r="Z56" s="165">
        <v>138.96449999999999</v>
      </c>
      <c r="AA56" s="165">
        <v>138.15369999999999</v>
      </c>
      <c r="AB56" s="165">
        <v>134.7432</v>
      </c>
      <c r="AC56" s="164"/>
      <c r="AD56" s="165">
        <v>141.88300000000001</v>
      </c>
      <c r="AE56" s="165">
        <v>126.4785</v>
      </c>
      <c r="AF56" s="165">
        <v>144.53639999999999</v>
      </c>
    </row>
    <row r="57" spans="1:32" ht="18" customHeight="1" x14ac:dyDescent="0.3">
      <c r="A57" s="160" t="s">
        <v>769</v>
      </c>
      <c r="B57" s="160" t="s">
        <v>61</v>
      </c>
      <c r="C57" s="168">
        <v>509.8809</v>
      </c>
      <c r="D57" s="168">
        <v>510.15530000000001</v>
      </c>
      <c r="E57" s="168">
        <v>503.97269999999997</v>
      </c>
      <c r="F57" s="168">
        <v>513.67560000000003</v>
      </c>
      <c r="G57" s="168">
        <v>515.84720000000004</v>
      </c>
      <c r="H57" s="168">
        <v>509.83440000000002</v>
      </c>
      <c r="I57" s="168">
        <v>512.92949999999996</v>
      </c>
      <c r="J57" s="168">
        <v>498.28410000000002</v>
      </c>
      <c r="K57" s="168">
        <v>498.81869999999998</v>
      </c>
      <c r="L57" s="168">
        <v>480.03609999999998</v>
      </c>
      <c r="M57" s="168">
        <v>505.90300000000002</v>
      </c>
      <c r="N57" s="168">
        <v>490.40629999999999</v>
      </c>
      <c r="O57" s="168">
        <v>225.63659999999999</v>
      </c>
      <c r="P57" s="168">
        <v>227.583</v>
      </c>
      <c r="Q57" s="168">
        <v>228.88570000000001</v>
      </c>
      <c r="R57" s="168">
        <v>223.19970000000001</v>
      </c>
      <c r="S57" s="168">
        <v>219.97790000000001</v>
      </c>
      <c r="T57" s="168">
        <v>220.77539999999999</v>
      </c>
      <c r="U57" s="168">
        <v>223.8</v>
      </c>
      <c r="V57" s="167"/>
      <c r="W57" s="168">
        <v>225.1</v>
      </c>
      <c r="X57" s="168">
        <v>144.4049</v>
      </c>
      <c r="Y57" s="168">
        <v>139.92949999999999</v>
      </c>
      <c r="Z57" s="168">
        <v>138.96449999999999</v>
      </c>
      <c r="AA57" s="168">
        <v>138.91839999999999</v>
      </c>
      <c r="AB57" s="168">
        <v>134.71559999999999</v>
      </c>
      <c r="AC57" s="167"/>
      <c r="AD57" s="168">
        <v>141.239</v>
      </c>
      <c r="AE57" s="168">
        <v>126.7129</v>
      </c>
      <c r="AF57" s="168">
        <v>144.12790000000001</v>
      </c>
    </row>
    <row r="58" spans="1:32" x14ac:dyDescent="0.3">
      <c r="A58" s="227" t="s">
        <v>781</v>
      </c>
      <c r="B58" s="227"/>
      <c r="C58" s="170">
        <v>519.79520000000002</v>
      </c>
      <c r="D58" s="170">
        <v>526.12059999999997</v>
      </c>
      <c r="E58" s="170">
        <v>522.66959999999995</v>
      </c>
      <c r="F58" s="170">
        <v>525.95429999999999</v>
      </c>
      <c r="G58" s="170">
        <v>527.83249999999998</v>
      </c>
      <c r="H58" s="170">
        <v>519.39020000000005</v>
      </c>
      <c r="I58" s="170">
        <v>518.94269999999995</v>
      </c>
      <c r="J58" s="170">
        <v>505.48770000000002</v>
      </c>
      <c r="K58" s="170">
        <v>506.57530000000003</v>
      </c>
      <c r="L58" s="170">
        <v>487.38350000000003</v>
      </c>
      <c r="M58" s="170">
        <v>512.14250000000004</v>
      </c>
      <c r="N58" s="170">
        <v>497.71</v>
      </c>
      <c r="O58" s="170">
        <v>227.2927</v>
      </c>
      <c r="P58" s="170">
        <v>227.73750000000001</v>
      </c>
      <c r="Q58" s="170">
        <v>229.7346</v>
      </c>
      <c r="R58" s="170">
        <v>224.61519999999999</v>
      </c>
      <c r="S58" s="170">
        <v>223.1746</v>
      </c>
      <c r="T58" s="170">
        <v>221.8801</v>
      </c>
      <c r="U58" s="170">
        <v>225.6</v>
      </c>
      <c r="V58" s="170">
        <v>0</v>
      </c>
      <c r="W58" s="170">
        <v>226.4</v>
      </c>
      <c r="X58" s="170">
        <v>145.13929999999999</v>
      </c>
      <c r="Y58" s="170">
        <v>141.846</v>
      </c>
      <c r="Z58" s="170">
        <v>140.36009999999999</v>
      </c>
      <c r="AA58" s="170">
        <v>138.91839999999999</v>
      </c>
      <c r="AB58" s="170">
        <v>135.999</v>
      </c>
      <c r="AC58" s="170">
        <v>0</v>
      </c>
      <c r="AD58" s="170">
        <v>142.93700000000001</v>
      </c>
      <c r="AE58" s="170">
        <v>128.3047</v>
      </c>
      <c r="AF58" s="170">
        <v>144.53639999999999</v>
      </c>
    </row>
    <row r="59" spans="1:32" x14ac:dyDescent="0.3">
      <c r="A59" s="227" t="s">
        <v>782</v>
      </c>
      <c r="B59" s="227"/>
      <c r="C59" s="170">
        <v>498.70760000000001</v>
      </c>
      <c r="D59" s="170">
        <v>497.9187</v>
      </c>
      <c r="E59" s="170">
        <v>492.68119999999999</v>
      </c>
      <c r="F59" s="170">
        <v>501.1198</v>
      </c>
      <c r="G59" s="170">
        <v>504.67189999999999</v>
      </c>
      <c r="H59" s="170">
        <v>503.12189999999998</v>
      </c>
      <c r="I59" s="170">
        <v>507.69049999999999</v>
      </c>
      <c r="J59" s="170">
        <v>496.30610000000001</v>
      </c>
      <c r="K59" s="170">
        <v>497.14240000000001</v>
      </c>
      <c r="L59" s="170">
        <v>478.64460000000003</v>
      </c>
      <c r="M59" s="170">
        <v>503.33580000000001</v>
      </c>
      <c r="N59" s="170">
        <v>489.04320000000001</v>
      </c>
      <c r="O59" s="170">
        <v>219.9058</v>
      </c>
      <c r="P59" s="170">
        <v>220.59970000000001</v>
      </c>
      <c r="Q59" s="170">
        <v>221.1062</v>
      </c>
      <c r="R59" s="170">
        <v>218.05600000000001</v>
      </c>
      <c r="S59" s="170">
        <v>215.33410000000001</v>
      </c>
      <c r="T59" s="170">
        <v>219.82730000000001</v>
      </c>
      <c r="U59" s="170">
        <v>221.9</v>
      </c>
      <c r="V59" s="170">
        <v>0</v>
      </c>
      <c r="W59" s="170">
        <v>222.5</v>
      </c>
      <c r="X59" s="170">
        <v>138.5223</v>
      </c>
      <c r="Y59" s="170">
        <v>138.7527</v>
      </c>
      <c r="Z59" s="170">
        <v>137.12270000000001</v>
      </c>
      <c r="AA59" s="170">
        <v>135.2167</v>
      </c>
      <c r="AB59" s="170">
        <v>133.446</v>
      </c>
      <c r="AC59" s="170">
        <v>0</v>
      </c>
      <c r="AD59" s="170">
        <v>140.19970000000001</v>
      </c>
      <c r="AE59" s="170">
        <v>123.5731</v>
      </c>
      <c r="AF59" s="170">
        <v>138.96100000000001</v>
      </c>
    </row>
    <row r="60" spans="1:32" x14ac:dyDescent="0.3">
      <c r="A60" s="227" t="s">
        <v>783</v>
      </c>
      <c r="B60" s="227"/>
      <c r="C60" s="170">
        <v>508.20994583333334</v>
      </c>
      <c r="D60" s="170">
        <v>509.96055000000001</v>
      </c>
      <c r="E60" s="170">
        <v>506.89413229166666</v>
      </c>
      <c r="F60" s="170">
        <v>511.7625083333333</v>
      </c>
      <c r="G60" s="170">
        <v>514.25832708333326</v>
      </c>
      <c r="H60" s="170">
        <v>509.75609791666659</v>
      </c>
      <c r="I60" s="170">
        <v>514.05487979166662</v>
      </c>
      <c r="J60" s="170">
        <v>500.64142500000003</v>
      </c>
      <c r="K60" s="170">
        <v>501.38108125000002</v>
      </c>
      <c r="L60" s="170">
        <v>483.0897875</v>
      </c>
      <c r="M60" s="170">
        <v>507.84393749999998</v>
      </c>
      <c r="N60" s="170">
        <v>493.47421874999998</v>
      </c>
      <c r="O60" s="170">
        <v>224.28108125</v>
      </c>
      <c r="P60" s="170">
        <v>224.90995416666664</v>
      </c>
      <c r="Q60" s="170">
        <v>225.65815000000001</v>
      </c>
      <c r="R60" s="170">
        <v>220.998875</v>
      </c>
      <c r="S60" s="170">
        <v>218.49929583333332</v>
      </c>
      <c r="T60" s="170">
        <v>220.90440624999999</v>
      </c>
      <c r="U60" s="170">
        <v>224.30208333333331</v>
      </c>
      <c r="V60" s="170">
        <v>0</v>
      </c>
      <c r="W60" s="170">
        <v>224.97291666666666</v>
      </c>
      <c r="X60" s="170">
        <v>142.21369291666664</v>
      </c>
      <c r="Y60" s="170">
        <v>140.12256249999999</v>
      </c>
      <c r="Z60" s="170">
        <v>138.72122291666665</v>
      </c>
      <c r="AA60" s="170">
        <v>137.09906666666666</v>
      </c>
      <c r="AB60" s="170">
        <v>134.5267125</v>
      </c>
      <c r="AC60" s="170">
        <v>0</v>
      </c>
      <c r="AD60" s="170">
        <v>141.25515625</v>
      </c>
      <c r="AE60" s="170">
        <v>126.34582708333332</v>
      </c>
      <c r="AF60" s="170">
        <v>142.38944375</v>
      </c>
    </row>
    <row r="61" spans="1:32" x14ac:dyDescent="0.3">
      <c r="A61" s="227" t="s">
        <v>2277</v>
      </c>
      <c r="B61" s="227"/>
      <c r="C61" s="158" t="s">
        <v>156</v>
      </c>
      <c r="D61" s="158" t="s">
        <v>156</v>
      </c>
      <c r="E61" s="158" t="s">
        <v>156</v>
      </c>
      <c r="F61" s="158" t="s">
        <v>2278</v>
      </c>
      <c r="G61" s="158" t="s">
        <v>2278</v>
      </c>
      <c r="H61" s="158" t="s">
        <v>2278</v>
      </c>
      <c r="I61" s="158" t="s">
        <v>307</v>
      </c>
      <c r="J61" s="158" t="s">
        <v>307</v>
      </c>
      <c r="K61" s="158" t="s">
        <v>307</v>
      </c>
      <c r="L61" s="158" t="s">
        <v>307</v>
      </c>
      <c r="M61" s="158" t="s">
        <v>307</v>
      </c>
      <c r="N61" s="158" t="s">
        <v>307</v>
      </c>
      <c r="O61" s="158" t="s">
        <v>156</v>
      </c>
      <c r="P61" s="158" t="s">
        <v>156</v>
      </c>
      <c r="Q61" s="158" t="s">
        <v>156</v>
      </c>
      <c r="R61" s="158" t="s">
        <v>2278</v>
      </c>
      <c r="S61" s="158" t="s">
        <v>2278</v>
      </c>
      <c r="T61" s="158" t="s">
        <v>307</v>
      </c>
      <c r="U61" s="158" t="s">
        <v>307</v>
      </c>
      <c r="V61" s="158" t="s">
        <v>307</v>
      </c>
      <c r="W61" s="158" t="s">
        <v>307</v>
      </c>
      <c r="X61" s="158" t="s">
        <v>307</v>
      </c>
      <c r="Y61" s="158" t="s">
        <v>307</v>
      </c>
      <c r="Z61" s="158" t="s">
        <v>307</v>
      </c>
      <c r="AA61" s="158" t="s">
        <v>307</v>
      </c>
      <c r="AB61" s="158" t="s">
        <v>307</v>
      </c>
      <c r="AC61" s="158" t="s">
        <v>307</v>
      </c>
      <c r="AD61" s="158" t="s">
        <v>307</v>
      </c>
      <c r="AE61" s="158" t="s">
        <v>307</v>
      </c>
      <c r="AF61" s="158" t="s">
        <v>307</v>
      </c>
    </row>
    <row r="62" spans="1:32" ht="27" customHeight="1" x14ac:dyDescent="0.3">
      <c r="A62" s="227" t="s">
        <v>3</v>
      </c>
      <c r="B62" s="227"/>
      <c r="C62" s="228" t="s">
        <v>48</v>
      </c>
      <c r="D62" s="228"/>
      <c r="E62" s="228"/>
      <c r="F62" s="228"/>
      <c r="G62" s="228"/>
      <c r="H62" s="228"/>
      <c r="I62" s="228" t="s">
        <v>42</v>
      </c>
      <c r="J62" s="228" t="s">
        <v>48</v>
      </c>
      <c r="K62" s="228" t="s">
        <v>42</v>
      </c>
      <c r="L62" s="228" t="s">
        <v>48</v>
      </c>
      <c r="M62" s="228" t="s">
        <v>314</v>
      </c>
      <c r="N62" s="228" t="s">
        <v>42</v>
      </c>
      <c r="O62" s="228" t="s">
        <v>35</v>
      </c>
      <c r="P62" s="228"/>
      <c r="Q62" s="228"/>
      <c r="R62" s="228"/>
      <c r="S62" s="228"/>
      <c r="T62" s="228" t="s">
        <v>48</v>
      </c>
      <c r="U62" s="228" t="s">
        <v>2288</v>
      </c>
      <c r="V62" s="228"/>
      <c r="W62" s="228"/>
      <c r="X62" s="228" t="s">
        <v>35</v>
      </c>
      <c r="Y62" s="228" t="s">
        <v>412</v>
      </c>
      <c r="Z62" s="228" t="s">
        <v>35</v>
      </c>
      <c r="AA62" s="228" t="s">
        <v>2289</v>
      </c>
      <c r="AB62" s="228" t="s">
        <v>506</v>
      </c>
      <c r="AC62" s="228" t="s">
        <v>35</v>
      </c>
      <c r="AD62" s="228" t="s">
        <v>74</v>
      </c>
      <c r="AE62" s="228" t="s">
        <v>35</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2649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2292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2293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2650</v>
      </c>
      <c r="C5" s="1"/>
      <c r="D5" s="1"/>
      <c r="E5" s="1"/>
      <c r="F5" s="1"/>
      <c r="G5" s="1"/>
    </row>
    <row r="6" spans="1:7" ht="34.950000000000003" customHeight="1" x14ac:dyDescent="0.3">
      <c r="A6" s="1"/>
      <c r="B6" s="3" t="s">
        <v>3</v>
      </c>
      <c r="C6" s="3" t="s">
        <v>4</v>
      </c>
      <c r="D6" s="3" t="s">
        <v>6</v>
      </c>
      <c r="E6" s="3" t="s">
        <v>7</v>
      </c>
      <c r="F6" s="3" t="s">
        <v>8</v>
      </c>
      <c r="G6" s="3" t="s">
        <v>2651</v>
      </c>
    </row>
    <row r="7" spans="1:7" x14ac:dyDescent="0.3">
      <c r="A7" s="1"/>
      <c r="B7" s="6" t="s">
        <v>293</v>
      </c>
      <c r="C7" s="6" t="s">
        <v>2652</v>
      </c>
      <c r="D7" s="86" t="s">
        <v>2653</v>
      </c>
      <c r="E7" s="86" t="s">
        <v>1143</v>
      </c>
      <c r="F7" s="86" t="s">
        <v>2654</v>
      </c>
      <c r="G7" s="6" t="s">
        <v>2655</v>
      </c>
    </row>
    <row r="8" spans="1:7" x14ac:dyDescent="0.3">
      <c r="A8" s="1"/>
      <c r="B8" s="6" t="s">
        <v>35</v>
      </c>
      <c r="C8" s="6" t="s">
        <v>2656</v>
      </c>
      <c r="D8" s="86" t="s">
        <v>2657</v>
      </c>
      <c r="E8" s="86" t="s">
        <v>1143</v>
      </c>
      <c r="F8" s="86" t="s">
        <v>2658</v>
      </c>
      <c r="G8" s="6" t="s">
        <v>2659</v>
      </c>
    </row>
    <row r="9" spans="1:7" x14ac:dyDescent="0.3">
      <c r="A9" s="1"/>
      <c r="B9" s="6" t="s">
        <v>35</v>
      </c>
      <c r="C9" s="6" t="s">
        <v>2660</v>
      </c>
      <c r="D9" s="86" t="s">
        <v>2661</v>
      </c>
      <c r="E9" s="86" t="s">
        <v>1143</v>
      </c>
      <c r="F9" s="86" t="s">
        <v>2662</v>
      </c>
      <c r="G9" s="6" t="s">
        <v>2663</v>
      </c>
    </row>
    <row r="10" spans="1:7" x14ac:dyDescent="0.3">
      <c r="A10" s="1"/>
      <c r="B10" s="6" t="s">
        <v>35</v>
      </c>
      <c r="C10" s="6" t="s">
        <v>2664</v>
      </c>
      <c r="D10" s="86" t="s">
        <v>2665</v>
      </c>
      <c r="E10" s="86" t="s">
        <v>1143</v>
      </c>
      <c r="F10" s="86" t="s">
        <v>2666</v>
      </c>
      <c r="G10" s="6" t="s">
        <v>2667</v>
      </c>
    </row>
    <row r="11" spans="1:7" x14ac:dyDescent="0.3">
      <c r="A11" s="1"/>
      <c r="B11" s="6" t="s">
        <v>35</v>
      </c>
      <c r="C11" s="6" t="s">
        <v>2668</v>
      </c>
      <c r="D11" s="86" t="s">
        <v>2669</v>
      </c>
      <c r="E11" s="86" t="s">
        <v>1143</v>
      </c>
      <c r="F11" s="86" t="s">
        <v>2662</v>
      </c>
      <c r="G11" s="6" t="s">
        <v>2663</v>
      </c>
    </row>
    <row r="12" spans="1:7" x14ac:dyDescent="0.3">
      <c r="A12" s="1"/>
      <c r="B12" s="6" t="s">
        <v>2280</v>
      </c>
      <c r="C12" s="6" t="s">
        <v>2670</v>
      </c>
      <c r="D12" s="86" t="s">
        <v>2671</v>
      </c>
      <c r="E12" s="86" t="s">
        <v>2672</v>
      </c>
      <c r="F12" s="86" t="s">
        <v>2673</v>
      </c>
      <c r="G12" s="6" t="s">
        <v>2674</v>
      </c>
    </row>
    <row r="13" spans="1:7" x14ac:dyDescent="0.3">
      <c r="A13" s="1"/>
      <c r="B13" s="6" t="s">
        <v>2280</v>
      </c>
      <c r="C13" s="6" t="s">
        <v>2675</v>
      </c>
      <c r="D13" s="86" t="s">
        <v>2077</v>
      </c>
      <c r="E13" s="86" t="s">
        <v>2676</v>
      </c>
      <c r="F13" s="86" t="s">
        <v>2677</v>
      </c>
      <c r="G13" s="6" t="s">
        <v>2674</v>
      </c>
    </row>
    <row r="14" spans="1:7" x14ac:dyDescent="0.3">
      <c r="A14" s="1"/>
      <c r="B14" s="6" t="s">
        <v>227</v>
      </c>
      <c r="C14" s="6" t="s">
        <v>2678</v>
      </c>
      <c r="D14" s="86" t="s">
        <v>229</v>
      </c>
      <c r="E14" s="86" t="s">
        <v>2679</v>
      </c>
      <c r="F14" s="86" t="s">
        <v>2680</v>
      </c>
      <c r="G14" s="6" t="s">
        <v>2681</v>
      </c>
    </row>
    <row r="15" spans="1:7" x14ac:dyDescent="0.3">
      <c r="A15" s="1"/>
      <c r="B15" s="6" t="s">
        <v>227</v>
      </c>
      <c r="C15" s="6" t="s">
        <v>2678</v>
      </c>
      <c r="D15" s="86" t="s">
        <v>233</v>
      </c>
      <c r="E15" s="86" t="s">
        <v>2679</v>
      </c>
      <c r="F15" s="86" t="s">
        <v>2682</v>
      </c>
      <c r="G15" s="6" t="s">
        <v>2681</v>
      </c>
    </row>
    <row r="16" spans="1:7" x14ac:dyDescent="0.3">
      <c r="A16" s="1"/>
      <c r="B16" s="6" t="s">
        <v>227</v>
      </c>
      <c r="C16" s="6" t="s">
        <v>2678</v>
      </c>
      <c r="D16" s="86" t="s">
        <v>229</v>
      </c>
      <c r="E16" s="86" t="s">
        <v>2683</v>
      </c>
      <c r="F16" s="86" t="s">
        <v>19</v>
      </c>
      <c r="G16" s="6" t="s">
        <v>2684</v>
      </c>
    </row>
    <row r="17" spans="1:7" x14ac:dyDescent="0.3">
      <c r="A17" s="1"/>
      <c r="B17" s="6" t="s">
        <v>227</v>
      </c>
      <c r="C17" s="6" t="s">
        <v>2678</v>
      </c>
      <c r="D17" s="86" t="s">
        <v>233</v>
      </c>
      <c r="E17" s="86" t="s">
        <v>2685</v>
      </c>
      <c r="F17" s="86" t="s">
        <v>19</v>
      </c>
      <c r="G17" s="6" t="s">
        <v>2684</v>
      </c>
    </row>
    <row r="18" spans="1:7" x14ac:dyDescent="0.3">
      <c r="A18" s="1"/>
      <c r="B18" s="6" t="s">
        <v>2686</v>
      </c>
      <c r="C18" s="6" t="s">
        <v>2687</v>
      </c>
      <c r="D18" s="86" t="s">
        <v>2688</v>
      </c>
      <c r="E18" s="86" t="s">
        <v>2689</v>
      </c>
      <c r="F18" s="86" t="s">
        <v>19</v>
      </c>
      <c r="G18" s="6" t="s">
        <v>2690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2691</v>
      </c>
      <c r="C5" s="1"/>
      <c r="D5" s="1"/>
      <c r="E5" s="1"/>
      <c r="F5" s="1"/>
      <c r="G5" s="1"/>
      <c r="H5" s="1"/>
      <c r="I5" s="1"/>
    </row>
    <row r="6" spans="1:9" ht="34.950000000000003" customHeight="1" x14ac:dyDescent="0.3">
      <c r="A6" s="1"/>
      <c r="B6" s="3" t="s">
        <v>4</v>
      </c>
      <c r="C6" s="3" t="s">
        <v>2692</v>
      </c>
      <c r="D6" s="3" t="s">
        <v>2693</v>
      </c>
      <c r="E6" s="3" t="s">
        <v>7</v>
      </c>
      <c r="F6" s="3" t="s">
        <v>8</v>
      </c>
      <c r="G6" s="3" t="s">
        <v>2694</v>
      </c>
      <c r="H6" s="3" t="s">
        <v>2651</v>
      </c>
      <c r="I6" s="3" t="s">
        <v>2695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2696</v>
      </c>
      <c r="C5" s="1"/>
      <c r="D5" s="1"/>
      <c r="E5" s="1"/>
      <c r="F5" s="1"/>
      <c r="G5" s="1"/>
      <c r="H5" s="1"/>
      <c r="I5" s="1"/>
    </row>
    <row r="6" spans="1:9" ht="30" customHeight="1" x14ac:dyDescent="0.3">
      <c r="A6" s="1"/>
      <c r="B6" s="196" t="s">
        <v>2697</v>
      </c>
      <c r="C6" s="196"/>
      <c r="D6" s="196"/>
      <c r="E6" s="196"/>
      <c r="F6" s="196"/>
      <c r="G6" s="196"/>
      <c r="H6" s="196"/>
      <c r="I6" s="196"/>
    </row>
    <row r="7" spans="1:9" ht="19.95" customHeight="1" x14ac:dyDescent="0.3">
      <c r="A7" s="1"/>
      <c r="B7" s="196" t="s">
        <v>2698</v>
      </c>
      <c r="C7" s="196" t="s">
        <v>2699</v>
      </c>
      <c r="D7" s="196"/>
      <c r="E7" s="196" t="s">
        <v>2700</v>
      </c>
      <c r="F7" s="196"/>
      <c r="G7" s="196" t="s">
        <v>2701</v>
      </c>
      <c r="H7" s="196"/>
      <c r="I7" s="196"/>
    </row>
    <row r="8" spans="1:9" ht="19.95" customHeight="1" x14ac:dyDescent="0.3">
      <c r="A8" s="1"/>
      <c r="B8" s="196"/>
      <c r="C8" s="3" t="s">
        <v>2702</v>
      </c>
      <c r="D8" s="3" t="s">
        <v>2703</v>
      </c>
      <c r="E8" s="3" t="s">
        <v>2702</v>
      </c>
      <c r="F8" s="3" t="s">
        <v>2703</v>
      </c>
      <c r="G8" s="3" t="s">
        <v>2702</v>
      </c>
      <c r="H8" s="3" t="s">
        <v>2703</v>
      </c>
      <c r="I8" s="3" t="s">
        <v>2704</v>
      </c>
    </row>
    <row r="9" spans="1:9" ht="26.4" x14ac:dyDescent="0.3">
      <c r="A9" s="1"/>
      <c r="B9" s="86" t="s">
        <v>2705</v>
      </c>
      <c r="C9" s="86" t="s">
        <v>2706</v>
      </c>
      <c r="D9" s="86" t="s">
        <v>2706</v>
      </c>
      <c r="E9" s="86" t="s">
        <v>2706</v>
      </c>
      <c r="F9" s="86" t="s">
        <v>2706</v>
      </c>
      <c r="G9" s="86" t="s">
        <v>2706</v>
      </c>
      <c r="H9" s="86" t="s">
        <v>2706</v>
      </c>
      <c r="I9" s="86" t="s">
        <v>2707</v>
      </c>
    </row>
    <row r="10" spans="1:9" ht="26.4" x14ac:dyDescent="0.3">
      <c r="A10" s="1"/>
      <c r="B10" s="86" t="s">
        <v>2708</v>
      </c>
      <c r="C10" s="86" t="s">
        <v>2706</v>
      </c>
      <c r="D10" s="86" t="s">
        <v>2706</v>
      </c>
      <c r="E10" s="86" t="s">
        <v>2706</v>
      </c>
      <c r="F10" s="86" t="s">
        <v>2706</v>
      </c>
      <c r="G10" s="86" t="s">
        <v>2706</v>
      </c>
      <c r="H10" s="86" t="s">
        <v>2706</v>
      </c>
      <c r="I10" s="86" t="s">
        <v>2707</v>
      </c>
    </row>
    <row r="11" spans="1:9" ht="26.4" x14ac:dyDescent="0.3">
      <c r="A11" s="1"/>
      <c r="B11" s="86" t="s">
        <v>2709</v>
      </c>
      <c r="C11" s="86" t="s">
        <v>2710</v>
      </c>
      <c r="D11" s="86" t="s">
        <v>2711</v>
      </c>
      <c r="E11" s="86" t="s">
        <v>2712</v>
      </c>
      <c r="F11" s="86" t="s">
        <v>2713</v>
      </c>
      <c r="G11" s="86" t="s">
        <v>501</v>
      </c>
      <c r="H11" s="86" t="s">
        <v>501</v>
      </c>
      <c r="I11" s="86" t="s">
        <v>501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706</v>
      </c>
      <c r="C14" s="196"/>
      <c r="D14" s="196"/>
      <c r="E14" s="196"/>
      <c r="F14" s="196"/>
      <c r="G14" s="196"/>
      <c r="H14" s="196"/>
      <c r="I14" s="196"/>
    </row>
    <row r="15" spans="1:9" ht="19.95" customHeight="1" x14ac:dyDescent="0.3">
      <c r="A15" s="1"/>
      <c r="B15" s="196" t="s">
        <v>2698</v>
      </c>
      <c r="C15" s="196" t="s">
        <v>2699</v>
      </c>
      <c r="D15" s="196"/>
      <c r="E15" s="196" t="s">
        <v>2700</v>
      </c>
      <c r="F15" s="196"/>
      <c r="G15" s="196" t="s">
        <v>2701</v>
      </c>
      <c r="H15" s="196"/>
      <c r="I15" s="196"/>
    </row>
    <row r="16" spans="1:9" ht="19.95" customHeight="1" x14ac:dyDescent="0.3">
      <c r="A16" s="1"/>
      <c r="B16" s="196"/>
      <c r="C16" s="3" t="s">
        <v>2702</v>
      </c>
      <c r="D16" s="3" t="s">
        <v>2703</v>
      </c>
      <c r="E16" s="3" t="s">
        <v>2702</v>
      </c>
      <c r="F16" s="3" t="s">
        <v>2703</v>
      </c>
      <c r="G16" s="3" t="s">
        <v>2702</v>
      </c>
      <c r="H16" s="3" t="s">
        <v>2703</v>
      </c>
      <c r="I16" s="3" t="s">
        <v>2704</v>
      </c>
    </row>
    <row r="17" spans="1:9" ht="26.4" x14ac:dyDescent="0.3">
      <c r="A17" s="1"/>
      <c r="B17" s="86" t="s">
        <v>2705</v>
      </c>
      <c r="C17" s="86" t="s">
        <v>2706</v>
      </c>
      <c r="D17" s="86" t="s">
        <v>2706</v>
      </c>
      <c r="E17" s="86" t="s">
        <v>2706</v>
      </c>
      <c r="F17" s="86" t="s">
        <v>2706</v>
      </c>
      <c r="G17" s="86" t="s">
        <v>2706</v>
      </c>
      <c r="H17" s="86" t="s">
        <v>2706</v>
      </c>
      <c r="I17" s="86" t="s">
        <v>2707</v>
      </c>
    </row>
    <row r="18" spans="1:9" ht="26.4" x14ac:dyDescent="0.3">
      <c r="A18" s="1"/>
      <c r="B18" s="86" t="s">
        <v>2708</v>
      </c>
      <c r="C18" s="86" t="s">
        <v>2706</v>
      </c>
      <c r="D18" s="86" t="s">
        <v>2706</v>
      </c>
      <c r="E18" s="86" t="s">
        <v>2706</v>
      </c>
      <c r="F18" s="86" t="s">
        <v>2706</v>
      </c>
      <c r="G18" s="86" t="s">
        <v>2706</v>
      </c>
      <c r="H18" s="86" t="s">
        <v>2706</v>
      </c>
      <c r="I18" s="86" t="s">
        <v>2707</v>
      </c>
    </row>
    <row r="19" spans="1:9" x14ac:dyDescent="0.3">
      <c r="A19" s="1"/>
      <c r="B19" s="86" t="s">
        <v>2709</v>
      </c>
      <c r="C19" s="86" t="s">
        <v>2706</v>
      </c>
      <c r="D19" s="86" t="s">
        <v>2706</v>
      </c>
      <c r="E19" s="86" t="s">
        <v>2706</v>
      </c>
      <c r="F19" s="86" t="s">
        <v>2706</v>
      </c>
      <c r="G19" s="86" t="s">
        <v>501</v>
      </c>
      <c r="H19" s="86" t="s">
        <v>501</v>
      </c>
      <c r="I19" s="86" t="s">
        <v>501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2714</v>
      </c>
      <c r="C22" s="196"/>
      <c r="D22" s="196"/>
      <c r="E22" s="196"/>
      <c r="F22" s="196"/>
      <c r="G22" s="196"/>
      <c r="H22" s="196"/>
      <c r="I22" s="196"/>
    </row>
    <row r="23" spans="1:9" ht="19.95" customHeight="1" x14ac:dyDescent="0.3">
      <c r="A23" s="1"/>
      <c r="B23" s="196" t="s">
        <v>2698</v>
      </c>
      <c r="C23" s="196" t="s">
        <v>2699</v>
      </c>
      <c r="D23" s="196"/>
      <c r="E23" s="196" t="s">
        <v>2700</v>
      </c>
      <c r="F23" s="196"/>
      <c r="G23" s="196" t="s">
        <v>2701</v>
      </c>
      <c r="H23" s="196"/>
      <c r="I23" s="196"/>
    </row>
    <row r="24" spans="1:9" ht="19.95" customHeight="1" x14ac:dyDescent="0.3">
      <c r="A24" s="1"/>
      <c r="B24" s="196"/>
      <c r="C24" s="3" t="s">
        <v>2702</v>
      </c>
      <c r="D24" s="3" t="s">
        <v>2703</v>
      </c>
      <c r="E24" s="3" t="s">
        <v>2702</v>
      </c>
      <c r="F24" s="3" t="s">
        <v>2703</v>
      </c>
      <c r="G24" s="3" t="s">
        <v>2702</v>
      </c>
      <c r="H24" s="3" t="s">
        <v>2703</v>
      </c>
      <c r="I24" s="3" t="s">
        <v>2704</v>
      </c>
    </row>
    <row r="25" spans="1:9" ht="26.4" x14ac:dyDescent="0.3">
      <c r="A25" s="1"/>
      <c r="B25" s="86" t="s">
        <v>2705</v>
      </c>
      <c r="C25" s="86" t="s">
        <v>2706</v>
      </c>
      <c r="D25" s="86" t="s">
        <v>2706</v>
      </c>
      <c r="E25" s="86" t="s">
        <v>2706</v>
      </c>
      <c r="F25" s="86" t="s">
        <v>2706</v>
      </c>
      <c r="G25" s="86" t="s">
        <v>2706</v>
      </c>
      <c r="H25" s="86" t="s">
        <v>2706</v>
      </c>
      <c r="I25" s="86" t="s">
        <v>2707</v>
      </c>
    </row>
    <row r="26" spans="1:9" ht="26.4" x14ac:dyDescent="0.3">
      <c r="A26" s="1"/>
      <c r="B26" s="86" t="s">
        <v>2708</v>
      </c>
      <c r="C26" s="86" t="s">
        <v>2706</v>
      </c>
      <c r="D26" s="86" t="s">
        <v>2706</v>
      </c>
      <c r="E26" s="86" t="s">
        <v>2706</v>
      </c>
      <c r="F26" s="86" t="s">
        <v>2706</v>
      </c>
      <c r="G26" s="86" t="s">
        <v>2706</v>
      </c>
      <c r="H26" s="86" t="s">
        <v>2706</v>
      </c>
      <c r="I26" s="86" t="s">
        <v>2707</v>
      </c>
    </row>
    <row r="27" spans="1:9" ht="26.4" x14ac:dyDescent="0.3">
      <c r="A27" s="1"/>
      <c r="B27" s="86" t="s">
        <v>2709</v>
      </c>
      <c r="C27" s="86" t="s">
        <v>2710</v>
      </c>
      <c r="D27" s="86" t="s">
        <v>2715</v>
      </c>
      <c r="E27" s="86" t="s">
        <v>2712</v>
      </c>
      <c r="F27" s="86" t="s">
        <v>2713</v>
      </c>
      <c r="G27" s="86" t="s">
        <v>501</v>
      </c>
      <c r="H27" s="86" t="s">
        <v>501</v>
      </c>
      <c r="I27" s="86" t="s">
        <v>501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2635</v>
      </c>
      <c r="C30" s="196"/>
      <c r="D30" s="196"/>
      <c r="E30" s="196"/>
      <c r="F30" s="196"/>
      <c r="G30" s="196"/>
      <c r="H30" s="196"/>
      <c r="I30" s="196"/>
    </row>
    <row r="31" spans="1:9" ht="19.95" customHeight="1" x14ac:dyDescent="0.3">
      <c r="A31" s="1"/>
      <c r="B31" s="196" t="s">
        <v>2698</v>
      </c>
      <c r="C31" s="196" t="s">
        <v>2699</v>
      </c>
      <c r="D31" s="196"/>
      <c r="E31" s="196" t="s">
        <v>2700</v>
      </c>
      <c r="F31" s="196"/>
      <c r="G31" s="196" t="s">
        <v>2701</v>
      </c>
      <c r="H31" s="196"/>
      <c r="I31" s="196"/>
    </row>
    <row r="32" spans="1:9" ht="19.95" customHeight="1" x14ac:dyDescent="0.3">
      <c r="A32" s="1"/>
      <c r="B32" s="196"/>
      <c r="C32" s="3" t="s">
        <v>2702</v>
      </c>
      <c r="D32" s="3" t="s">
        <v>2703</v>
      </c>
      <c r="E32" s="3" t="s">
        <v>2702</v>
      </c>
      <c r="F32" s="3" t="s">
        <v>2703</v>
      </c>
      <c r="G32" s="3" t="s">
        <v>2702</v>
      </c>
      <c r="H32" s="3" t="s">
        <v>2703</v>
      </c>
      <c r="I32" s="3" t="s">
        <v>2704</v>
      </c>
    </row>
    <row r="33" spans="1:9" ht="26.4" x14ac:dyDescent="0.3">
      <c r="A33" s="1"/>
      <c r="B33" s="86" t="s">
        <v>2705</v>
      </c>
      <c r="C33" s="86" t="s">
        <v>2706</v>
      </c>
      <c r="D33" s="86" t="s">
        <v>2706</v>
      </c>
      <c r="E33" s="86" t="s">
        <v>2706</v>
      </c>
      <c r="F33" s="86" t="s">
        <v>2706</v>
      </c>
      <c r="G33" s="86" t="s">
        <v>2706</v>
      </c>
      <c r="H33" s="86" t="s">
        <v>2706</v>
      </c>
      <c r="I33" s="86" t="s">
        <v>2707</v>
      </c>
    </row>
    <row r="34" spans="1:9" ht="26.4" x14ac:dyDescent="0.3">
      <c r="A34" s="1"/>
      <c r="B34" s="86" t="s">
        <v>2708</v>
      </c>
      <c r="C34" s="86" t="s">
        <v>2706</v>
      </c>
      <c r="D34" s="86" t="s">
        <v>2706</v>
      </c>
      <c r="E34" s="86" t="s">
        <v>2706</v>
      </c>
      <c r="F34" s="86" t="s">
        <v>2706</v>
      </c>
      <c r="G34" s="86" t="s">
        <v>2706</v>
      </c>
      <c r="H34" s="86" t="s">
        <v>2706</v>
      </c>
      <c r="I34" s="86" t="s">
        <v>2707</v>
      </c>
    </row>
    <row r="35" spans="1:9" ht="26.4" x14ac:dyDescent="0.3">
      <c r="A35" s="1"/>
      <c r="B35" s="86" t="s">
        <v>2709</v>
      </c>
      <c r="C35" s="86" t="s">
        <v>2710</v>
      </c>
      <c r="D35" s="86" t="s">
        <v>2716</v>
      </c>
      <c r="E35" s="86" t="s">
        <v>2712</v>
      </c>
      <c r="F35" s="86" t="s">
        <v>2713</v>
      </c>
      <c r="G35" s="86" t="s">
        <v>501</v>
      </c>
      <c r="H35" s="86" t="s">
        <v>501</v>
      </c>
      <c r="I35" s="86" t="s">
        <v>501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400</v>
      </c>
      <c r="C38" s="196"/>
      <c r="D38" s="196"/>
      <c r="E38" s="196"/>
      <c r="F38" s="196"/>
      <c r="G38" s="196"/>
      <c r="H38" s="196"/>
      <c r="I38" s="196"/>
    </row>
    <row r="39" spans="1:9" ht="19.95" customHeight="1" x14ac:dyDescent="0.3">
      <c r="A39" s="1"/>
      <c r="B39" s="196" t="s">
        <v>2698</v>
      </c>
      <c r="C39" s="196" t="s">
        <v>2699</v>
      </c>
      <c r="D39" s="196"/>
      <c r="E39" s="196" t="s">
        <v>2700</v>
      </c>
      <c r="F39" s="196"/>
      <c r="G39" s="196" t="s">
        <v>2701</v>
      </c>
      <c r="H39" s="196"/>
      <c r="I39" s="196"/>
    </row>
    <row r="40" spans="1:9" ht="19.95" customHeight="1" x14ac:dyDescent="0.3">
      <c r="A40" s="1"/>
      <c r="B40" s="196"/>
      <c r="C40" s="3" t="s">
        <v>2702</v>
      </c>
      <c r="D40" s="3" t="s">
        <v>2703</v>
      </c>
      <c r="E40" s="3" t="s">
        <v>2702</v>
      </c>
      <c r="F40" s="3" t="s">
        <v>2703</v>
      </c>
      <c r="G40" s="3" t="s">
        <v>2702</v>
      </c>
      <c r="H40" s="3" t="s">
        <v>2703</v>
      </c>
      <c r="I40" s="3" t="s">
        <v>2704</v>
      </c>
    </row>
    <row r="41" spans="1:9" ht="26.4" x14ac:dyDescent="0.3">
      <c r="A41" s="1"/>
      <c r="B41" s="86" t="s">
        <v>2705</v>
      </c>
      <c r="C41" s="86" t="s">
        <v>2706</v>
      </c>
      <c r="D41" s="86" t="s">
        <v>2706</v>
      </c>
      <c r="E41" s="86" t="s">
        <v>2706</v>
      </c>
      <c r="F41" s="86" t="s">
        <v>2706</v>
      </c>
      <c r="G41" s="86" t="s">
        <v>2706</v>
      </c>
      <c r="H41" s="86" t="s">
        <v>2706</v>
      </c>
      <c r="I41" s="86" t="s">
        <v>2707</v>
      </c>
    </row>
    <row r="42" spans="1:9" ht="26.4" x14ac:dyDescent="0.3">
      <c r="A42" s="1"/>
      <c r="B42" s="86" t="s">
        <v>2708</v>
      </c>
      <c r="C42" s="86" t="s">
        <v>2706</v>
      </c>
      <c r="D42" s="86" t="s">
        <v>2706</v>
      </c>
      <c r="E42" s="86" t="s">
        <v>2706</v>
      </c>
      <c r="F42" s="86" t="s">
        <v>2706</v>
      </c>
      <c r="G42" s="86" t="s">
        <v>2706</v>
      </c>
      <c r="H42" s="86" t="s">
        <v>2706</v>
      </c>
      <c r="I42" s="86" t="s">
        <v>2707</v>
      </c>
    </row>
    <row r="43" spans="1:9" ht="26.4" x14ac:dyDescent="0.3">
      <c r="A43" s="1"/>
      <c r="B43" s="86" t="s">
        <v>2709</v>
      </c>
      <c r="C43" s="86" t="s">
        <v>2710</v>
      </c>
      <c r="D43" s="86" t="s">
        <v>2716</v>
      </c>
      <c r="E43" s="86" t="s">
        <v>2712</v>
      </c>
      <c r="F43" s="86" t="s">
        <v>2717</v>
      </c>
      <c r="G43" s="86" t="s">
        <v>501</v>
      </c>
      <c r="H43" s="86" t="s">
        <v>501</v>
      </c>
      <c r="I43" s="86" t="s">
        <v>501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2718</v>
      </c>
      <c r="C46" s="196"/>
      <c r="D46" s="196"/>
      <c r="E46" s="196"/>
      <c r="F46" s="196"/>
      <c r="G46" s="196"/>
      <c r="H46" s="196"/>
      <c r="I46" s="196"/>
    </row>
    <row r="47" spans="1:9" ht="19.95" customHeight="1" x14ac:dyDescent="0.3">
      <c r="A47" s="1"/>
      <c r="B47" s="196" t="s">
        <v>2698</v>
      </c>
      <c r="C47" s="196" t="s">
        <v>2699</v>
      </c>
      <c r="D47" s="196"/>
      <c r="E47" s="196" t="s">
        <v>2700</v>
      </c>
      <c r="F47" s="196"/>
      <c r="G47" s="196" t="s">
        <v>2701</v>
      </c>
      <c r="H47" s="196"/>
      <c r="I47" s="196"/>
    </row>
    <row r="48" spans="1:9" ht="19.95" customHeight="1" x14ac:dyDescent="0.3">
      <c r="A48" s="1"/>
      <c r="B48" s="196"/>
      <c r="C48" s="3" t="s">
        <v>2702</v>
      </c>
      <c r="D48" s="3" t="s">
        <v>2703</v>
      </c>
      <c r="E48" s="3" t="s">
        <v>2702</v>
      </c>
      <c r="F48" s="3" t="s">
        <v>2703</v>
      </c>
      <c r="G48" s="3" t="s">
        <v>2702</v>
      </c>
      <c r="H48" s="3" t="s">
        <v>2703</v>
      </c>
      <c r="I48" s="3" t="s">
        <v>2704</v>
      </c>
    </row>
    <row r="49" spans="1:9" ht="26.4" x14ac:dyDescent="0.3">
      <c r="A49" s="1"/>
      <c r="B49" s="86" t="s">
        <v>2705</v>
      </c>
      <c r="C49" s="86" t="s">
        <v>2706</v>
      </c>
      <c r="D49" s="86" t="s">
        <v>2706</v>
      </c>
      <c r="E49" s="86" t="s">
        <v>2706</v>
      </c>
      <c r="F49" s="86" t="s">
        <v>2706</v>
      </c>
      <c r="G49" s="86" t="s">
        <v>2706</v>
      </c>
      <c r="H49" s="86" t="s">
        <v>2706</v>
      </c>
      <c r="I49" s="86" t="s">
        <v>2707</v>
      </c>
    </row>
    <row r="50" spans="1:9" ht="26.4" x14ac:dyDescent="0.3">
      <c r="A50" s="1"/>
      <c r="B50" s="86" t="s">
        <v>2708</v>
      </c>
      <c r="C50" s="86" t="s">
        <v>2706</v>
      </c>
      <c r="D50" s="86" t="s">
        <v>2706</v>
      </c>
      <c r="E50" s="86" t="s">
        <v>2706</v>
      </c>
      <c r="F50" s="86" t="s">
        <v>2706</v>
      </c>
      <c r="G50" s="86" t="s">
        <v>2706</v>
      </c>
      <c r="H50" s="86" t="s">
        <v>2706</v>
      </c>
      <c r="I50" s="86" t="s">
        <v>2707</v>
      </c>
    </row>
    <row r="51" spans="1:9" ht="26.4" x14ac:dyDescent="0.3">
      <c r="A51" s="1"/>
      <c r="B51" s="86" t="s">
        <v>2709</v>
      </c>
      <c r="C51" s="86" t="s">
        <v>2710</v>
      </c>
      <c r="D51" s="86" t="s">
        <v>2715</v>
      </c>
      <c r="E51" s="86" t="s">
        <v>2712</v>
      </c>
      <c r="F51" s="86" t="s">
        <v>2719</v>
      </c>
      <c r="G51" s="86" t="s">
        <v>501</v>
      </c>
      <c r="H51" s="86" t="s">
        <v>501</v>
      </c>
      <c r="I51" s="86" t="s">
        <v>501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2720</v>
      </c>
      <c r="C54" s="196"/>
      <c r="D54" s="196"/>
      <c r="E54" s="196"/>
      <c r="F54" s="196"/>
      <c r="G54" s="196"/>
      <c r="H54" s="196"/>
      <c r="I54" s="196"/>
    </row>
    <row r="55" spans="1:9" ht="19.95" customHeight="1" x14ac:dyDescent="0.3">
      <c r="A55" s="1"/>
      <c r="B55" s="196" t="s">
        <v>2698</v>
      </c>
      <c r="C55" s="196" t="s">
        <v>2699</v>
      </c>
      <c r="D55" s="196"/>
      <c r="E55" s="196" t="s">
        <v>2700</v>
      </c>
      <c r="F55" s="196"/>
      <c r="G55" s="196" t="s">
        <v>2701</v>
      </c>
      <c r="H55" s="196"/>
      <c r="I55" s="196"/>
    </row>
    <row r="56" spans="1:9" ht="19.95" customHeight="1" x14ac:dyDescent="0.3">
      <c r="A56" s="1"/>
      <c r="B56" s="196"/>
      <c r="C56" s="3" t="s">
        <v>2702</v>
      </c>
      <c r="D56" s="3" t="s">
        <v>2703</v>
      </c>
      <c r="E56" s="3" t="s">
        <v>2702</v>
      </c>
      <c r="F56" s="3" t="s">
        <v>2703</v>
      </c>
      <c r="G56" s="3" t="s">
        <v>2702</v>
      </c>
      <c r="H56" s="3" t="s">
        <v>2703</v>
      </c>
      <c r="I56" s="3" t="s">
        <v>2704</v>
      </c>
    </row>
    <row r="57" spans="1:9" ht="26.4" x14ac:dyDescent="0.3">
      <c r="A57" s="1"/>
      <c r="B57" s="86" t="s">
        <v>2705</v>
      </c>
      <c r="C57" s="86" t="s">
        <v>2706</v>
      </c>
      <c r="D57" s="86" t="s">
        <v>2706</v>
      </c>
      <c r="E57" s="86" t="s">
        <v>2706</v>
      </c>
      <c r="F57" s="86" t="s">
        <v>2706</v>
      </c>
      <c r="G57" s="86" t="s">
        <v>2706</v>
      </c>
      <c r="H57" s="86" t="s">
        <v>2706</v>
      </c>
      <c r="I57" s="86" t="s">
        <v>2707</v>
      </c>
    </row>
    <row r="58" spans="1:9" ht="26.4" x14ac:dyDescent="0.3">
      <c r="A58" s="1"/>
      <c r="B58" s="86" t="s">
        <v>2708</v>
      </c>
      <c r="C58" s="86" t="s">
        <v>2706</v>
      </c>
      <c r="D58" s="86" t="s">
        <v>2706</v>
      </c>
      <c r="E58" s="86" t="s">
        <v>2706</v>
      </c>
      <c r="F58" s="86" t="s">
        <v>2706</v>
      </c>
      <c r="G58" s="86" t="s">
        <v>2706</v>
      </c>
      <c r="H58" s="86" t="s">
        <v>2706</v>
      </c>
      <c r="I58" s="86" t="s">
        <v>2707</v>
      </c>
    </row>
    <row r="59" spans="1:9" ht="26.4" x14ac:dyDescent="0.3">
      <c r="A59" s="1"/>
      <c r="B59" s="86" t="s">
        <v>2709</v>
      </c>
      <c r="C59" s="86" t="s">
        <v>2710</v>
      </c>
      <c r="D59" s="86" t="s">
        <v>2711</v>
      </c>
      <c r="E59" s="86" t="s">
        <v>2712</v>
      </c>
      <c r="F59" s="86" t="s">
        <v>2713</v>
      </c>
      <c r="G59" s="86" t="s">
        <v>501</v>
      </c>
      <c r="H59" s="86" t="s">
        <v>501</v>
      </c>
      <c r="I59" s="86" t="s">
        <v>501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431</v>
      </c>
      <c r="C62" s="196"/>
      <c r="D62" s="196"/>
      <c r="E62" s="196"/>
      <c r="F62" s="196"/>
      <c r="G62" s="196"/>
      <c r="H62" s="196"/>
      <c r="I62" s="196"/>
    </row>
    <row r="63" spans="1:9" ht="19.95" customHeight="1" x14ac:dyDescent="0.3">
      <c r="A63" s="1"/>
      <c r="B63" s="196" t="s">
        <v>2698</v>
      </c>
      <c r="C63" s="196" t="s">
        <v>2699</v>
      </c>
      <c r="D63" s="196"/>
      <c r="E63" s="196" t="s">
        <v>2700</v>
      </c>
      <c r="F63" s="196"/>
      <c r="G63" s="196" t="s">
        <v>2701</v>
      </c>
      <c r="H63" s="196"/>
      <c r="I63" s="196"/>
    </row>
    <row r="64" spans="1:9" ht="19.95" customHeight="1" x14ac:dyDescent="0.3">
      <c r="A64" s="1"/>
      <c r="B64" s="196"/>
      <c r="C64" s="3" t="s">
        <v>2702</v>
      </c>
      <c r="D64" s="3" t="s">
        <v>2703</v>
      </c>
      <c r="E64" s="3" t="s">
        <v>2702</v>
      </c>
      <c r="F64" s="3" t="s">
        <v>2703</v>
      </c>
      <c r="G64" s="3" t="s">
        <v>2702</v>
      </c>
      <c r="H64" s="3" t="s">
        <v>2703</v>
      </c>
      <c r="I64" s="3" t="s">
        <v>2704</v>
      </c>
    </row>
    <row r="65" spans="1:9" ht="26.4" x14ac:dyDescent="0.3">
      <c r="A65" s="1"/>
      <c r="B65" s="86" t="s">
        <v>2705</v>
      </c>
      <c r="C65" s="86" t="s">
        <v>2706</v>
      </c>
      <c r="D65" s="86" t="s">
        <v>2706</v>
      </c>
      <c r="E65" s="86" t="s">
        <v>2706</v>
      </c>
      <c r="F65" s="86" t="s">
        <v>2706</v>
      </c>
      <c r="G65" s="86" t="s">
        <v>2706</v>
      </c>
      <c r="H65" s="86" t="s">
        <v>2706</v>
      </c>
      <c r="I65" s="86" t="s">
        <v>2707</v>
      </c>
    </row>
    <row r="66" spans="1:9" ht="26.4" x14ac:dyDescent="0.3">
      <c r="A66" s="1"/>
      <c r="B66" s="86" t="s">
        <v>2708</v>
      </c>
      <c r="C66" s="86" t="s">
        <v>2706</v>
      </c>
      <c r="D66" s="86" t="s">
        <v>2706</v>
      </c>
      <c r="E66" s="86" t="s">
        <v>2706</v>
      </c>
      <c r="F66" s="86" t="s">
        <v>2706</v>
      </c>
      <c r="G66" s="86" t="s">
        <v>2706</v>
      </c>
      <c r="H66" s="86" t="s">
        <v>2706</v>
      </c>
      <c r="I66" s="86" t="s">
        <v>2707</v>
      </c>
    </row>
    <row r="67" spans="1:9" ht="26.4" x14ac:dyDescent="0.3">
      <c r="A67" s="1"/>
      <c r="B67" s="86" t="s">
        <v>2709</v>
      </c>
      <c r="C67" s="86" t="s">
        <v>2710</v>
      </c>
      <c r="D67" s="86" t="s">
        <v>2716</v>
      </c>
      <c r="E67" s="86" t="s">
        <v>2712</v>
      </c>
      <c r="F67" s="86" t="s">
        <v>2713</v>
      </c>
      <c r="G67" s="86" t="s">
        <v>501</v>
      </c>
      <c r="H67" s="86" t="s">
        <v>501</v>
      </c>
      <c r="I67" s="86" t="s">
        <v>501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2721</v>
      </c>
      <c r="C5" s="1"/>
      <c r="D5" s="1"/>
      <c r="E5" s="1"/>
      <c r="F5" s="1"/>
      <c r="G5" s="1"/>
    </row>
    <row r="6" spans="1:7" ht="30" customHeight="1" x14ac:dyDescent="0.3">
      <c r="A6" s="1"/>
      <c r="B6" s="196" t="s">
        <v>2697</v>
      </c>
      <c r="C6" s="196"/>
      <c r="D6" s="196"/>
      <c r="E6" s="196"/>
      <c r="F6" s="196"/>
      <c r="G6" s="196"/>
    </row>
    <row r="7" spans="1:7" x14ac:dyDescent="0.3">
      <c r="A7" s="1"/>
      <c r="B7" s="196" t="s">
        <v>2722</v>
      </c>
      <c r="C7" s="196" t="s">
        <v>2723</v>
      </c>
      <c r="D7" s="196" t="s">
        <v>2724</v>
      </c>
      <c r="E7" s="196" t="s">
        <v>2725</v>
      </c>
      <c r="F7" s="196" t="s">
        <v>2726</v>
      </c>
      <c r="G7" s="196"/>
    </row>
    <row r="8" spans="1:7" x14ac:dyDescent="0.3">
      <c r="A8" s="1"/>
      <c r="B8" s="196"/>
      <c r="C8" s="196"/>
      <c r="D8" s="196"/>
      <c r="E8" s="196"/>
      <c r="F8" s="196" t="s">
        <v>2703</v>
      </c>
      <c r="G8" s="196"/>
    </row>
    <row r="9" spans="1:7" x14ac:dyDescent="0.3">
      <c r="A9" s="1"/>
      <c r="B9" s="196"/>
      <c r="C9" s="196"/>
      <c r="D9" s="196"/>
      <c r="E9" s="196"/>
      <c r="F9" s="3" t="s">
        <v>2727</v>
      </c>
      <c r="G9" s="3" t="s">
        <v>2728</v>
      </c>
    </row>
    <row r="10" spans="1:7" x14ac:dyDescent="0.3">
      <c r="A10" s="1"/>
      <c r="B10" s="86" t="s">
        <v>2705</v>
      </c>
      <c r="C10" s="86" t="s">
        <v>2706</v>
      </c>
      <c r="D10" s="86" t="s">
        <v>2706</v>
      </c>
      <c r="E10" s="86">
        <v>0</v>
      </c>
      <c r="F10" s="86">
        <v>60.36</v>
      </c>
      <c r="G10" s="86">
        <v>59.64</v>
      </c>
    </row>
    <row r="11" spans="1:7" x14ac:dyDescent="0.3">
      <c r="A11" s="1"/>
      <c r="B11" s="86" t="s">
        <v>2729</v>
      </c>
      <c r="C11" s="86" t="s">
        <v>2706</v>
      </c>
      <c r="D11" s="86" t="s">
        <v>2706</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706</v>
      </c>
      <c r="C14" s="196"/>
      <c r="D14" s="196"/>
      <c r="E14" s="196"/>
      <c r="F14" s="196"/>
      <c r="G14" s="196"/>
    </row>
    <row r="15" spans="1:7" x14ac:dyDescent="0.3">
      <c r="A15" s="1"/>
      <c r="B15" s="196" t="s">
        <v>2722</v>
      </c>
      <c r="C15" s="196" t="s">
        <v>2723</v>
      </c>
      <c r="D15" s="196" t="s">
        <v>2724</v>
      </c>
      <c r="E15" s="196" t="s">
        <v>2725</v>
      </c>
      <c r="F15" s="196" t="s">
        <v>2726</v>
      </c>
      <c r="G15" s="196"/>
    </row>
    <row r="16" spans="1:7" x14ac:dyDescent="0.3">
      <c r="A16" s="1"/>
      <c r="B16" s="196"/>
      <c r="C16" s="196"/>
      <c r="D16" s="196"/>
      <c r="E16" s="196"/>
      <c r="F16" s="196" t="s">
        <v>2703</v>
      </c>
      <c r="G16" s="196"/>
    </row>
    <row r="17" spans="1:7" x14ac:dyDescent="0.3">
      <c r="A17" s="1"/>
      <c r="B17" s="196"/>
      <c r="C17" s="196"/>
      <c r="D17" s="196"/>
      <c r="E17" s="196"/>
      <c r="F17" s="3" t="s">
        <v>2727</v>
      </c>
      <c r="G17" s="3" t="s">
        <v>2728</v>
      </c>
    </row>
    <row r="18" spans="1:7" x14ac:dyDescent="0.3">
      <c r="A18" s="1"/>
      <c r="B18" s="86" t="s">
        <v>2705</v>
      </c>
      <c r="C18" s="86" t="s">
        <v>2706</v>
      </c>
      <c r="D18" s="86" t="s">
        <v>2706</v>
      </c>
      <c r="E18" s="86">
        <v>0</v>
      </c>
      <c r="F18" s="86">
        <v>60.36</v>
      </c>
      <c r="G18" s="86">
        <v>59.64</v>
      </c>
    </row>
    <row r="19" spans="1:7" x14ac:dyDescent="0.3">
      <c r="A19" s="1"/>
      <c r="B19" s="86" t="s">
        <v>2729</v>
      </c>
      <c r="C19" s="86" t="s">
        <v>2706</v>
      </c>
      <c r="D19" s="86" t="s">
        <v>2706</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2714</v>
      </c>
      <c r="C22" s="196"/>
      <c r="D22" s="196"/>
      <c r="E22" s="196"/>
      <c r="F22" s="196"/>
      <c r="G22" s="196"/>
    </row>
    <row r="23" spans="1:7" x14ac:dyDescent="0.3">
      <c r="A23" s="1"/>
      <c r="B23" s="196" t="s">
        <v>2722</v>
      </c>
      <c r="C23" s="196" t="s">
        <v>2723</v>
      </c>
      <c r="D23" s="196" t="s">
        <v>2724</v>
      </c>
      <c r="E23" s="196" t="s">
        <v>2725</v>
      </c>
      <c r="F23" s="196" t="s">
        <v>2726</v>
      </c>
      <c r="G23" s="196"/>
    </row>
    <row r="24" spans="1:7" x14ac:dyDescent="0.3">
      <c r="A24" s="1"/>
      <c r="B24" s="196"/>
      <c r="C24" s="196"/>
      <c r="D24" s="196"/>
      <c r="E24" s="196"/>
      <c r="F24" s="196" t="s">
        <v>2703</v>
      </c>
      <c r="G24" s="196"/>
    </row>
    <row r="25" spans="1:7" x14ac:dyDescent="0.3">
      <c r="A25" s="1"/>
      <c r="B25" s="196"/>
      <c r="C25" s="196"/>
      <c r="D25" s="196"/>
      <c r="E25" s="196"/>
      <c r="F25" s="3" t="s">
        <v>2727</v>
      </c>
      <c r="G25" s="3" t="s">
        <v>2728</v>
      </c>
    </row>
    <row r="26" spans="1:7" x14ac:dyDescent="0.3">
      <c r="A26" s="1"/>
      <c r="B26" s="86" t="s">
        <v>2705</v>
      </c>
      <c r="C26" s="86" t="s">
        <v>2706</v>
      </c>
      <c r="D26" s="86" t="s">
        <v>2706</v>
      </c>
      <c r="E26" s="86">
        <v>0</v>
      </c>
      <c r="F26" s="86">
        <v>60.36</v>
      </c>
      <c r="G26" s="86">
        <v>59.64</v>
      </c>
    </row>
    <row r="27" spans="1:7" x14ac:dyDescent="0.3">
      <c r="A27" s="1"/>
      <c r="B27" s="86" t="s">
        <v>2729</v>
      </c>
      <c r="C27" s="86" t="s">
        <v>2706</v>
      </c>
      <c r="D27" s="86" t="s">
        <v>2706</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2635</v>
      </c>
      <c r="C30" s="196"/>
      <c r="D30" s="196"/>
      <c r="E30" s="196"/>
      <c r="F30" s="196"/>
      <c r="G30" s="196"/>
    </row>
    <row r="31" spans="1:7" x14ac:dyDescent="0.3">
      <c r="A31" s="1"/>
      <c r="B31" s="196" t="s">
        <v>2722</v>
      </c>
      <c r="C31" s="196" t="s">
        <v>2723</v>
      </c>
      <c r="D31" s="196" t="s">
        <v>2724</v>
      </c>
      <c r="E31" s="196" t="s">
        <v>2725</v>
      </c>
      <c r="F31" s="196" t="s">
        <v>2726</v>
      </c>
      <c r="G31" s="196"/>
    </row>
    <row r="32" spans="1:7" x14ac:dyDescent="0.3">
      <c r="A32" s="1"/>
      <c r="B32" s="196"/>
      <c r="C32" s="196"/>
      <c r="D32" s="196"/>
      <c r="E32" s="196"/>
      <c r="F32" s="196" t="s">
        <v>2703</v>
      </c>
      <c r="G32" s="196"/>
    </row>
    <row r="33" spans="1:7" x14ac:dyDescent="0.3">
      <c r="A33" s="1"/>
      <c r="B33" s="196"/>
      <c r="C33" s="196"/>
      <c r="D33" s="196"/>
      <c r="E33" s="196"/>
      <c r="F33" s="3" t="s">
        <v>2727</v>
      </c>
      <c r="G33" s="3" t="s">
        <v>2728</v>
      </c>
    </row>
    <row r="34" spans="1:7" x14ac:dyDescent="0.3">
      <c r="A34" s="1"/>
      <c r="B34" s="86" t="s">
        <v>2705</v>
      </c>
      <c r="C34" s="86" t="s">
        <v>2706</v>
      </c>
      <c r="D34" s="86" t="s">
        <v>2706</v>
      </c>
      <c r="E34" s="86">
        <v>0</v>
      </c>
      <c r="F34" s="86">
        <v>60.36</v>
      </c>
      <c r="G34" s="86">
        <v>59.64</v>
      </c>
    </row>
    <row r="35" spans="1:7" x14ac:dyDescent="0.3">
      <c r="A35" s="1"/>
      <c r="B35" s="86" t="s">
        <v>2729</v>
      </c>
      <c r="C35" s="86" t="s">
        <v>2706</v>
      </c>
      <c r="D35" s="86" t="s">
        <v>2706</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400</v>
      </c>
      <c r="C38" s="196"/>
      <c r="D38" s="196"/>
      <c r="E38" s="196"/>
      <c r="F38" s="196"/>
      <c r="G38" s="196"/>
    </row>
    <row r="39" spans="1:7" x14ac:dyDescent="0.3">
      <c r="A39" s="1"/>
      <c r="B39" s="196" t="s">
        <v>2722</v>
      </c>
      <c r="C39" s="196" t="s">
        <v>2723</v>
      </c>
      <c r="D39" s="196" t="s">
        <v>2724</v>
      </c>
      <c r="E39" s="196" t="s">
        <v>2725</v>
      </c>
      <c r="F39" s="196" t="s">
        <v>2726</v>
      </c>
      <c r="G39" s="196"/>
    </row>
    <row r="40" spans="1:7" x14ac:dyDescent="0.3">
      <c r="A40" s="1"/>
      <c r="B40" s="196"/>
      <c r="C40" s="196"/>
      <c r="D40" s="196"/>
      <c r="E40" s="196"/>
      <c r="F40" s="196" t="s">
        <v>2703</v>
      </c>
      <c r="G40" s="196"/>
    </row>
    <row r="41" spans="1:7" x14ac:dyDescent="0.3">
      <c r="A41" s="1"/>
      <c r="B41" s="196"/>
      <c r="C41" s="196"/>
      <c r="D41" s="196"/>
      <c r="E41" s="196"/>
      <c r="F41" s="3" t="s">
        <v>2727</v>
      </c>
      <c r="G41" s="3" t="s">
        <v>2728</v>
      </c>
    </row>
    <row r="42" spans="1:7" x14ac:dyDescent="0.3">
      <c r="A42" s="1"/>
      <c r="B42" s="86" t="s">
        <v>2705</v>
      </c>
      <c r="C42" s="86" t="s">
        <v>2706</v>
      </c>
      <c r="D42" s="86" t="s">
        <v>2706</v>
      </c>
      <c r="E42" s="86">
        <v>0</v>
      </c>
      <c r="F42" s="86">
        <v>60.36</v>
      </c>
      <c r="G42" s="86">
        <v>59.64</v>
      </c>
    </row>
    <row r="43" spans="1:7" x14ac:dyDescent="0.3">
      <c r="A43" s="1"/>
      <c r="B43" s="86" t="s">
        <v>2729</v>
      </c>
      <c r="C43" s="86" t="s">
        <v>2706</v>
      </c>
      <c r="D43" s="86" t="s">
        <v>2706</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2718</v>
      </c>
      <c r="C46" s="196"/>
      <c r="D46" s="196"/>
      <c r="E46" s="196"/>
      <c r="F46" s="196"/>
      <c r="G46" s="196"/>
    </row>
    <row r="47" spans="1:7" x14ac:dyDescent="0.3">
      <c r="A47" s="1"/>
      <c r="B47" s="196" t="s">
        <v>2722</v>
      </c>
      <c r="C47" s="196" t="s">
        <v>2723</v>
      </c>
      <c r="D47" s="196" t="s">
        <v>2724</v>
      </c>
      <c r="E47" s="196" t="s">
        <v>2725</v>
      </c>
      <c r="F47" s="196" t="s">
        <v>2726</v>
      </c>
      <c r="G47" s="196"/>
    </row>
    <row r="48" spans="1:7" x14ac:dyDescent="0.3">
      <c r="A48" s="1"/>
      <c r="B48" s="196"/>
      <c r="C48" s="196"/>
      <c r="D48" s="196"/>
      <c r="E48" s="196"/>
      <c r="F48" s="196" t="s">
        <v>2703</v>
      </c>
      <c r="G48" s="196"/>
    </row>
    <row r="49" spans="1:7" x14ac:dyDescent="0.3">
      <c r="A49" s="1"/>
      <c r="B49" s="196"/>
      <c r="C49" s="196"/>
      <c r="D49" s="196"/>
      <c r="E49" s="196"/>
      <c r="F49" s="3" t="s">
        <v>2727</v>
      </c>
      <c r="G49" s="3" t="s">
        <v>2728</v>
      </c>
    </row>
    <row r="50" spans="1:7" x14ac:dyDescent="0.3">
      <c r="A50" s="1"/>
      <c r="B50" s="86" t="s">
        <v>2705</v>
      </c>
      <c r="C50" s="86" t="s">
        <v>2706</v>
      </c>
      <c r="D50" s="86" t="s">
        <v>2706</v>
      </c>
      <c r="E50" s="86">
        <v>0</v>
      </c>
      <c r="F50" s="86">
        <v>60.36</v>
      </c>
      <c r="G50" s="86">
        <v>59.64</v>
      </c>
    </row>
    <row r="51" spans="1:7" x14ac:dyDescent="0.3">
      <c r="A51" s="1"/>
      <c r="B51" s="86" t="s">
        <v>2729</v>
      </c>
      <c r="C51" s="86" t="s">
        <v>2706</v>
      </c>
      <c r="D51" s="86" t="s">
        <v>2706</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2720</v>
      </c>
      <c r="C54" s="196"/>
      <c r="D54" s="196"/>
      <c r="E54" s="196"/>
      <c r="F54" s="196"/>
      <c r="G54" s="196"/>
    </row>
    <row r="55" spans="1:7" x14ac:dyDescent="0.3">
      <c r="A55" s="1"/>
      <c r="B55" s="196" t="s">
        <v>2722</v>
      </c>
      <c r="C55" s="196" t="s">
        <v>2723</v>
      </c>
      <c r="D55" s="196" t="s">
        <v>2724</v>
      </c>
      <c r="E55" s="196" t="s">
        <v>2725</v>
      </c>
      <c r="F55" s="196" t="s">
        <v>2726</v>
      </c>
      <c r="G55" s="196"/>
    </row>
    <row r="56" spans="1:7" x14ac:dyDescent="0.3">
      <c r="A56" s="1"/>
      <c r="B56" s="196"/>
      <c r="C56" s="196"/>
      <c r="D56" s="196"/>
      <c r="E56" s="196"/>
      <c r="F56" s="196" t="s">
        <v>2703</v>
      </c>
      <c r="G56" s="196"/>
    </row>
    <row r="57" spans="1:7" x14ac:dyDescent="0.3">
      <c r="A57" s="1"/>
      <c r="B57" s="196"/>
      <c r="C57" s="196"/>
      <c r="D57" s="196"/>
      <c r="E57" s="196"/>
      <c r="F57" s="3" t="s">
        <v>2727</v>
      </c>
      <c r="G57" s="3" t="s">
        <v>2728</v>
      </c>
    </row>
    <row r="58" spans="1:7" x14ac:dyDescent="0.3">
      <c r="A58" s="1"/>
      <c r="B58" s="86" t="s">
        <v>2705</v>
      </c>
      <c r="C58" s="86" t="s">
        <v>2706</v>
      </c>
      <c r="D58" s="86" t="s">
        <v>2706</v>
      </c>
      <c r="E58" s="86">
        <v>0</v>
      </c>
      <c r="F58" s="86">
        <v>60.36</v>
      </c>
      <c r="G58" s="86">
        <v>59.64</v>
      </c>
    </row>
    <row r="59" spans="1:7" x14ac:dyDescent="0.3">
      <c r="A59" s="1"/>
      <c r="B59" s="86" t="s">
        <v>2729</v>
      </c>
      <c r="C59" s="86" t="s">
        <v>2706</v>
      </c>
      <c r="D59" s="86" t="s">
        <v>2706</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431</v>
      </c>
      <c r="C62" s="196"/>
      <c r="D62" s="196"/>
      <c r="E62" s="196"/>
      <c r="F62" s="196"/>
      <c r="G62" s="196"/>
    </row>
    <row r="63" spans="1:7" x14ac:dyDescent="0.3">
      <c r="A63" s="1"/>
      <c r="B63" s="196" t="s">
        <v>2722</v>
      </c>
      <c r="C63" s="196" t="s">
        <v>2723</v>
      </c>
      <c r="D63" s="196" t="s">
        <v>2724</v>
      </c>
      <c r="E63" s="196" t="s">
        <v>2725</v>
      </c>
      <c r="F63" s="196" t="s">
        <v>2726</v>
      </c>
      <c r="G63" s="196"/>
    </row>
    <row r="64" spans="1:7" x14ac:dyDescent="0.3">
      <c r="A64" s="1"/>
      <c r="B64" s="196"/>
      <c r="C64" s="196"/>
      <c r="D64" s="196"/>
      <c r="E64" s="196"/>
      <c r="F64" s="196" t="s">
        <v>2703</v>
      </c>
      <c r="G64" s="196"/>
    </row>
    <row r="65" spans="1:7" x14ac:dyDescent="0.3">
      <c r="A65" s="1"/>
      <c r="B65" s="196"/>
      <c r="C65" s="196"/>
      <c r="D65" s="196"/>
      <c r="E65" s="196"/>
      <c r="F65" s="3" t="s">
        <v>2727</v>
      </c>
      <c r="G65" s="3" t="s">
        <v>2728</v>
      </c>
    </row>
    <row r="66" spans="1:7" x14ac:dyDescent="0.3">
      <c r="A66" s="1"/>
      <c r="B66" s="86" t="s">
        <v>2705</v>
      </c>
      <c r="C66" s="86" t="s">
        <v>2706</v>
      </c>
      <c r="D66" s="86" t="s">
        <v>2706</v>
      </c>
      <c r="E66" s="86">
        <v>0</v>
      </c>
      <c r="F66" s="86">
        <v>60.36</v>
      </c>
      <c r="G66" s="86">
        <v>59.64</v>
      </c>
    </row>
    <row r="67" spans="1:7" x14ac:dyDescent="0.3">
      <c r="A67" s="1"/>
      <c r="B67" s="86" t="s">
        <v>2729</v>
      </c>
      <c r="C67" s="86" t="s">
        <v>2706</v>
      </c>
      <c r="D67" s="86" t="s">
        <v>2706</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2730</v>
      </c>
      <c r="C5" s="1"/>
      <c r="D5" s="1"/>
      <c r="E5" s="1"/>
      <c r="F5" s="1"/>
    </row>
    <row r="6" spans="1:7" ht="27" customHeight="1" x14ac:dyDescent="0.3">
      <c r="A6" s="1"/>
      <c r="B6" s="7" t="s">
        <v>56</v>
      </c>
      <c r="C6" s="7" t="s">
        <v>495</v>
      </c>
      <c r="D6" s="7" t="s">
        <v>2731</v>
      </c>
      <c r="E6" s="7" t="s">
        <v>2732</v>
      </c>
      <c r="F6" s="7" t="s">
        <v>2733</v>
      </c>
    </row>
    <row r="7" spans="1:7" x14ac:dyDescent="0.3">
      <c r="A7" s="1"/>
      <c r="B7" s="146" t="s">
        <v>60</v>
      </c>
      <c r="C7" s="146" t="s">
        <v>722</v>
      </c>
      <c r="D7" s="53">
        <v>6145.8562400000001</v>
      </c>
      <c r="E7" s="53">
        <v>6111.4757399999999</v>
      </c>
      <c r="F7" s="176">
        <v>-5.5940944040044774E-3</v>
      </c>
    </row>
    <row r="8" spans="1:7" x14ac:dyDescent="0.3">
      <c r="A8" s="1"/>
      <c r="B8" s="146" t="s">
        <v>60</v>
      </c>
      <c r="C8" s="146" t="s">
        <v>723</v>
      </c>
      <c r="D8" s="53">
        <v>5983.4494100000002</v>
      </c>
      <c r="E8" s="53">
        <v>5990.5831099999996</v>
      </c>
      <c r="F8" s="176">
        <v>1.1922387090091567E-3</v>
      </c>
    </row>
    <row r="9" spans="1:7" x14ac:dyDescent="0.3">
      <c r="A9" s="1"/>
      <c r="B9" s="146" t="s">
        <v>60</v>
      </c>
      <c r="C9" s="146" t="s">
        <v>724</v>
      </c>
      <c r="D9" s="53">
        <v>5924.72066</v>
      </c>
      <c r="E9" s="53">
        <v>5918.0662599999996</v>
      </c>
      <c r="F9" s="176">
        <v>-1.1231584376502908E-3</v>
      </c>
    </row>
    <row r="10" spans="1:7" x14ac:dyDescent="0.3">
      <c r="A10" s="1"/>
      <c r="B10" s="146" t="s">
        <v>60</v>
      </c>
      <c r="C10" s="146" t="s">
        <v>725</v>
      </c>
      <c r="D10" s="53">
        <v>5829.0376800000004</v>
      </c>
      <c r="E10" s="53">
        <v>5812.9710100000002</v>
      </c>
      <c r="F10" s="176">
        <v>-2.756316030539024E-3</v>
      </c>
    </row>
    <row r="11" spans="1:7" x14ac:dyDescent="0.3">
      <c r="A11" s="1"/>
      <c r="B11" s="146" t="s">
        <v>60</v>
      </c>
      <c r="C11" s="146" t="s">
        <v>726</v>
      </c>
      <c r="D11" s="53">
        <v>5790.9530599999998</v>
      </c>
      <c r="E11" s="53">
        <v>5796.7884999999997</v>
      </c>
      <c r="F11" s="176">
        <v>1.0076821448108922E-3</v>
      </c>
    </row>
    <row r="12" spans="1:7" x14ac:dyDescent="0.3">
      <c r="A12" s="1"/>
      <c r="B12" s="146" t="s">
        <v>60</v>
      </c>
      <c r="C12" s="146" t="s">
        <v>727</v>
      </c>
      <c r="D12" s="53">
        <v>5792.7412400000003</v>
      </c>
      <c r="E12" s="53">
        <v>5767.2815600000004</v>
      </c>
      <c r="F12" s="176">
        <v>-4.395100513759527E-3</v>
      </c>
    </row>
    <row r="13" spans="1:7" x14ac:dyDescent="0.3">
      <c r="A13" s="1"/>
      <c r="B13" s="146" t="s">
        <v>60</v>
      </c>
      <c r="C13" s="146" t="s">
        <v>728</v>
      </c>
      <c r="D13" s="53">
        <v>5799.9531399999996</v>
      </c>
      <c r="E13" s="53">
        <v>5758.5796799999998</v>
      </c>
      <c r="F13" s="176">
        <v>-7.1334128054696662E-3</v>
      </c>
    </row>
    <row r="14" spans="1:7" x14ac:dyDescent="0.3">
      <c r="A14" s="1"/>
      <c r="B14" s="146" t="s">
        <v>60</v>
      </c>
      <c r="C14" s="146" t="s">
        <v>729</v>
      </c>
      <c r="D14" s="53">
        <v>5762.0447299999996</v>
      </c>
      <c r="E14" s="53">
        <v>5729.1416099999997</v>
      </c>
      <c r="F14" s="176">
        <v>-5.7103201279730433E-3</v>
      </c>
    </row>
    <row r="15" spans="1:7" x14ac:dyDescent="0.3">
      <c r="A15" s="1"/>
      <c r="B15" s="146" t="s">
        <v>60</v>
      </c>
      <c r="C15" s="146" t="s">
        <v>730</v>
      </c>
      <c r="D15" s="53">
        <v>5792.8761800000002</v>
      </c>
      <c r="E15" s="53">
        <v>5758.3305600000003</v>
      </c>
      <c r="F15" s="176">
        <v>-5.9634659755492996E-3</v>
      </c>
    </row>
    <row r="16" spans="1:7" x14ac:dyDescent="0.3">
      <c r="A16" s="1"/>
      <c r="B16" s="146" t="s">
        <v>60</v>
      </c>
      <c r="C16" s="146" t="s">
        <v>731</v>
      </c>
      <c r="D16" s="53">
        <v>5860.9673199999997</v>
      </c>
      <c r="E16" s="53">
        <v>5809.0274600000002</v>
      </c>
      <c r="F16" s="176">
        <v>-8.861994473635797E-3</v>
      </c>
    </row>
    <row r="17" spans="1:6" x14ac:dyDescent="0.3">
      <c r="A17" s="1"/>
      <c r="B17" s="146" t="s">
        <v>60</v>
      </c>
      <c r="C17" s="146" t="s">
        <v>732</v>
      </c>
      <c r="D17" s="53">
        <v>5966.39516</v>
      </c>
      <c r="E17" s="53">
        <v>5914.65182</v>
      </c>
      <c r="F17" s="176">
        <v>-8.6724627873960673E-3</v>
      </c>
    </row>
    <row r="18" spans="1:6" x14ac:dyDescent="0.3">
      <c r="A18" s="1"/>
      <c r="B18" s="146" t="s">
        <v>60</v>
      </c>
      <c r="C18" s="146" t="s">
        <v>733</v>
      </c>
      <c r="D18" s="53">
        <v>6042.0275799999999</v>
      </c>
      <c r="E18" s="53">
        <v>6080.5957699999999</v>
      </c>
      <c r="F18" s="176">
        <v>6.383319091039303E-3</v>
      </c>
    </row>
    <row r="19" spans="1:6" x14ac:dyDescent="0.3">
      <c r="A19" s="1"/>
      <c r="B19" s="146" t="s">
        <v>60</v>
      </c>
      <c r="C19" s="146" t="s">
        <v>734</v>
      </c>
      <c r="D19" s="53">
        <v>6177.5386200000003</v>
      </c>
      <c r="E19" s="53">
        <v>6340.0383400000001</v>
      </c>
      <c r="F19" s="176">
        <v>2.6304929842753455E-2</v>
      </c>
    </row>
    <row r="20" spans="1:6" x14ac:dyDescent="0.3">
      <c r="A20" s="1"/>
      <c r="B20" s="146" t="s">
        <v>60</v>
      </c>
      <c r="C20" s="146" t="s">
        <v>735</v>
      </c>
      <c r="D20" s="53">
        <v>6179.8505699999996</v>
      </c>
      <c r="E20" s="53">
        <v>6363.7901400000001</v>
      </c>
      <c r="F20" s="176">
        <v>2.9764404157752961E-2</v>
      </c>
    </row>
    <row r="21" spans="1:6" x14ac:dyDescent="0.3">
      <c r="A21" s="1"/>
      <c r="B21" s="146" t="s">
        <v>60</v>
      </c>
      <c r="C21" s="146" t="s">
        <v>736</v>
      </c>
      <c r="D21" s="53">
        <v>6436.0641699999996</v>
      </c>
      <c r="E21" s="53">
        <v>6464.3719099999998</v>
      </c>
      <c r="F21" s="176">
        <v>4.3982998385797634E-3</v>
      </c>
    </row>
    <row r="22" spans="1:6" x14ac:dyDescent="0.3">
      <c r="A22" s="1"/>
      <c r="B22" s="146" t="s">
        <v>60</v>
      </c>
      <c r="C22" s="146" t="s">
        <v>737</v>
      </c>
      <c r="D22" s="53">
        <v>6451.1441800000002</v>
      </c>
      <c r="E22" s="53">
        <v>6552.9056300000002</v>
      </c>
      <c r="F22" s="176">
        <v>1.5774170776632682E-2</v>
      </c>
    </row>
    <row r="23" spans="1:6" x14ac:dyDescent="0.3">
      <c r="A23" s="1"/>
      <c r="B23" s="146" t="s">
        <v>60</v>
      </c>
      <c r="C23" s="146" t="s">
        <v>738</v>
      </c>
      <c r="D23" s="53">
        <v>6862.0674099999997</v>
      </c>
      <c r="E23" s="53">
        <v>6895.9134000000004</v>
      </c>
      <c r="F23" s="176">
        <v>4.9323313190827427E-3</v>
      </c>
    </row>
    <row r="24" spans="1:6" x14ac:dyDescent="0.3">
      <c r="A24" s="1"/>
      <c r="B24" s="146" t="s">
        <v>60</v>
      </c>
      <c r="C24" s="146" t="s">
        <v>739</v>
      </c>
      <c r="D24" s="53">
        <v>7002.3929600000001</v>
      </c>
      <c r="E24" s="53">
        <v>7059.6965300000002</v>
      </c>
      <c r="F24" s="176">
        <v>8.1834267695824938E-3</v>
      </c>
    </row>
    <row r="25" spans="1:6" x14ac:dyDescent="0.3">
      <c r="A25" s="1"/>
      <c r="B25" s="146" t="s">
        <v>60</v>
      </c>
      <c r="C25" s="146" t="s">
        <v>740</v>
      </c>
      <c r="D25" s="53">
        <v>7081.78539</v>
      </c>
      <c r="E25" s="53">
        <v>7189.5698499999999</v>
      </c>
      <c r="F25" s="176">
        <v>1.521995571232638E-2</v>
      </c>
    </row>
    <row r="26" spans="1:6" x14ac:dyDescent="0.3">
      <c r="A26" s="1"/>
      <c r="B26" s="146" t="s">
        <v>60</v>
      </c>
      <c r="C26" s="146" t="s">
        <v>741</v>
      </c>
      <c r="D26" s="53">
        <v>7122.5207600000003</v>
      </c>
      <c r="E26" s="53">
        <v>7281.39455</v>
      </c>
      <c r="F26" s="176">
        <v>2.2305837406923896E-2</v>
      </c>
    </row>
    <row r="27" spans="1:6" x14ac:dyDescent="0.3">
      <c r="A27" s="1"/>
      <c r="B27" s="146" t="s">
        <v>60</v>
      </c>
      <c r="C27" s="146" t="s">
        <v>742</v>
      </c>
      <c r="D27" s="53">
        <v>7316.9331599999996</v>
      </c>
      <c r="E27" s="53">
        <v>7388.44859</v>
      </c>
      <c r="F27" s="176">
        <v>9.7739624561501391E-3</v>
      </c>
    </row>
    <row r="28" spans="1:6" x14ac:dyDescent="0.3">
      <c r="A28" s="1"/>
      <c r="B28" s="146" t="s">
        <v>60</v>
      </c>
      <c r="C28" s="146" t="s">
        <v>743</v>
      </c>
      <c r="D28" s="53">
        <v>7342.2705299999998</v>
      </c>
      <c r="E28" s="53">
        <v>7473.2759500000002</v>
      </c>
      <c r="F28" s="176">
        <v>1.7842630486675899E-2</v>
      </c>
    </row>
    <row r="29" spans="1:6" x14ac:dyDescent="0.3">
      <c r="A29" s="1"/>
      <c r="B29" s="146" t="s">
        <v>60</v>
      </c>
      <c r="C29" s="146" t="s">
        <v>744</v>
      </c>
      <c r="D29" s="53">
        <v>7363.5855000000001</v>
      </c>
      <c r="E29" s="53">
        <v>7537.97606</v>
      </c>
      <c r="F29" s="176">
        <v>2.3682832228946075E-2</v>
      </c>
    </row>
    <row r="30" spans="1:6" x14ac:dyDescent="0.3">
      <c r="A30" s="1"/>
      <c r="B30" s="146" t="s">
        <v>60</v>
      </c>
      <c r="C30" s="146" t="s">
        <v>745</v>
      </c>
      <c r="D30" s="53">
        <v>7343.2332500000002</v>
      </c>
      <c r="E30" s="53">
        <v>7530.6001100000003</v>
      </c>
      <c r="F30" s="176">
        <v>2.5515580619749484E-2</v>
      </c>
    </row>
    <row r="31" spans="1:6" x14ac:dyDescent="0.3">
      <c r="A31" s="1"/>
      <c r="B31" s="146" t="s">
        <v>60</v>
      </c>
      <c r="C31" s="146" t="s">
        <v>746</v>
      </c>
      <c r="D31" s="53">
        <v>7332.8707299999996</v>
      </c>
      <c r="E31" s="53">
        <v>7469.8194100000001</v>
      </c>
      <c r="F31" s="176">
        <v>1.867599812440714E-2</v>
      </c>
    </row>
    <row r="32" spans="1:6" x14ac:dyDescent="0.3">
      <c r="A32" s="1"/>
      <c r="B32" s="146" t="s">
        <v>60</v>
      </c>
      <c r="C32" s="146" t="s">
        <v>747</v>
      </c>
      <c r="D32" s="53">
        <v>7154.6829299999999</v>
      </c>
      <c r="E32" s="53">
        <v>7404.2827600000001</v>
      </c>
      <c r="F32" s="176">
        <v>3.4886218221273434E-2</v>
      </c>
    </row>
    <row r="33" spans="1:6" x14ac:dyDescent="0.3">
      <c r="A33" s="1"/>
      <c r="B33" s="146" t="s">
        <v>60</v>
      </c>
      <c r="C33" s="146" t="s">
        <v>748</v>
      </c>
      <c r="D33" s="53">
        <v>7276.8857099999996</v>
      </c>
      <c r="E33" s="53">
        <v>7359.6621100000002</v>
      </c>
      <c r="F33" s="176">
        <v>1.137525080079896E-2</v>
      </c>
    </row>
    <row r="34" spans="1:6" x14ac:dyDescent="0.3">
      <c r="A34" s="1"/>
      <c r="B34" s="146" t="s">
        <v>60</v>
      </c>
      <c r="C34" s="146" t="s">
        <v>749</v>
      </c>
      <c r="D34" s="53">
        <v>7305.7751799999996</v>
      </c>
      <c r="E34" s="53">
        <v>7391.62014</v>
      </c>
      <c r="F34" s="176">
        <v>1.175028766762571E-2</v>
      </c>
    </row>
    <row r="35" spans="1:6" x14ac:dyDescent="0.3">
      <c r="A35" s="1"/>
      <c r="B35" s="146" t="s">
        <v>60</v>
      </c>
      <c r="C35" s="146" t="s">
        <v>750</v>
      </c>
      <c r="D35" s="53">
        <v>7291.07089</v>
      </c>
      <c r="E35" s="53">
        <v>7500.3384699999997</v>
      </c>
      <c r="F35" s="176">
        <v>2.870189896068889E-2</v>
      </c>
    </row>
    <row r="36" spans="1:6" x14ac:dyDescent="0.3">
      <c r="A36" s="1"/>
      <c r="B36" s="146" t="s">
        <v>60</v>
      </c>
      <c r="C36" s="146" t="s">
        <v>751</v>
      </c>
      <c r="D36" s="53">
        <v>7397.7057000000004</v>
      </c>
      <c r="E36" s="53">
        <v>7504.8948399999999</v>
      </c>
      <c r="F36" s="176">
        <v>1.4489511254820531E-2</v>
      </c>
    </row>
    <row r="37" spans="1:6" x14ac:dyDescent="0.3">
      <c r="A37" s="1"/>
      <c r="B37" s="146" t="s">
        <v>60</v>
      </c>
      <c r="C37" s="146" t="s">
        <v>752</v>
      </c>
      <c r="D37" s="53">
        <v>7276.98038</v>
      </c>
      <c r="E37" s="53">
        <v>7456.07791</v>
      </c>
      <c r="F37" s="176">
        <v>2.4611517504187639E-2</v>
      </c>
    </row>
    <row r="38" spans="1:6" x14ac:dyDescent="0.3">
      <c r="A38" s="1"/>
      <c r="B38" s="146" t="s">
        <v>60</v>
      </c>
      <c r="C38" s="146" t="s">
        <v>753</v>
      </c>
      <c r="D38" s="53">
        <v>7243.56214</v>
      </c>
      <c r="E38" s="53">
        <v>7482.0233799999996</v>
      </c>
      <c r="F38" s="176">
        <v>3.2920438230685217E-2</v>
      </c>
    </row>
    <row r="39" spans="1:6" x14ac:dyDescent="0.3">
      <c r="A39" s="1"/>
      <c r="B39" s="146" t="s">
        <v>60</v>
      </c>
      <c r="C39" s="146" t="s">
        <v>754</v>
      </c>
      <c r="D39" s="53">
        <v>7251.9090100000003</v>
      </c>
      <c r="E39" s="53">
        <v>7484.7638699999998</v>
      </c>
      <c r="F39" s="176">
        <v>3.2109456927673169E-2</v>
      </c>
    </row>
    <row r="40" spans="1:6" x14ac:dyDescent="0.3">
      <c r="A40" s="1"/>
      <c r="B40" s="146" t="s">
        <v>60</v>
      </c>
      <c r="C40" s="146" t="s">
        <v>755</v>
      </c>
      <c r="D40" s="53">
        <v>7212.8282300000001</v>
      </c>
      <c r="E40" s="53">
        <v>7412.8262199999999</v>
      </c>
      <c r="F40" s="176">
        <v>2.7728095501866678E-2</v>
      </c>
    </row>
    <row r="41" spans="1:6" x14ac:dyDescent="0.3">
      <c r="A41" s="1"/>
      <c r="B41" s="146" t="s">
        <v>60</v>
      </c>
      <c r="C41" s="146" t="s">
        <v>756</v>
      </c>
      <c r="D41" s="53">
        <v>7214.2639099999997</v>
      </c>
      <c r="E41" s="53">
        <v>7247.7434700000003</v>
      </c>
      <c r="F41" s="176">
        <v>4.6407451151866726E-3</v>
      </c>
    </row>
    <row r="42" spans="1:6" x14ac:dyDescent="0.3">
      <c r="A42" s="1"/>
      <c r="B42" s="146" t="s">
        <v>60</v>
      </c>
      <c r="C42" s="146" t="s">
        <v>757</v>
      </c>
      <c r="D42" s="53">
        <v>7128.1500999999998</v>
      </c>
      <c r="E42" s="53">
        <v>7226.0759799999996</v>
      </c>
      <c r="F42" s="176">
        <v>1.3737909363047784E-2</v>
      </c>
    </row>
    <row r="43" spans="1:6" x14ac:dyDescent="0.3">
      <c r="A43" s="1"/>
      <c r="B43" s="146" t="s">
        <v>60</v>
      </c>
      <c r="C43" s="146" t="s">
        <v>758</v>
      </c>
      <c r="D43" s="53">
        <v>7330.3959199999999</v>
      </c>
      <c r="E43" s="53">
        <v>7292.9021700000003</v>
      </c>
      <c r="F43" s="176">
        <v>-5.1148328697640114E-3</v>
      </c>
    </row>
    <row r="44" spans="1:6" x14ac:dyDescent="0.3">
      <c r="A44" s="1"/>
      <c r="B44" s="146" t="s">
        <v>60</v>
      </c>
      <c r="C44" s="146" t="s">
        <v>759</v>
      </c>
      <c r="D44" s="53">
        <v>7369.8897999999999</v>
      </c>
      <c r="E44" s="53">
        <v>7301.1405999999997</v>
      </c>
      <c r="F44" s="176">
        <v>-9.3283891436205749E-3</v>
      </c>
    </row>
    <row r="45" spans="1:6" x14ac:dyDescent="0.3">
      <c r="A45" s="1"/>
      <c r="B45" s="146" t="s">
        <v>60</v>
      </c>
      <c r="C45" s="146" t="s">
        <v>760</v>
      </c>
      <c r="D45" s="53">
        <v>7343.7468399999998</v>
      </c>
      <c r="E45" s="53">
        <v>7294.2641899999999</v>
      </c>
      <c r="F45" s="176">
        <v>-6.7380658780988156E-3</v>
      </c>
    </row>
    <row r="46" spans="1:6" x14ac:dyDescent="0.3">
      <c r="A46" s="1"/>
      <c r="B46" s="146" t="s">
        <v>60</v>
      </c>
      <c r="C46" s="146" t="s">
        <v>761</v>
      </c>
      <c r="D46" s="53">
        <v>7341.0140000000001</v>
      </c>
      <c r="E46" s="53">
        <v>7316.7851499999997</v>
      </c>
      <c r="F46" s="176">
        <v>-3.3004772910118414E-3</v>
      </c>
    </row>
    <row r="47" spans="1:6" x14ac:dyDescent="0.3">
      <c r="A47" s="1"/>
      <c r="B47" s="146" t="s">
        <v>60</v>
      </c>
      <c r="C47" s="146" t="s">
        <v>762</v>
      </c>
      <c r="D47" s="53">
        <v>7311.4862000000003</v>
      </c>
      <c r="E47" s="53">
        <v>7278.8060599999999</v>
      </c>
      <c r="F47" s="176">
        <v>-4.4696986503236511E-3</v>
      </c>
    </row>
    <row r="48" spans="1:6" x14ac:dyDescent="0.3">
      <c r="A48" s="1"/>
      <c r="B48" s="146" t="s">
        <v>60</v>
      </c>
      <c r="C48" s="146" t="s">
        <v>763</v>
      </c>
      <c r="D48" s="53">
        <v>7308.0688</v>
      </c>
      <c r="E48" s="53">
        <v>7238.3814000000002</v>
      </c>
      <c r="F48" s="176">
        <v>-9.5356792481209266E-3</v>
      </c>
    </row>
    <row r="49" spans="1:6" x14ac:dyDescent="0.3">
      <c r="A49" s="1"/>
      <c r="B49" s="146" t="s">
        <v>60</v>
      </c>
      <c r="C49" s="146" t="s">
        <v>764</v>
      </c>
      <c r="D49" s="53">
        <v>7274.7352600000004</v>
      </c>
      <c r="E49" s="53">
        <v>7216.3465200000001</v>
      </c>
      <c r="F49" s="176">
        <v>-8.0262357203635202E-3</v>
      </c>
    </row>
    <row r="50" spans="1:6" x14ac:dyDescent="0.3">
      <c r="A50" s="1"/>
      <c r="B50" s="146" t="s">
        <v>60</v>
      </c>
      <c r="C50" s="146" t="s">
        <v>765</v>
      </c>
      <c r="D50" s="53">
        <v>7080.2589699999999</v>
      </c>
      <c r="E50" s="53">
        <v>7233.8986400000003</v>
      </c>
      <c r="F50" s="176">
        <v>2.1699724635919636E-2</v>
      </c>
    </row>
    <row r="51" spans="1:6" x14ac:dyDescent="0.3">
      <c r="A51" s="1"/>
      <c r="B51" s="146" t="s">
        <v>60</v>
      </c>
      <c r="C51" s="146" t="s">
        <v>766</v>
      </c>
      <c r="D51" s="53">
        <v>7091.5173500000001</v>
      </c>
      <c r="E51" s="53">
        <v>7123.4269700000004</v>
      </c>
      <c r="F51" s="176">
        <v>4.4996886315169203E-3</v>
      </c>
    </row>
    <row r="52" spans="1:6" x14ac:dyDescent="0.3">
      <c r="A52" s="1"/>
      <c r="B52" s="146" t="s">
        <v>60</v>
      </c>
      <c r="C52" s="146" t="s">
        <v>767</v>
      </c>
      <c r="D52" s="53">
        <v>6945.0281599999998</v>
      </c>
      <c r="E52" s="53">
        <v>6904.4340099999999</v>
      </c>
      <c r="F52" s="176">
        <v>-5.8450662927189631E-3</v>
      </c>
    </row>
    <row r="53" spans="1:6" x14ac:dyDescent="0.3">
      <c r="A53" s="1"/>
      <c r="B53" s="146" t="s">
        <v>60</v>
      </c>
      <c r="C53" s="146" t="s">
        <v>768</v>
      </c>
      <c r="D53" s="53">
        <v>6657.5053500000004</v>
      </c>
      <c r="E53" s="53">
        <v>6749.14815</v>
      </c>
      <c r="F53" s="176">
        <v>1.3765336290717365E-2</v>
      </c>
    </row>
    <row r="54" spans="1:6" x14ac:dyDescent="0.3">
      <c r="A54" s="1"/>
      <c r="B54" s="146" t="s">
        <v>769</v>
      </c>
      <c r="C54" s="146" t="s">
        <v>61</v>
      </c>
      <c r="D54" s="53">
        <v>6463.79414</v>
      </c>
      <c r="E54" s="53">
        <v>6570.0945199999996</v>
      </c>
      <c r="F54" s="176">
        <v>1.6445508272328734E-2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197" t="s">
        <v>2734</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c r="YJ5" s="198"/>
      <c r="YK5" s="198"/>
      <c r="YL5" s="198"/>
      <c r="YM5" s="198"/>
      <c r="YN5" s="198"/>
      <c r="YO5" s="198"/>
      <c r="YP5" s="198"/>
      <c r="YQ5" s="198"/>
    </row>
    <row r="6" spans="1:667" ht="19.95" customHeight="1" x14ac:dyDescent="0.3">
      <c r="A6" s="1"/>
      <c r="B6" s="196" t="s">
        <v>56</v>
      </c>
      <c r="C6" s="196" t="s">
        <v>495</v>
      </c>
      <c r="D6" s="225" t="s">
        <v>29</v>
      </c>
      <c r="E6" s="225"/>
      <c r="F6" s="225"/>
      <c r="G6" s="225"/>
      <c r="H6" s="225" t="s">
        <v>23</v>
      </c>
      <c r="I6" s="225"/>
      <c r="J6" s="225"/>
      <c r="K6" s="225"/>
      <c r="L6" s="225" t="s">
        <v>23</v>
      </c>
      <c r="M6" s="225"/>
      <c r="N6" s="225"/>
      <c r="O6" s="225"/>
      <c r="P6" s="225" t="s">
        <v>23</v>
      </c>
      <c r="Q6" s="225"/>
      <c r="R6" s="225"/>
      <c r="S6" s="225"/>
      <c r="T6" s="225" t="s">
        <v>23</v>
      </c>
      <c r="U6" s="225"/>
      <c r="V6" s="225"/>
      <c r="W6" s="225"/>
      <c r="X6" s="225" t="s">
        <v>101</v>
      </c>
      <c r="Y6" s="225"/>
      <c r="Z6" s="225"/>
      <c r="AA6" s="225"/>
      <c r="AB6" s="225" t="s">
        <v>101</v>
      </c>
      <c r="AC6" s="225"/>
      <c r="AD6" s="225"/>
      <c r="AE6" s="225"/>
      <c r="AF6" s="225" t="s">
        <v>132</v>
      </c>
      <c r="AG6" s="225"/>
      <c r="AH6" s="225"/>
      <c r="AI6" s="225"/>
      <c r="AJ6" s="225" t="s">
        <v>132</v>
      </c>
      <c r="AK6" s="225"/>
      <c r="AL6" s="225"/>
      <c r="AM6" s="225"/>
      <c r="AN6" s="225" t="s">
        <v>91</v>
      </c>
      <c r="AO6" s="225"/>
      <c r="AP6" s="225"/>
      <c r="AQ6" s="225"/>
      <c r="AR6" s="225" t="s">
        <v>91</v>
      </c>
      <c r="AS6" s="225"/>
      <c r="AT6" s="225"/>
      <c r="AU6" s="225"/>
      <c r="AV6" s="225" t="s">
        <v>91</v>
      </c>
      <c r="AW6" s="225"/>
      <c r="AX6" s="225"/>
      <c r="AY6" s="225"/>
      <c r="AZ6" s="225" t="s">
        <v>91</v>
      </c>
      <c r="BA6" s="225"/>
      <c r="BB6" s="225"/>
      <c r="BC6" s="225"/>
      <c r="BD6" s="225" t="s">
        <v>91</v>
      </c>
      <c r="BE6" s="225"/>
      <c r="BF6" s="225"/>
      <c r="BG6" s="225"/>
      <c r="BH6" s="225" t="s">
        <v>91</v>
      </c>
      <c r="BI6" s="225"/>
      <c r="BJ6" s="225"/>
      <c r="BK6" s="225"/>
      <c r="BL6" s="225" t="s">
        <v>91</v>
      </c>
      <c r="BM6" s="225"/>
      <c r="BN6" s="225"/>
      <c r="BO6" s="225"/>
      <c r="BP6" s="225" t="s">
        <v>91</v>
      </c>
      <c r="BQ6" s="225"/>
      <c r="BR6" s="225"/>
      <c r="BS6" s="225"/>
      <c r="BT6" s="225" t="s">
        <v>405</v>
      </c>
      <c r="BU6" s="225"/>
      <c r="BV6" s="225"/>
      <c r="BW6" s="225"/>
      <c r="BX6" s="225" t="s">
        <v>405</v>
      </c>
      <c r="BY6" s="225"/>
      <c r="BZ6" s="225"/>
      <c r="CA6" s="225"/>
      <c r="CB6" s="225" t="s">
        <v>405</v>
      </c>
      <c r="CC6" s="225"/>
      <c r="CD6" s="225"/>
      <c r="CE6" s="225"/>
      <c r="CF6" s="225" t="s">
        <v>405</v>
      </c>
      <c r="CG6" s="225"/>
      <c r="CH6" s="225"/>
      <c r="CI6" s="225"/>
      <c r="CJ6" s="225" t="s">
        <v>506</v>
      </c>
      <c r="CK6" s="225"/>
      <c r="CL6" s="225"/>
      <c r="CM6" s="225"/>
      <c r="CN6" s="225" t="s">
        <v>218</v>
      </c>
      <c r="CO6" s="225"/>
      <c r="CP6" s="225"/>
      <c r="CQ6" s="225"/>
      <c r="CR6" s="225" t="s">
        <v>218</v>
      </c>
      <c r="CS6" s="225"/>
      <c r="CT6" s="225"/>
      <c r="CU6" s="225"/>
      <c r="CV6" s="225" t="s">
        <v>218</v>
      </c>
      <c r="CW6" s="225"/>
      <c r="CX6" s="225"/>
      <c r="CY6" s="225"/>
      <c r="CZ6" s="225" t="s">
        <v>63</v>
      </c>
      <c r="DA6" s="225"/>
      <c r="DB6" s="225"/>
      <c r="DC6" s="225"/>
      <c r="DD6" s="225" t="s">
        <v>63</v>
      </c>
      <c r="DE6" s="225"/>
      <c r="DF6" s="225"/>
      <c r="DG6" s="225"/>
      <c r="DH6" s="225" t="s">
        <v>63</v>
      </c>
      <c r="DI6" s="225"/>
      <c r="DJ6" s="225"/>
      <c r="DK6" s="225"/>
      <c r="DL6" s="225" t="s">
        <v>63</v>
      </c>
      <c r="DM6" s="225"/>
      <c r="DN6" s="225"/>
      <c r="DO6" s="225"/>
      <c r="DP6" s="225" t="s">
        <v>63</v>
      </c>
      <c r="DQ6" s="225"/>
      <c r="DR6" s="225"/>
      <c r="DS6" s="225"/>
      <c r="DT6" s="225" t="s">
        <v>63</v>
      </c>
      <c r="DU6" s="225"/>
      <c r="DV6" s="225"/>
      <c r="DW6" s="225"/>
      <c r="DX6" s="225" t="s">
        <v>63</v>
      </c>
      <c r="DY6" s="225"/>
      <c r="DZ6" s="225"/>
      <c r="EA6" s="225"/>
      <c r="EB6" s="225" t="s">
        <v>400</v>
      </c>
      <c r="EC6" s="225"/>
      <c r="ED6" s="225"/>
      <c r="EE6" s="225"/>
      <c r="EF6" s="225" t="s">
        <v>507</v>
      </c>
      <c r="EG6" s="225"/>
      <c r="EH6" s="225"/>
      <c r="EI6" s="225"/>
      <c r="EJ6" s="225" t="s">
        <v>314</v>
      </c>
      <c r="EK6" s="225"/>
      <c r="EL6" s="225"/>
      <c r="EM6" s="225"/>
      <c r="EN6" s="225" t="s">
        <v>508</v>
      </c>
      <c r="EO6" s="225"/>
      <c r="EP6" s="225"/>
      <c r="EQ6" s="225"/>
      <c r="ER6" s="225" t="s">
        <v>508</v>
      </c>
      <c r="ES6" s="225"/>
      <c r="ET6" s="225"/>
      <c r="EU6" s="225"/>
      <c r="EV6" s="225" t="s">
        <v>227</v>
      </c>
      <c r="EW6" s="225"/>
      <c r="EX6" s="225"/>
      <c r="EY6" s="225"/>
      <c r="EZ6" s="225" t="s">
        <v>227</v>
      </c>
      <c r="FA6" s="225"/>
      <c r="FB6" s="225"/>
      <c r="FC6" s="225"/>
      <c r="FD6" s="225" t="s">
        <v>288</v>
      </c>
      <c r="FE6" s="225"/>
      <c r="FF6" s="225"/>
      <c r="FG6" s="225"/>
      <c r="FH6" s="225" t="s">
        <v>509</v>
      </c>
      <c r="FI6" s="225"/>
      <c r="FJ6" s="225"/>
      <c r="FK6" s="225"/>
      <c r="FL6" s="225" t="s">
        <v>509</v>
      </c>
      <c r="FM6" s="225"/>
      <c r="FN6" s="225"/>
      <c r="FO6" s="225"/>
      <c r="FP6" s="225" t="s">
        <v>510</v>
      </c>
      <c r="FQ6" s="225"/>
      <c r="FR6" s="225"/>
      <c r="FS6" s="225"/>
      <c r="FT6" s="225" t="s">
        <v>511</v>
      </c>
      <c r="FU6" s="225"/>
      <c r="FV6" s="225"/>
      <c r="FW6" s="225"/>
      <c r="FX6" s="225" t="s">
        <v>512</v>
      </c>
      <c r="FY6" s="225"/>
      <c r="FZ6" s="225"/>
      <c r="GA6" s="225"/>
      <c r="GB6" s="225" t="s">
        <v>87</v>
      </c>
      <c r="GC6" s="225"/>
      <c r="GD6" s="225"/>
      <c r="GE6" s="225"/>
      <c r="GF6" s="225" t="s">
        <v>87</v>
      </c>
      <c r="GG6" s="225"/>
      <c r="GH6" s="225"/>
      <c r="GI6" s="225"/>
      <c r="GJ6" s="225" t="s">
        <v>87</v>
      </c>
      <c r="GK6" s="225"/>
      <c r="GL6" s="225"/>
      <c r="GM6" s="225"/>
      <c r="GN6" s="225" t="s">
        <v>122</v>
      </c>
      <c r="GO6" s="225"/>
      <c r="GP6" s="225"/>
      <c r="GQ6" s="225"/>
      <c r="GR6" s="225" t="s">
        <v>122</v>
      </c>
      <c r="GS6" s="225"/>
      <c r="GT6" s="225"/>
      <c r="GU6" s="225"/>
      <c r="GV6" s="225" t="s">
        <v>122</v>
      </c>
      <c r="GW6" s="225"/>
      <c r="GX6" s="225"/>
      <c r="GY6" s="225"/>
      <c r="GZ6" s="225" t="s">
        <v>122</v>
      </c>
      <c r="HA6" s="225"/>
      <c r="HB6" s="225"/>
      <c r="HC6" s="225"/>
      <c r="HD6" s="225" t="s">
        <v>122</v>
      </c>
      <c r="HE6" s="225"/>
      <c r="HF6" s="225"/>
      <c r="HG6" s="225"/>
      <c r="HH6" s="225" t="s">
        <v>122</v>
      </c>
      <c r="HI6" s="225"/>
      <c r="HJ6" s="225"/>
      <c r="HK6" s="225"/>
      <c r="HL6" s="225" t="s">
        <v>122</v>
      </c>
      <c r="HM6" s="225"/>
      <c r="HN6" s="225"/>
      <c r="HO6" s="225"/>
      <c r="HP6" s="225" t="s">
        <v>122</v>
      </c>
      <c r="HQ6" s="225"/>
      <c r="HR6" s="225"/>
      <c r="HS6" s="225"/>
      <c r="HT6" s="225" t="s">
        <v>513</v>
      </c>
      <c r="HU6" s="225"/>
      <c r="HV6" s="225"/>
      <c r="HW6" s="225"/>
      <c r="HX6" s="225" t="s">
        <v>513</v>
      </c>
      <c r="HY6" s="225"/>
      <c r="HZ6" s="225"/>
      <c r="IA6" s="225"/>
      <c r="IB6" s="225" t="s">
        <v>514</v>
      </c>
      <c r="IC6" s="225"/>
      <c r="ID6" s="225"/>
      <c r="IE6" s="225"/>
      <c r="IF6" s="225" t="s">
        <v>67</v>
      </c>
      <c r="IG6" s="225"/>
      <c r="IH6" s="225"/>
      <c r="II6" s="225"/>
      <c r="IJ6" s="225" t="s">
        <v>67</v>
      </c>
      <c r="IK6" s="225"/>
      <c r="IL6" s="225"/>
      <c r="IM6" s="225"/>
      <c r="IN6" s="225" t="s">
        <v>67</v>
      </c>
      <c r="IO6" s="225"/>
      <c r="IP6" s="225"/>
      <c r="IQ6" s="225"/>
      <c r="IR6" s="225" t="s">
        <v>74</v>
      </c>
      <c r="IS6" s="225"/>
      <c r="IT6" s="225"/>
      <c r="IU6" s="225"/>
      <c r="IV6" s="225" t="s">
        <v>74</v>
      </c>
      <c r="IW6" s="225"/>
      <c r="IX6" s="225"/>
      <c r="IY6" s="225"/>
      <c r="IZ6" s="225" t="s">
        <v>74</v>
      </c>
      <c r="JA6" s="225"/>
      <c r="JB6" s="225"/>
      <c r="JC6" s="225"/>
      <c r="JD6" s="225" t="s">
        <v>74</v>
      </c>
      <c r="JE6" s="225"/>
      <c r="JF6" s="225"/>
      <c r="JG6" s="225"/>
      <c r="JH6" s="225" t="s">
        <v>74</v>
      </c>
      <c r="JI6" s="225"/>
      <c r="JJ6" s="225"/>
      <c r="JK6" s="225"/>
      <c r="JL6" s="225" t="s">
        <v>74</v>
      </c>
      <c r="JM6" s="225"/>
      <c r="JN6" s="225"/>
      <c r="JO6" s="225"/>
      <c r="JP6" s="225" t="s">
        <v>74</v>
      </c>
      <c r="JQ6" s="225"/>
      <c r="JR6" s="225"/>
      <c r="JS6" s="225"/>
      <c r="JT6" s="225" t="s">
        <v>74</v>
      </c>
      <c r="JU6" s="225"/>
      <c r="JV6" s="225"/>
      <c r="JW6" s="225"/>
      <c r="JX6" s="225" t="s">
        <v>74</v>
      </c>
      <c r="JY6" s="225"/>
      <c r="JZ6" s="225"/>
      <c r="KA6" s="225"/>
      <c r="KB6" s="225" t="s">
        <v>74</v>
      </c>
      <c r="KC6" s="225"/>
      <c r="KD6" s="225"/>
      <c r="KE6" s="225"/>
      <c r="KF6" s="225" t="s">
        <v>74</v>
      </c>
      <c r="KG6" s="225"/>
      <c r="KH6" s="225"/>
      <c r="KI6" s="225"/>
      <c r="KJ6" s="225" t="s">
        <v>74</v>
      </c>
      <c r="KK6" s="225"/>
      <c r="KL6" s="225"/>
      <c r="KM6" s="225"/>
      <c r="KN6" s="225" t="s">
        <v>74</v>
      </c>
      <c r="KO6" s="225"/>
      <c r="KP6" s="225"/>
      <c r="KQ6" s="225"/>
      <c r="KR6" s="225" t="s">
        <v>74</v>
      </c>
      <c r="KS6" s="225"/>
      <c r="KT6" s="225"/>
      <c r="KU6" s="225"/>
      <c r="KV6" s="225" t="s">
        <v>515</v>
      </c>
      <c r="KW6" s="225"/>
      <c r="KX6" s="225"/>
      <c r="KY6" s="225"/>
      <c r="KZ6" s="225" t="s">
        <v>515</v>
      </c>
      <c r="LA6" s="225"/>
      <c r="LB6" s="225"/>
      <c r="LC6" s="225"/>
      <c r="LD6" s="225" t="s">
        <v>516</v>
      </c>
      <c r="LE6" s="225"/>
      <c r="LF6" s="225"/>
      <c r="LG6" s="225"/>
      <c r="LH6" s="225" t="s">
        <v>107</v>
      </c>
      <c r="LI6" s="225"/>
      <c r="LJ6" s="225"/>
      <c r="LK6" s="225"/>
      <c r="LL6" s="225" t="s">
        <v>107</v>
      </c>
      <c r="LM6" s="225"/>
      <c r="LN6" s="225"/>
      <c r="LO6" s="225"/>
      <c r="LP6" s="225" t="s">
        <v>107</v>
      </c>
      <c r="LQ6" s="225"/>
      <c r="LR6" s="225"/>
      <c r="LS6" s="225"/>
      <c r="LT6" s="225" t="s">
        <v>107</v>
      </c>
      <c r="LU6" s="225"/>
      <c r="LV6" s="225"/>
      <c r="LW6" s="225"/>
      <c r="LX6" s="225" t="s">
        <v>107</v>
      </c>
      <c r="LY6" s="225"/>
      <c r="LZ6" s="225"/>
      <c r="MA6" s="225"/>
      <c r="MB6" s="225" t="s">
        <v>107</v>
      </c>
      <c r="MC6" s="225"/>
      <c r="MD6" s="225"/>
      <c r="ME6" s="225"/>
      <c r="MF6" s="225" t="s">
        <v>107</v>
      </c>
      <c r="MG6" s="225"/>
      <c r="MH6" s="225"/>
      <c r="MI6" s="225"/>
      <c r="MJ6" s="225" t="s">
        <v>107</v>
      </c>
      <c r="MK6" s="225"/>
      <c r="ML6" s="225"/>
      <c r="MM6" s="225"/>
      <c r="MN6" s="225" t="s">
        <v>107</v>
      </c>
      <c r="MO6" s="225"/>
      <c r="MP6" s="225"/>
      <c r="MQ6" s="225"/>
      <c r="MR6" s="225" t="s">
        <v>107</v>
      </c>
      <c r="MS6" s="225"/>
      <c r="MT6" s="225"/>
      <c r="MU6" s="225"/>
      <c r="MV6" s="225" t="s">
        <v>107</v>
      </c>
      <c r="MW6" s="225"/>
      <c r="MX6" s="225"/>
      <c r="MY6" s="225"/>
      <c r="MZ6" s="225" t="s">
        <v>107</v>
      </c>
      <c r="NA6" s="225"/>
      <c r="NB6" s="225"/>
      <c r="NC6" s="225"/>
      <c r="ND6" s="225" t="s">
        <v>119</v>
      </c>
      <c r="NE6" s="225"/>
      <c r="NF6" s="225"/>
      <c r="NG6" s="225"/>
      <c r="NH6" s="225" t="s">
        <v>119</v>
      </c>
      <c r="NI6" s="225"/>
      <c r="NJ6" s="225"/>
      <c r="NK6" s="225"/>
      <c r="NL6" s="225" t="s">
        <v>119</v>
      </c>
      <c r="NM6" s="225"/>
      <c r="NN6" s="225"/>
      <c r="NO6" s="225"/>
      <c r="NP6" s="225" t="s">
        <v>119</v>
      </c>
      <c r="NQ6" s="225"/>
      <c r="NR6" s="225"/>
      <c r="NS6" s="225"/>
      <c r="NT6" s="225" t="s">
        <v>128</v>
      </c>
      <c r="NU6" s="225"/>
      <c r="NV6" s="225"/>
      <c r="NW6" s="225"/>
      <c r="NX6" s="225" t="s">
        <v>128</v>
      </c>
      <c r="NY6" s="225"/>
      <c r="NZ6" s="225"/>
      <c r="OA6" s="225"/>
      <c r="OB6" s="225" t="s">
        <v>517</v>
      </c>
      <c r="OC6" s="225"/>
      <c r="OD6" s="225"/>
      <c r="OE6" s="225"/>
      <c r="OF6" s="225" t="s">
        <v>518</v>
      </c>
      <c r="OG6" s="225"/>
      <c r="OH6" s="225"/>
      <c r="OI6" s="225"/>
      <c r="OJ6" s="225" t="s">
        <v>519</v>
      </c>
      <c r="OK6" s="225"/>
      <c r="OL6" s="225"/>
      <c r="OM6" s="225"/>
      <c r="ON6" s="225" t="s">
        <v>520</v>
      </c>
      <c r="OO6" s="225"/>
      <c r="OP6" s="225"/>
      <c r="OQ6" s="225"/>
      <c r="OR6" s="225" t="s">
        <v>284</v>
      </c>
      <c r="OS6" s="225"/>
      <c r="OT6" s="225"/>
      <c r="OU6" s="225"/>
      <c r="OV6" s="225" t="s">
        <v>521</v>
      </c>
      <c r="OW6" s="225"/>
      <c r="OX6" s="225"/>
      <c r="OY6" s="225"/>
      <c r="OZ6" s="225" t="s">
        <v>522</v>
      </c>
      <c r="PA6" s="225"/>
      <c r="PB6" s="225"/>
      <c r="PC6" s="225"/>
      <c r="PD6" s="225" t="s">
        <v>101</v>
      </c>
      <c r="PE6" s="225"/>
      <c r="PF6" s="225"/>
      <c r="PG6" s="225"/>
      <c r="PH6" s="225" t="s">
        <v>101</v>
      </c>
      <c r="PI6" s="225"/>
      <c r="PJ6" s="225"/>
      <c r="PK6" s="225"/>
      <c r="PL6" s="225" t="s">
        <v>400</v>
      </c>
      <c r="PM6" s="225"/>
      <c r="PN6" s="225"/>
      <c r="PO6" s="225"/>
      <c r="PP6" s="225" t="s">
        <v>523</v>
      </c>
      <c r="PQ6" s="225"/>
      <c r="PR6" s="225"/>
      <c r="PS6" s="225"/>
      <c r="PT6" s="225" t="s">
        <v>524</v>
      </c>
      <c r="PU6" s="225"/>
      <c r="PV6" s="225"/>
      <c r="PW6" s="225"/>
      <c r="PX6" s="225" t="s">
        <v>525</v>
      </c>
      <c r="PY6" s="225"/>
      <c r="PZ6" s="225"/>
      <c r="QA6" s="225"/>
      <c r="QB6" s="225" t="s">
        <v>526</v>
      </c>
      <c r="QC6" s="225"/>
      <c r="QD6" s="225"/>
      <c r="QE6" s="225"/>
      <c r="QF6" s="225" t="s">
        <v>527</v>
      </c>
      <c r="QG6" s="225"/>
      <c r="QH6" s="225"/>
      <c r="QI6" s="225"/>
      <c r="QJ6" s="225" t="s">
        <v>528</v>
      </c>
      <c r="QK6" s="225"/>
      <c r="QL6" s="225"/>
      <c r="QM6" s="225"/>
      <c r="QN6" s="225" t="s">
        <v>529</v>
      </c>
      <c r="QO6" s="225"/>
      <c r="QP6" s="225"/>
      <c r="QQ6" s="225"/>
      <c r="QR6" s="225" t="s">
        <v>530</v>
      </c>
      <c r="QS6" s="225"/>
      <c r="QT6" s="225"/>
      <c r="QU6" s="225"/>
      <c r="QV6" s="225" t="s">
        <v>531</v>
      </c>
      <c r="QW6" s="225"/>
      <c r="QX6" s="225"/>
      <c r="QY6" s="225"/>
      <c r="QZ6" s="225" t="s">
        <v>532</v>
      </c>
      <c r="RA6" s="225"/>
      <c r="RB6" s="225"/>
      <c r="RC6" s="225"/>
      <c r="RD6" s="225" t="s">
        <v>533</v>
      </c>
      <c r="RE6" s="225"/>
      <c r="RF6" s="225"/>
      <c r="RG6" s="225"/>
      <c r="RH6" s="225" t="s">
        <v>534</v>
      </c>
      <c r="RI6" s="225"/>
      <c r="RJ6" s="225"/>
      <c r="RK6" s="225"/>
      <c r="RL6" s="225" t="s">
        <v>534</v>
      </c>
      <c r="RM6" s="225"/>
      <c r="RN6" s="225"/>
      <c r="RO6" s="225"/>
      <c r="RP6" s="225" t="s">
        <v>534</v>
      </c>
      <c r="RQ6" s="225"/>
      <c r="RR6" s="225"/>
      <c r="RS6" s="225"/>
      <c r="RT6" s="225" t="s">
        <v>534</v>
      </c>
      <c r="RU6" s="225"/>
      <c r="RV6" s="225"/>
      <c r="RW6" s="225"/>
      <c r="RX6" s="225" t="s">
        <v>535</v>
      </c>
      <c r="RY6" s="225"/>
      <c r="RZ6" s="225"/>
      <c r="SA6" s="225"/>
      <c r="SB6" s="225" t="s">
        <v>536</v>
      </c>
      <c r="SC6" s="225"/>
      <c r="SD6" s="225"/>
      <c r="SE6" s="225"/>
      <c r="SF6" s="225" t="s">
        <v>537</v>
      </c>
      <c r="SG6" s="225"/>
      <c r="SH6" s="225"/>
      <c r="SI6" s="225"/>
      <c r="SJ6" s="225" t="s">
        <v>538</v>
      </c>
      <c r="SK6" s="225"/>
      <c r="SL6" s="225"/>
      <c r="SM6" s="225"/>
      <c r="SN6" s="225" t="s">
        <v>539</v>
      </c>
      <c r="SO6" s="225"/>
      <c r="SP6" s="225"/>
      <c r="SQ6" s="225"/>
      <c r="SR6" s="225" t="s">
        <v>540</v>
      </c>
      <c r="SS6" s="225"/>
      <c r="ST6" s="225"/>
      <c r="SU6" s="225"/>
      <c r="SV6" s="225" t="s">
        <v>540</v>
      </c>
      <c r="SW6" s="225"/>
      <c r="SX6" s="225"/>
      <c r="SY6" s="225"/>
      <c r="SZ6" s="225" t="s">
        <v>540</v>
      </c>
      <c r="TA6" s="225"/>
      <c r="TB6" s="225"/>
      <c r="TC6" s="225"/>
      <c r="TD6" s="225" t="s">
        <v>540</v>
      </c>
      <c r="TE6" s="225"/>
      <c r="TF6" s="225"/>
      <c r="TG6" s="225"/>
      <c r="TH6" s="225" t="s">
        <v>541</v>
      </c>
      <c r="TI6" s="225"/>
      <c r="TJ6" s="225"/>
      <c r="TK6" s="225"/>
      <c r="TL6" s="225" t="s">
        <v>542</v>
      </c>
      <c r="TM6" s="225"/>
      <c r="TN6" s="225"/>
      <c r="TO6" s="225"/>
      <c r="TP6" s="225" t="s">
        <v>542</v>
      </c>
      <c r="TQ6" s="225"/>
      <c r="TR6" s="225"/>
      <c r="TS6" s="225"/>
      <c r="TT6" s="225" t="s">
        <v>74</v>
      </c>
      <c r="TU6" s="225"/>
      <c r="TV6" s="225"/>
      <c r="TW6" s="225"/>
      <c r="TX6" s="225" t="s">
        <v>74</v>
      </c>
      <c r="TY6" s="225"/>
      <c r="TZ6" s="225"/>
      <c r="UA6" s="225"/>
      <c r="UB6" s="225" t="s">
        <v>74</v>
      </c>
      <c r="UC6" s="225"/>
      <c r="UD6" s="225"/>
      <c r="UE6" s="225"/>
      <c r="UF6" s="225" t="s">
        <v>74</v>
      </c>
      <c r="UG6" s="225"/>
      <c r="UH6" s="225"/>
      <c r="UI6" s="225"/>
      <c r="UJ6" s="225" t="s">
        <v>74</v>
      </c>
      <c r="UK6" s="225"/>
      <c r="UL6" s="225"/>
      <c r="UM6" s="225"/>
      <c r="UN6" s="225" t="s">
        <v>543</v>
      </c>
      <c r="UO6" s="225"/>
      <c r="UP6" s="225"/>
      <c r="UQ6" s="225"/>
      <c r="UR6" s="225" t="s">
        <v>543</v>
      </c>
      <c r="US6" s="225"/>
      <c r="UT6" s="225"/>
      <c r="UU6" s="225"/>
      <c r="UV6" s="225" t="s">
        <v>544</v>
      </c>
      <c r="UW6" s="225"/>
      <c r="UX6" s="225"/>
      <c r="UY6" s="225"/>
      <c r="UZ6" s="225" t="s">
        <v>544</v>
      </c>
      <c r="VA6" s="225"/>
      <c r="VB6" s="225"/>
      <c r="VC6" s="225"/>
      <c r="VD6" s="225" t="s">
        <v>544</v>
      </c>
      <c r="VE6" s="225"/>
      <c r="VF6" s="225"/>
      <c r="VG6" s="225"/>
      <c r="VH6" s="225" t="s">
        <v>544</v>
      </c>
      <c r="VI6" s="225"/>
      <c r="VJ6" s="225"/>
      <c r="VK6" s="225"/>
      <c r="VL6" s="225" t="s">
        <v>253</v>
      </c>
      <c r="VM6" s="225"/>
      <c r="VN6" s="225"/>
      <c r="VO6" s="225"/>
      <c r="VP6" s="225" t="s">
        <v>545</v>
      </c>
      <c r="VQ6" s="225"/>
      <c r="VR6" s="225"/>
      <c r="VS6" s="225"/>
      <c r="VT6" s="225" t="s">
        <v>546</v>
      </c>
      <c r="VU6" s="225"/>
      <c r="VV6" s="225"/>
      <c r="VW6" s="225"/>
      <c r="VX6" s="225" t="s">
        <v>107</v>
      </c>
      <c r="VY6" s="225"/>
      <c r="VZ6" s="225"/>
      <c r="WA6" s="225"/>
      <c r="WB6" s="225" t="s">
        <v>107</v>
      </c>
      <c r="WC6" s="225"/>
      <c r="WD6" s="225"/>
      <c r="WE6" s="225"/>
      <c r="WF6" s="225" t="s">
        <v>107</v>
      </c>
      <c r="WG6" s="225"/>
      <c r="WH6" s="225"/>
      <c r="WI6" s="225"/>
      <c r="WJ6" s="225" t="s">
        <v>107</v>
      </c>
      <c r="WK6" s="225"/>
      <c r="WL6" s="225"/>
      <c r="WM6" s="225"/>
      <c r="WN6" s="225" t="s">
        <v>107</v>
      </c>
      <c r="WO6" s="225"/>
      <c r="WP6" s="225"/>
      <c r="WQ6" s="225"/>
      <c r="WR6" s="225" t="s">
        <v>547</v>
      </c>
      <c r="WS6" s="225"/>
      <c r="WT6" s="225"/>
      <c r="WU6" s="225"/>
      <c r="WV6" s="225" t="s">
        <v>548</v>
      </c>
      <c r="WW6" s="225"/>
      <c r="WX6" s="225"/>
      <c r="WY6" s="225"/>
      <c r="WZ6" s="225" t="s">
        <v>548</v>
      </c>
      <c r="XA6" s="225"/>
      <c r="XB6" s="225"/>
      <c r="XC6" s="225"/>
      <c r="XD6" s="225" t="s">
        <v>549</v>
      </c>
      <c r="XE6" s="225"/>
      <c r="XF6" s="225"/>
      <c r="XG6" s="225"/>
      <c r="XH6" s="225" t="s">
        <v>250</v>
      </c>
      <c r="XI6" s="225"/>
      <c r="XJ6" s="225"/>
      <c r="XK6" s="225"/>
      <c r="XL6" s="225" t="s">
        <v>250</v>
      </c>
      <c r="XM6" s="225"/>
      <c r="XN6" s="225"/>
      <c r="XO6" s="225"/>
      <c r="XP6" s="225" t="s">
        <v>550</v>
      </c>
      <c r="XQ6" s="225"/>
      <c r="XR6" s="225"/>
      <c r="XS6" s="225"/>
      <c r="XT6" s="225" t="s">
        <v>551</v>
      </c>
      <c r="XU6" s="225"/>
      <c r="XV6" s="225"/>
      <c r="XW6" s="225"/>
      <c r="XX6" s="225" t="s">
        <v>149</v>
      </c>
      <c r="XY6" s="225"/>
      <c r="XZ6" s="225"/>
      <c r="YA6" s="225"/>
      <c r="YB6" s="225" t="s">
        <v>552</v>
      </c>
      <c r="YC6" s="225"/>
      <c r="YD6" s="225"/>
      <c r="YE6" s="225"/>
      <c r="YF6" s="225" t="s">
        <v>552</v>
      </c>
      <c r="YG6" s="225"/>
      <c r="YH6" s="225"/>
      <c r="YI6" s="225"/>
      <c r="YJ6" s="225" t="s">
        <v>553</v>
      </c>
      <c r="YK6" s="225"/>
      <c r="YL6" s="225"/>
      <c r="YM6" s="225"/>
      <c r="YN6" s="225" t="s">
        <v>553</v>
      </c>
      <c r="YO6" s="225"/>
      <c r="YP6" s="225"/>
      <c r="YQ6" s="225"/>
    </row>
    <row r="7" spans="1:667" ht="40.049999999999997" customHeight="1" x14ac:dyDescent="0.3">
      <c r="A7" s="1"/>
      <c r="B7" s="196"/>
      <c r="C7" s="196"/>
      <c r="D7" s="233" t="s">
        <v>30</v>
      </c>
      <c r="E7" s="196"/>
      <c r="F7" s="196"/>
      <c r="G7" s="196"/>
      <c r="H7" s="233" t="s">
        <v>560</v>
      </c>
      <c r="I7" s="196"/>
      <c r="J7" s="196"/>
      <c r="K7" s="196"/>
      <c r="L7" s="233" t="s">
        <v>224</v>
      </c>
      <c r="M7" s="196"/>
      <c r="N7" s="196"/>
      <c r="O7" s="196"/>
      <c r="P7" s="233" t="s">
        <v>561</v>
      </c>
      <c r="Q7" s="196"/>
      <c r="R7" s="196"/>
      <c r="S7" s="196"/>
      <c r="T7" s="233" t="s">
        <v>562</v>
      </c>
      <c r="U7" s="196"/>
      <c r="V7" s="196"/>
      <c r="W7" s="196"/>
      <c r="X7" s="233" t="s">
        <v>332</v>
      </c>
      <c r="Y7" s="196"/>
      <c r="Z7" s="196"/>
      <c r="AA7" s="196"/>
      <c r="AB7" s="233" t="s">
        <v>563</v>
      </c>
      <c r="AC7" s="196"/>
      <c r="AD7" s="196"/>
      <c r="AE7" s="196"/>
      <c r="AF7" s="233" t="s">
        <v>564</v>
      </c>
      <c r="AG7" s="196"/>
      <c r="AH7" s="196"/>
      <c r="AI7" s="196"/>
      <c r="AJ7" s="233" t="s">
        <v>565</v>
      </c>
      <c r="AK7" s="196"/>
      <c r="AL7" s="196"/>
      <c r="AM7" s="196"/>
      <c r="AN7" s="233" t="s">
        <v>566</v>
      </c>
      <c r="AO7" s="196"/>
      <c r="AP7" s="196"/>
      <c r="AQ7" s="196"/>
      <c r="AR7" s="233" t="s">
        <v>567</v>
      </c>
      <c r="AS7" s="196"/>
      <c r="AT7" s="196"/>
      <c r="AU7" s="196"/>
      <c r="AV7" s="233" t="s">
        <v>568</v>
      </c>
      <c r="AW7" s="196"/>
      <c r="AX7" s="196"/>
      <c r="AY7" s="196"/>
      <c r="AZ7" s="233" t="s">
        <v>569</v>
      </c>
      <c r="BA7" s="196"/>
      <c r="BB7" s="196"/>
      <c r="BC7" s="196"/>
      <c r="BD7" s="233" t="s">
        <v>570</v>
      </c>
      <c r="BE7" s="196"/>
      <c r="BF7" s="196"/>
      <c r="BG7" s="196"/>
      <c r="BH7" s="233" t="s">
        <v>571</v>
      </c>
      <c r="BI7" s="196"/>
      <c r="BJ7" s="196"/>
      <c r="BK7" s="196"/>
      <c r="BL7" s="233" t="s">
        <v>276</v>
      </c>
      <c r="BM7" s="196"/>
      <c r="BN7" s="196"/>
      <c r="BO7" s="196"/>
      <c r="BP7" s="233" t="s">
        <v>572</v>
      </c>
      <c r="BQ7" s="196"/>
      <c r="BR7" s="196"/>
      <c r="BS7" s="196"/>
      <c r="BT7" s="233" t="s">
        <v>573</v>
      </c>
      <c r="BU7" s="196"/>
      <c r="BV7" s="196"/>
      <c r="BW7" s="196"/>
      <c r="BX7" s="233" t="s">
        <v>574</v>
      </c>
      <c r="BY7" s="196"/>
      <c r="BZ7" s="196"/>
      <c r="CA7" s="196"/>
      <c r="CB7" s="233" t="s">
        <v>575</v>
      </c>
      <c r="CC7" s="196"/>
      <c r="CD7" s="196"/>
      <c r="CE7" s="196"/>
      <c r="CF7" s="233" t="s">
        <v>576</v>
      </c>
      <c r="CG7" s="196"/>
      <c r="CH7" s="196"/>
      <c r="CI7" s="196"/>
      <c r="CJ7" s="233" t="s">
        <v>577</v>
      </c>
      <c r="CK7" s="196"/>
      <c r="CL7" s="196"/>
      <c r="CM7" s="196"/>
      <c r="CN7" s="233" t="s">
        <v>578</v>
      </c>
      <c r="CO7" s="196"/>
      <c r="CP7" s="196"/>
      <c r="CQ7" s="196"/>
      <c r="CR7" s="233" t="s">
        <v>579</v>
      </c>
      <c r="CS7" s="196"/>
      <c r="CT7" s="196"/>
      <c r="CU7" s="196"/>
      <c r="CV7" s="233" t="s">
        <v>219</v>
      </c>
      <c r="CW7" s="196"/>
      <c r="CX7" s="196"/>
      <c r="CY7" s="196"/>
      <c r="CZ7" s="233" t="s">
        <v>580</v>
      </c>
      <c r="DA7" s="196"/>
      <c r="DB7" s="196"/>
      <c r="DC7" s="196"/>
      <c r="DD7" s="233" t="s">
        <v>581</v>
      </c>
      <c r="DE7" s="196"/>
      <c r="DF7" s="196"/>
      <c r="DG7" s="196"/>
      <c r="DH7" s="233" t="s">
        <v>206</v>
      </c>
      <c r="DI7" s="196"/>
      <c r="DJ7" s="196"/>
      <c r="DK7" s="196"/>
      <c r="DL7" s="233" t="s">
        <v>213</v>
      </c>
      <c r="DM7" s="196"/>
      <c r="DN7" s="196"/>
      <c r="DO7" s="196"/>
      <c r="DP7" s="233" t="s">
        <v>582</v>
      </c>
      <c r="DQ7" s="196"/>
      <c r="DR7" s="196"/>
      <c r="DS7" s="196"/>
      <c r="DT7" s="233" t="s">
        <v>583</v>
      </c>
      <c r="DU7" s="196"/>
      <c r="DV7" s="196"/>
      <c r="DW7" s="196"/>
      <c r="DX7" s="233" t="s">
        <v>584</v>
      </c>
      <c r="DY7" s="196"/>
      <c r="DZ7" s="196"/>
      <c r="EA7" s="196"/>
      <c r="EB7" s="233" t="s">
        <v>585</v>
      </c>
      <c r="EC7" s="196"/>
      <c r="ED7" s="196"/>
      <c r="EE7" s="196"/>
      <c r="EF7" s="233" t="s">
        <v>586</v>
      </c>
      <c r="EG7" s="196"/>
      <c r="EH7" s="196"/>
      <c r="EI7" s="196"/>
      <c r="EJ7" s="233" t="s">
        <v>315</v>
      </c>
      <c r="EK7" s="196"/>
      <c r="EL7" s="196"/>
      <c r="EM7" s="196"/>
      <c r="EN7" s="233" t="s">
        <v>587</v>
      </c>
      <c r="EO7" s="196"/>
      <c r="EP7" s="196"/>
      <c r="EQ7" s="196"/>
      <c r="ER7" s="233" t="s">
        <v>588</v>
      </c>
      <c r="ES7" s="196"/>
      <c r="ET7" s="196"/>
      <c r="EU7" s="196"/>
      <c r="EV7" s="233" t="s">
        <v>589</v>
      </c>
      <c r="EW7" s="196"/>
      <c r="EX7" s="196"/>
      <c r="EY7" s="196"/>
      <c r="EZ7" s="233" t="s">
        <v>590</v>
      </c>
      <c r="FA7" s="196"/>
      <c r="FB7" s="196"/>
      <c r="FC7" s="196"/>
      <c r="FD7" s="233" t="s">
        <v>288</v>
      </c>
      <c r="FE7" s="196"/>
      <c r="FF7" s="196"/>
      <c r="FG7" s="196"/>
      <c r="FH7" s="233" t="s">
        <v>591</v>
      </c>
      <c r="FI7" s="196"/>
      <c r="FJ7" s="196"/>
      <c r="FK7" s="196"/>
      <c r="FL7" s="233" t="s">
        <v>592</v>
      </c>
      <c r="FM7" s="196"/>
      <c r="FN7" s="196"/>
      <c r="FO7" s="196"/>
      <c r="FP7" s="233" t="s">
        <v>593</v>
      </c>
      <c r="FQ7" s="196"/>
      <c r="FR7" s="196"/>
      <c r="FS7" s="196"/>
      <c r="FT7" s="233" t="s">
        <v>594</v>
      </c>
      <c r="FU7" s="196"/>
      <c r="FV7" s="196"/>
      <c r="FW7" s="196"/>
      <c r="FX7" s="233" t="s">
        <v>595</v>
      </c>
      <c r="FY7" s="196"/>
      <c r="FZ7" s="196"/>
      <c r="GA7" s="196"/>
      <c r="GB7" s="233" t="s">
        <v>596</v>
      </c>
      <c r="GC7" s="196"/>
      <c r="GD7" s="196"/>
      <c r="GE7" s="196"/>
      <c r="GF7" s="233" t="s">
        <v>597</v>
      </c>
      <c r="GG7" s="196"/>
      <c r="GH7" s="196"/>
      <c r="GI7" s="196"/>
      <c r="GJ7" s="233" t="s">
        <v>598</v>
      </c>
      <c r="GK7" s="196"/>
      <c r="GL7" s="196"/>
      <c r="GM7" s="196"/>
      <c r="GN7" s="233" t="s">
        <v>431</v>
      </c>
      <c r="GO7" s="196"/>
      <c r="GP7" s="196"/>
      <c r="GQ7" s="196"/>
      <c r="GR7" s="233" t="s">
        <v>599</v>
      </c>
      <c r="GS7" s="196"/>
      <c r="GT7" s="196"/>
      <c r="GU7" s="196"/>
      <c r="GV7" s="233" t="s">
        <v>600</v>
      </c>
      <c r="GW7" s="196"/>
      <c r="GX7" s="196"/>
      <c r="GY7" s="196"/>
      <c r="GZ7" s="233" t="s">
        <v>420</v>
      </c>
      <c r="HA7" s="196"/>
      <c r="HB7" s="196"/>
      <c r="HC7" s="196"/>
      <c r="HD7" s="233" t="s">
        <v>601</v>
      </c>
      <c r="HE7" s="196"/>
      <c r="HF7" s="196"/>
      <c r="HG7" s="196"/>
      <c r="HH7" s="233" t="s">
        <v>602</v>
      </c>
      <c r="HI7" s="196"/>
      <c r="HJ7" s="196"/>
      <c r="HK7" s="196"/>
      <c r="HL7" s="233" t="s">
        <v>603</v>
      </c>
      <c r="HM7" s="196"/>
      <c r="HN7" s="196"/>
      <c r="HO7" s="196"/>
      <c r="HP7" s="233" t="s">
        <v>604</v>
      </c>
      <c r="HQ7" s="196"/>
      <c r="HR7" s="196"/>
      <c r="HS7" s="196"/>
      <c r="HT7" s="233" t="s">
        <v>605</v>
      </c>
      <c r="HU7" s="196"/>
      <c r="HV7" s="196"/>
      <c r="HW7" s="196"/>
      <c r="HX7" s="233" t="s">
        <v>606</v>
      </c>
      <c r="HY7" s="196"/>
      <c r="HZ7" s="196"/>
      <c r="IA7" s="196"/>
      <c r="IB7" s="233" t="s">
        <v>607</v>
      </c>
      <c r="IC7" s="196"/>
      <c r="ID7" s="196"/>
      <c r="IE7" s="196"/>
      <c r="IF7" s="233" t="s">
        <v>608</v>
      </c>
      <c r="IG7" s="196"/>
      <c r="IH7" s="196"/>
      <c r="II7" s="196"/>
      <c r="IJ7" s="233" t="s">
        <v>609</v>
      </c>
      <c r="IK7" s="196"/>
      <c r="IL7" s="196"/>
      <c r="IM7" s="196"/>
      <c r="IN7" s="233" t="s">
        <v>610</v>
      </c>
      <c r="IO7" s="196"/>
      <c r="IP7" s="196"/>
      <c r="IQ7" s="196"/>
      <c r="IR7" s="233" t="s">
        <v>611</v>
      </c>
      <c r="IS7" s="196"/>
      <c r="IT7" s="196"/>
      <c r="IU7" s="196"/>
      <c r="IV7" s="233" t="s">
        <v>612</v>
      </c>
      <c r="IW7" s="196"/>
      <c r="IX7" s="196"/>
      <c r="IY7" s="196"/>
      <c r="IZ7" s="233" t="s">
        <v>613</v>
      </c>
      <c r="JA7" s="196"/>
      <c r="JB7" s="196"/>
      <c r="JC7" s="196"/>
      <c r="JD7" s="233" t="s">
        <v>614</v>
      </c>
      <c r="JE7" s="196"/>
      <c r="JF7" s="196"/>
      <c r="JG7" s="196"/>
      <c r="JH7" s="233" t="s">
        <v>615</v>
      </c>
      <c r="JI7" s="196"/>
      <c r="JJ7" s="196"/>
      <c r="JK7" s="196"/>
      <c r="JL7" s="233" t="s">
        <v>616</v>
      </c>
      <c r="JM7" s="196"/>
      <c r="JN7" s="196"/>
      <c r="JO7" s="196"/>
      <c r="JP7" s="233" t="s">
        <v>617</v>
      </c>
      <c r="JQ7" s="196"/>
      <c r="JR7" s="196"/>
      <c r="JS7" s="196"/>
      <c r="JT7" s="233" t="s">
        <v>618</v>
      </c>
      <c r="JU7" s="196"/>
      <c r="JV7" s="196"/>
      <c r="JW7" s="196"/>
      <c r="JX7" s="233" t="s">
        <v>619</v>
      </c>
      <c r="JY7" s="196"/>
      <c r="JZ7" s="196"/>
      <c r="KA7" s="196"/>
      <c r="KB7" s="233" t="s">
        <v>620</v>
      </c>
      <c r="KC7" s="196"/>
      <c r="KD7" s="196"/>
      <c r="KE7" s="196"/>
      <c r="KF7" s="233" t="s">
        <v>621</v>
      </c>
      <c r="KG7" s="196"/>
      <c r="KH7" s="196"/>
      <c r="KI7" s="196"/>
      <c r="KJ7" s="233" t="s">
        <v>622</v>
      </c>
      <c r="KK7" s="196"/>
      <c r="KL7" s="196"/>
      <c r="KM7" s="196"/>
      <c r="KN7" s="233" t="s">
        <v>623</v>
      </c>
      <c r="KO7" s="196"/>
      <c r="KP7" s="196"/>
      <c r="KQ7" s="196"/>
      <c r="KR7" s="233" t="s">
        <v>246</v>
      </c>
      <c r="KS7" s="196"/>
      <c r="KT7" s="196"/>
      <c r="KU7" s="196"/>
      <c r="KV7" s="233" t="s">
        <v>624</v>
      </c>
      <c r="KW7" s="196"/>
      <c r="KX7" s="196"/>
      <c r="KY7" s="196"/>
      <c r="KZ7" s="233" t="s">
        <v>625</v>
      </c>
      <c r="LA7" s="196"/>
      <c r="LB7" s="196"/>
      <c r="LC7" s="196"/>
      <c r="LD7" s="233" t="s">
        <v>626</v>
      </c>
      <c r="LE7" s="196"/>
      <c r="LF7" s="196"/>
      <c r="LG7" s="196"/>
      <c r="LH7" s="233" t="s">
        <v>339</v>
      </c>
      <c r="LI7" s="196"/>
      <c r="LJ7" s="196"/>
      <c r="LK7" s="196"/>
      <c r="LL7" s="233" t="s">
        <v>627</v>
      </c>
      <c r="LM7" s="196"/>
      <c r="LN7" s="196"/>
      <c r="LO7" s="196"/>
      <c r="LP7" s="233" t="s">
        <v>628</v>
      </c>
      <c r="LQ7" s="196"/>
      <c r="LR7" s="196"/>
      <c r="LS7" s="196"/>
      <c r="LT7" s="233" t="s">
        <v>629</v>
      </c>
      <c r="LU7" s="196"/>
      <c r="LV7" s="196"/>
      <c r="LW7" s="196"/>
      <c r="LX7" s="233" t="s">
        <v>630</v>
      </c>
      <c r="LY7" s="196"/>
      <c r="LZ7" s="196"/>
      <c r="MA7" s="196"/>
      <c r="MB7" s="233" t="s">
        <v>631</v>
      </c>
      <c r="MC7" s="196"/>
      <c r="MD7" s="196"/>
      <c r="ME7" s="196"/>
      <c r="MF7" s="233" t="s">
        <v>632</v>
      </c>
      <c r="MG7" s="196"/>
      <c r="MH7" s="196"/>
      <c r="MI7" s="196"/>
      <c r="MJ7" s="233" t="s">
        <v>633</v>
      </c>
      <c r="MK7" s="196"/>
      <c r="ML7" s="196"/>
      <c r="MM7" s="196"/>
      <c r="MN7" s="233" t="s">
        <v>634</v>
      </c>
      <c r="MO7" s="196"/>
      <c r="MP7" s="196"/>
      <c r="MQ7" s="196"/>
      <c r="MR7" s="233" t="s">
        <v>635</v>
      </c>
      <c r="MS7" s="196"/>
      <c r="MT7" s="196"/>
      <c r="MU7" s="196"/>
      <c r="MV7" s="233" t="s">
        <v>636</v>
      </c>
      <c r="MW7" s="196"/>
      <c r="MX7" s="196"/>
      <c r="MY7" s="196"/>
      <c r="MZ7" s="233" t="s">
        <v>637</v>
      </c>
      <c r="NA7" s="196"/>
      <c r="NB7" s="196"/>
      <c r="NC7" s="196"/>
      <c r="ND7" s="233" t="s">
        <v>638</v>
      </c>
      <c r="NE7" s="196"/>
      <c r="NF7" s="196"/>
      <c r="NG7" s="196"/>
      <c r="NH7" s="233" t="s">
        <v>639</v>
      </c>
      <c r="NI7" s="196"/>
      <c r="NJ7" s="196"/>
      <c r="NK7" s="196"/>
      <c r="NL7" s="233" t="s">
        <v>640</v>
      </c>
      <c r="NM7" s="196"/>
      <c r="NN7" s="196"/>
      <c r="NO7" s="196"/>
      <c r="NP7" s="233" t="s">
        <v>641</v>
      </c>
      <c r="NQ7" s="196"/>
      <c r="NR7" s="196"/>
      <c r="NS7" s="196"/>
      <c r="NT7" s="233" t="s">
        <v>642</v>
      </c>
      <c r="NU7" s="196"/>
      <c r="NV7" s="196"/>
      <c r="NW7" s="196"/>
      <c r="NX7" s="233" t="s">
        <v>643</v>
      </c>
      <c r="NY7" s="196"/>
      <c r="NZ7" s="196"/>
      <c r="OA7" s="196"/>
      <c r="OB7" s="233" t="s">
        <v>644</v>
      </c>
      <c r="OC7" s="196"/>
      <c r="OD7" s="196"/>
      <c r="OE7" s="196"/>
      <c r="OF7" s="233" t="s">
        <v>645</v>
      </c>
      <c r="OG7" s="196"/>
      <c r="OH7" s="196"/>
      <c r="OI7" s="196"/>
      <c r="OJ7" s="233" t="s">
        <v>646</v>
      </c>
      <c r="OK7" s="196"/>
      <c r="OL7" s="196"/>
      <c r="OM7" s="196"/>
      <c r="ON7" s="233" t="s">
        <v>647</v>
      </c>
      <c r="OO7" s="196"/>
      <c r="OP7" s="196"/>
      <c r="OQ7" s="196"/>
      <c r="OR7" s="233" t="s">
        <v>648</v>
      </c>
      <c r="OS7" s="196"/>
      <c r="OT7" s="196"/>
      <c r="OU7" s="196"/>
      <c r="OV7" s="233" t="s">
        <v>649</v>
      </c>
      <c r="OW7" s="196"/>
      <c r="OX7" s="196"/>
      <c r="OY7" s="196"/>
      <c r="OZ7" s="233" t="s">
        <v>650</v>
      </c>
      <c r="PA7" s="196"/>
      <c r="PB7" s="196"/>
      <c r="PC7" s="196"/>
      <c r="PD7" s="233" t="s">
        <v>651</v>
      </c>
      <c r="PE7" s="196"/>
      <c r="PF7" s="196"/>
      <c r="PG7" s="196"/>
      <c r="PH7" s="233" t="s">
        <v>652</v>
      </c>
      <c r="PI7" s="196"/>
      <c r="PJ7" s="196"/>
      <c r="PK7" s="196"/>
      <c r="PL7" s="233" t="s">
        <v>653</v>
      </c>
      <c r="PM7" s="196"/>
      <c r="PN7" s="196"/>
      <c r="PO7" s="196"/>
      <c r="PP7" s="233" t="s">
        <v>654</v>
      </c>
      <c r="PQ7" s="196"/>
      <c r="PR7" s="196"/>
      <c r="PS7" s="196"/>
      <c r="PT7" s="233" t="s">
        <v>655</v>
      </c>
      <c r="PU7" s="196"/>
      <c r="PV7" s="196"/>
      <c r="PW7" s="196"/>
      <c r="PX7" s="233" t="s">
        <v>656</v>
      </c>
      <c r="PY7" s="196"/>
      <c r="PZ7" s="196"/>
      <c r="QA7" s="196"/>
      <c r="QB7" s="233" t="s">
        <v>657</v>
      </c>
      <c r="QC7" s="196"/>
      <c r="QD7" s="196"/>
      <c r="QE7" s="196"/>
      <c r="QF7" s="233" t="s">
        <v>658</v>
      </c>
      <c r="QG7" s="196"/>
      <c r="QH7" s="196"/>
      <c r="QI7" s="196"/>
      <c r="QJ7" s="233" t="s">
        <v>659</v>
      </c>
      <c r="QK7" s="196"/>
      <c r="QL7" s="196"/>
      <c r="QM7" s="196"/>
      <c r="QN7" s="233" t="s">
        <v>660</v>
      </c>
      <c r="QO7" s="196"/>
      <c r="QP7" s="196"/>
      <c r="QQ7" s="196"/>
      <c r="QR7" s="233" t="s">
        <v>661</v>
      </c>
      <c r="QS7" s="196"/>
      <c r="QT7" s="196"/>
      <c r="QU7" s="196"/>
      <c r="QV7" s="233" t="s">
        <v>662</v>
      </c>
      <c r="QW7" s="196"/>
      <c r="QX7" s="196"/>
      <c r="QY7" s="196"/>
      <c r="QZ7" s="233" t="s">
        <v>663</v>
      </c>
      <c r="RA7" s="196"/>
      <c r="RB7" s="196"/>
      <c r="RC7" s="196"/>
      <c r="RD7" s="233" t="s">
        <v>664</v>
      </c>
      <c r="RE7" s="196"/>
      <c r="RF7" s="196"/>
      <c r="RG7" s="196"/>
      <c r="RH7" s="233" t="s">
        <v>665</v>
      </c>
      <c r="RI7" s="196"/>
      <c r="RJ7" s="196"/>
      <c r="RK7" s="196"/>
      <c r="RL7" s="233" t="s">
        <v>666</v>
      </c>
      <c r="RM7" s="196"/>
      <c r="RN7" s="196"/>
      <c r="RO7" s="196"/>
      <c r="RP7" s="233" t="s">
        <v>667</v>
      </c>
      <c r="RQ7" s="196"/>
      <c r="RR7" s="196"/>
      <c r="RS7" s="196"/>
      <c r="RT7" s="233" t="s">
        <v>668</v>
      </c>
      <c r="RU7" s="196"/>
      <c r="RV7" s="196"/>
      <c r="RW7" s="196"/>
      <c r="RX7" s="233" t="s">
        <v>669</v>
      </c>
      <c r="RY7" s="196"/>
      <c r="RZ7" s="196"/>
      <c r="SA7" s="196"/>
      <c r="SB7" s="233" t="s">
        <v>670</v>
      </c>
      <c r="SC7" s="196"/>
      <c r="SD7" s="196"/>
      <c r="SE7" s="196"/>
      <c r="SF7" s="233" t="s">
        <v>671</v>
      </c>
      <c r="SG7" s="196"/>
      <c r="SH7" s="196"/>
      <c r="SI7" s="196"/>
      <c r="SJ7" s="233" t="s">
        <v>672</v>
      </c>
      <c r="SK7" s="196"/>
      <c r="SL7" s="196"/>
      <c r="SM7" s="196"/>
      <c r="SN7" s="233" t="s">
        <v>673</v>
      </c>
      <c r="SO7" s="196"/>
      <c r="SP7" s="196"/>
      <c r="SQ7" s="196"/>
      <c r="SR7" s="233" t="s">
        <v>674</v>
      </c>
      <c r="SS7" s="196"/>
      <c r="ST7" s="196"/>
      <c r="SU7" s="196"/>
      <c r="SV7" s="233" t="s">
        <v>675</v>
      </c>
      <c r="SW7" s="196"/>
      <c r="SX7" s="196"/>
      <c r="SY7" s="196"/>
      <c r="SZ7" s="233" t="s">
        <v>676</v>
      </c>
      <c r="TA7" s="196"/>
      <c r="TB7" s="196"/>
      <c r="TC7" s="196"/>
      <c r="TD7" s="233" t="s">
        <v>677</v>
      </c>
      <c r="TE7" s="196"/>
      <c r="TF7" s="196"/>
      <c r="TG7" s="196"/>
      <c r="TH7" s="233" t="s">
        <v>678</v>
      </c>
      <c r="TI7" s="196"/>
      <c r="TJ7" s="196"/>
      <c r="TK7" s="196"/>
      <c r="TL7" s="233" t="s">
        <v>679</v>
      </c>
      <c r="TM7" s="196"/>
      <c r="TN7" s="196"/>
      <c r="TO7" s="196"/>
      <c r="TP7" s="233" t="s">
        <v>680</v>
      </c>
      <c r="TQ7" s="196"/>
      <c r="TR7" s="196"/>
      <c r="TS7" s="196"/>
      <c r="TT7" s="233" t="s">
        <v>681</v>
      </c>
      <c r="TU7" s="196"/>
      <c r="TV7" s="196"/>
      <c r="TW7" s="196"/>
      <c r="TX7" s="233" t="s">
        <v>682</v>
      </c>
      <c r="TY7" s="196"/>
      <c r="TZ7" s="196"/>
      <c r="UA7" s="196"/>
      <c r="UB7" s="233" t="s">
        <v>683</v>
      </c>
      <c r="UC7" s="196"/>
      <c r="UD7" s="196"/>
      <c r="UE7" s="196"/>
      <c r="UF7" s="233" t="s">
        <v>684</v>
      </c>
      <c r="UG7" s="196"/>
      <c r="UH7" s="196"/>
      <c r="UI7" s="196"/>
      <c r="UJ7" s="233" t="s">
        <v>685</v>
      </c>
      <c r="UK7" s="196"/>
      <c r="UL7" s="196"/>
      <c r="UM7" s="196"/>
      <c r="UN7" s="233" t="s">
        <v>686</v>
      </c>
      <c r="UO7" s="196"/>
      <c r="UP7" s="196"/>
      <c r="UQ7" s="196"/>
      <c r="UR7" s="233" t="s">
        <v>687</v>
      </c>
      <c r="US7" s="196"/>
      <c r="UT7" s="196"/>
      <c r="UU7" s="196"/>
      <c r="UV7" s="233" t="s">
        <v>688</v>
      </c>
      <c r="UW7" s="196"/>
      <c r="UX7" s="196"/>
      <c r="UY7" s="196"/>
      <c r="UZ7" s="233" t="s">
        <v>689</v>
      </c>
      <c r="VA7" s="196"/>
      <c r="VB7" s="196"/>
      <c r="VC7" s="196"/>
      <c r="VD7" s="233" t="s">
        <v>690</v>
      </c>
      <c r="VE7" s="196"/>
      <c r="VF7" s="196"/>
      <c r="VG7" s="196"/>
      <c r="VH7" s="233" t="s">
        <v>691</v>
      </c>
      <c r="VI7" s="196"/>
      <c r="VJ7" s="196"/>
      <c r="VK7" s="196"/>
      <c r="VL7" s="233" t="s">
        <v>692</v>
      </c>
      <c r="VM7" s="196"/>
      <c r="VN7" s="196"/>
      <c r="VO7" s="196"/>
      <c r="VP7" s="233" t="s">
        <v>693</v>
      </c>
      <c r="VQ7" s="196"/>
      <c r="VR7" s="196"/>
      <c r="VS7" s="196"/>
      <c r="VT7" s="233" t="s">
        <v>694</v>
      </c>
      <c r="VU7" s="196"/>
      <c r="VV7" s="196"/>
      <c r="VW7" s="196"/>
      <c r="VX7" s="233" t="s">
        <v>695</v>
      </c>
      <c r="VY7" s="196"/>
      <c r="VZ7" s="196"/>
      <c r="WA7" s="196"/>
      <c r="WB7" s="233" t="s">
        <v>696</v>
      </c>
      <c r="WC7" s="196"/>
      <c r="WD7" s="196"/>
      <c r="WE7" s="196"/>
      <c r="WF7" s="233" t="s">
        <v>697</v>
      </c>
      <c r="WG7" s="196"/>
      <c r="WH7" s="196"/>
      <c r="WI7" s="196"/>
      <c r="WJ7" s="233" t="s">
        <v>698</v>
      </c>
      <c r="WK7" s="196"/>
      <c r="WL7" s="196"/>
      <c r="WM7" s="196"/>
      <c r="WN7" s="233" t="s">
        <v>699</v>
      </c>
      <c r="WO7" s="196"/>
      <c r="WP7" s="196"/>
      <c r="WQ7" s="196"/>
      <c r="WR7" s="233" t="s">
        <v>700</v>
      </c>
      <c r="WS7" s="196"/>
      <c r="WT7" s="196"/>
      <c r="WU7" s="196"/>
      <c r="WV7" s="233" t="s">
        <v>701</v>
      </c>
      <c r="WW7" s="196"/>
      <c r="WX7" s="196"/>
      <c r="WY7" s="196"/>
      <c r="WZ7" s="233" t="s">
        <v>702</v>
      </c>
      <c r="XA7" s="196"/>
      <c r="XB7" s="196"/>
      <c r="XC7" s="196"/>
      <c r="XD7" s="233" t="s">
        <v>703</v>
      </c>
      <c r="XE7" s="196"/>
      <c r="XF7" s="196"/>
      <c r="XG7" s="196"/>
      <c r="XH7" s="233" t="s">
        <v>704</v>
      </c>
      <c r="XI7" s="196"/>
      <c r="XJ7" s="196"/>
      <c r="XK7" s="196"/>
      <c r="XL7" s="233" t="s">
        <v>705</v>
      </c>
      <c r="XM7" s="196"/>
      <c r="XN7" s="196"/>
      <c r="XO7" s="196"/>
      <c r="XP7" s="233" t="s">
        <v>706</v>
      </c>
      <c r="XQ7" s="196"/>
      <c r="XR7" s="196"/>
      <c r="XS7" s="196"/>
      <c r="XT7" s="233" t="s">
        <v>707</v>
      </c>
      <c r="XU7" s="196"/>
      <c r="XV7" s="196"/>
      <c r="XW7" s="196"/>
      <c r="XX7" s="233" t="s">
        <v>708</v>
      </c>
      <c r="XY7" s="196"/>
      <c r="XZ7" s="196"/>
      <c r="YA7" s="196"/>
      <c r="YB7" s="233" t="s">
        <v>709</v>
      </c>
      <c r="YC7" s="196"/>
      <c r="YD7" s="196"/>
      <c r="YE7" s="196"/>
      <c r="YF7" s="233" t="s">
        <v>710</v>
      </c>
      <c r="YG7" s="196"/>
      <c r="YH7" s="196"/>
      <c r="YI7" s="196"/>
      <c r="YJ7" s="233" t="s">
        <v>711</v>
      </c>
      <c r="YK7" s="196"/>
      <c r="YL7" s="196"/>
      <c r="YM7" s="196"/>
      <c r="YN7" s="233" t="s">
        <v>712</v>
      </c>
      <c r="YO7" s="196"/>
      <c r="YP7" s="196"/>
      <c r="YQ7" s="196"/>
    </row>
    <row r="8" spans="1:667" ht="19.95" customHeight="1" x14ac:dyDescent="0.3">
      <c r="A8" s="1"/>
      <c r="B8" s="196"/>
      <c r="C8" s="196"/>
      <c r="D8" s="9" t="s">
        <v>2735</v>
      </c>
      <c r="E8" s="9" t="s">
        <v>2736</v>
      </c>
      <c r="F8" s="9" t="s">
        <v>2737</v>
      </c>
      <c r="G8" s="9" t="s">
        <v>2738</v>
      </c>
      <c r="H8" s="9" t="s">
        <v>2735</v>
      </c>
      <c r="I8" s="9" t="s">
        <v>2736</v>
      </c>
      <c r="J8" s="9" t="s">
        <v>2737</v>
      </c>
      <c r="K8" s="9" t="s">
        <v>2738</v>
      </c>
      <c r="L8" s="9" t="s">
        <v>2735</v>
      </c>
      <c r="M8" s="9" t="s">
        <v>2736</v>
      </c>
      <c r="N8" s="9" t="s">
        <v>2737</v>
      </c>
      <c r="O8" s="9" t="s">
        <v>2738</v>
      </c>
      <c r="P8" s="9" t="s">
        <v>2735</v>
      </c>
      <c r="Q8" s="9" t="s">
        <v>2736</v>
      </c>
      <c r="R8" s="9" t="s">
        <v>2737</v>
      </c>
      <c r="S8" s="9" t="s">
        <v>2738</v>
      </c>
      <c r="T8" s="9" t="s">
        <v>2735</v>
      </c>
      <c r="U8" s="9" t="s">
        <v>2736</v>
      </c>
      <c r="V8" s="9" t="s">
        <v>2737</v>
      </c>
      <c r="W8" s="9" t="s">
        <v>2738</v>
      </c>
      <c r="X8" s="9" t="s">
        <v>2735</v>
      </c>
      <c r="Y8" s="9" t="s">
        <v>2736</v>
      </c>
      <c r="Z8" s="9" t="s">
        <v>2737</v>
      </c>
      <c r="AA8" s="9" t="s">
        <v>2738</v>
      </c>
      <c r="AB8" s="9" t="s">
        <v>2735</v>
      </c>
      <c r="AC8" s="9" t="s">
        <v>2736</v>
      </c>
      <c r="AD8" s="9" t="s">
        <v>2737</v>
      </c>
      <c r="AE8" s="9" t="s">
        <v>2738</v>
      </c>
      <c r="AF8" s="9" t="s">
        <v>2735</v>
      </c>
      <c r="AG8" s="9" t="s">
        <v>2736</v>
      </c>
      <c r="AH8" s="9" t="s">
        <v>2737</v>
      </c>
      <c r="AI8" s="9" t="s">
        <v>2738</v>
      </c>
      <c r="AJ8" s="9" t="s">
        <v>2735</v>
      </c>
      <c r="AK8" s="9" t="s">
        <v>2736</v>
      </c>
      <c r="AL8" s="9" t="s">
        <v>2737</v>
      </c>
      <c r="AM8" s="9" t="s">
        <v>2738</v>
      </c>
      <c r="AN8" s="9" t="s">
        <v>2735</v>
      </c>
      <c r="AO8" s="9" t="s">
        <v>2736</v>
      </c>
      <c r="AP8" s="9" t="s">
        <v>2737</v>
      </c>
      <c r="AQ8" s="9" t="s">
        <v>2738</v>
      </c>
      <c r="AR8" s="9" t="s">
        <v>2735</v>
      </c>
      <c r="AS8" s="9" t="s">
        <v>2736</v>
      </c>
      <c r="AT8" s="9" t="s">
        <v>2737</v>
      </c>
      <c r="AU8" s="9" t="s">
        <v>2738</v>
      </c>
      <c r="AV8" s="9" t="s">
        <v>2735</v>
      </c>
      <c r="AW8" s="9" t="s">
        <v>2736</v>
      </c>
      <c r="AX8" s="9" t="s">
        <v>2737</v>
      </c>
      <c r="AY8" s="9" t="s">
        <v>2738</v>
      </c>
      <c r="AZ8" s="9" t="s">
        <v>2735</v>
      </c>
      <c r="BA8" s="9" t="s">
        <v>2736</v>
      </c>
      <c r="BB8" s="9" t="s">
        <v>2737</v>
      </c>
      <c r="BC8" s="9" t="s">
        <v>2738</v>
      </c>
      <c r="BD8" s="9" t="s">
        <v>2735</v>
      </c>
      <c r="BE8" s="9" t="s">
        <v>2736</v>
      </c>
      <c r="BF8" s="9" t="s">
        <v>2737</v>
      </c>
      <c r="BG8" s="9" t="s">
        <v>2738</v>
      </c>
      <c r="BH8" s="9" t="s">
        <v>2735</v>
      </c>
      <c r="BI8" s="9" t="s">
        <v>2736</v>
      </c>
      <c r="BJ8" s="9" t="s">
        <v>2737</v>
      </c>
      <c r="BK8" s="9" t="s">
        <v>2738</v>
      </c>
      <c r="BL8" s="9" t="s">
        <v>2735</v>
      </c>
      <c r="BM8" s="9" t="s">
        <v>2736</v>
      </c>
      <c r="BN8" s="9" t="s">
        <v>2737</v>
      </c>
      <c r="BO8" s="9" t="s">
        <v>2738</v>
      </c>
      <c r="BP8" s="9" t="s">
        <v>2735</v>
      </c>
      <c r="BQ8" s="9" t="s">
        <v>2736</v>
      </c>
      <c r="BR8" s="9" t="s">
        <v>2737</v>
      </c>
      <c r="BS8" s="9" t="s">
        <v>2738</v>
      </c>
      <c r="BT8" s="9" t="s">
        <v>2735</v>
      </c>
      <c r="BU8" s="9" t="s">
        <v>2736</v>
      </c>
      <c r="BV8" s="9" t="s">
        <v>2737</v>
      </c>
      <c r="BW8" s="9" t="s">
        <v>2738</v>
      </c>
      <c r="BX8" s="9" t="s">
        <v>2735</v>
      </c>
      <c r="BY8" s="9" t="s">
        <v>2736</v>
      </c>
      <c r="BZ8" s="9" t="s">
        <v>2737</v>
      </c>
      <c r="CA8" s="9" t="s">
        <v>2738</v>
      </c>
      <c r="CB8" s="9" t="s">
        <v>2735</v>
      </c>
      <c r="CC8" s="9" t="s">
        <v>2736</v>
      </c>
      <c r="CD8" s="9" t="s">
        <v>2737</v>
      </c>
      <c r="CE8" s="9" t="s">
        <v>2738</v>
      </c>
      <c r="CF8" s="9" t="s">
        <v>2735</v>
      </c>
      <c r="CG8" s="9" t="s">
        <v>2736</v>
      </c>
      <c r="CH8" s="9" t="s">
        <v>2737</v>
      </c>
      <c r="CI8" s="9" t="s">
        <v>2738</v>
      </c>
      <c r="CJ8" s="9" t="s">
        <v>2735</v>
      </c>
      <c r="CK8" s="9" t="s">
        <v>2736</v>
      </c>
      <c r="CL8" s="9" t="s">
        <v>2737</v>
      </c>
      <c r="CM8" s="9" t="s">
        <v>2738</v>
      </c>
      <c r="CN8" s="9" t="s">
        <v>2735</v>
      </c>
      <c r="CO8" s="9" t="s">
        <v>2736</v>
      </c>
      <c r="CP8" s="9" t="s">
        <v>2737</v>
      </c>
      <c r="CQ8" s="9" t="s">
        <v>2738</v>
      </c>
      <c r="CR8" s="9" t="s">
        <v>2735</v>
      </c>
      <c r="CS8" s="9" t="s">
        <v>2736</v>
      </c>
      <c r="CT8" s="9" t="s">
        <v>2737</v>
      </c>
      <c r="CU8" s="9" t="s">
        <v>2738</v>
      </c>
      <c r="CV8" s="9" t="s">
        <v>2735</v>
      </c>
      <c r="CW8" s="9" t="s">
        <v>2736</v>
      </c>
      <c r="CX8" s="9" t="s">
        <v>2737</v>
      </c>
      <c r="CY8" s="9" t="s">
        <v>2738</v>
      </c>
      <c r="CZ8" s="9" t="s">
        <v>2735</v>
      </c>
      <c r="DA8" s="9" t="s">
        <v>2736</v>
      </c>
      <c r="DB8" s="9" t="s">
        <v>2737</v>
      </c>
      <c r="DC8" s="9" t="s">
        <v>2738</v>
      </c>
      <c r="DD8" s="9" t="s">
        <v>2735</v>
      </c>
      <c r="DE8" s="9" t="s">
        <v>2736</v>
      </c>
      <c r="DF8" s="9" t="s">
        <v>2737</v>
      </c>
      <c r="DG8" s="9" t="s">
        <v>2738</v>
      </c>
      <c r="DH8" s="9" t="s">
        <v>2735</v>
      </c>
      <c r="DI8" s="9" t="s">
        <v>2736</v>
      </c>
      <c r="DJ8" s="9" t="s">
        <v>2737</v>
      </c>
      <c r="DK8" s="9" t="s">
        <v>2738</v>
      </c>
      <c r="DL8" s="9" t="s">
        <v>2735</v>
      </c>
      <c r="DM8" s="9" t="s">
        <v>2736</v>
      </c>
      <c r="DN8" s="9" t="s">
        <v>2737</v>
      </c>
      <c r="DO8" s="9" t="s">
        <v>2738</v>
      </c>
      <c r="DP8" s="9" t="s">
        <v>2735</v>
      </c>
      <c r="DQ8" s="9" t="s">
        <v>2736</v>
      </c>
      <c r="DR8" s="9" t="s">
        <v>2737</v>
      </c>
      <c r="DS8" s="9" t="s">
        <v>2738</v>
      </c>
      <c r="DT8" s="9" t="s">
        <v>2735</v>
      </c>
      <c r="DU8" s="9" t="s">
        <v>2736</v>
      </c>
      <c r="DV8" s="9" t="s">
        <v>2737</v>
      </c>
      <c r="DW8" s="9" t="s">
        <v>2738</v>
      </c>
      <c r="DX8" s="9" t="s">
        <v>2735</v>
      </c>
      <c r="DY8" s="9" t="s">
        <v>2736</v>
      </c>
      <c r="DZ8" s="9" t="s">
        <v>2737</v>
      </c>
      <c r="EA8" s="9" t="s">
        <v>2738</v>
      </c>
      <c r="EB8" s="9" t="s">
        <v>2735</v>
      </c>
      <c r="EC8" s="9" t="s">
        <v>2736</v>
      </c>
      <c r="ED8" s="9" t="s">
        <v>2737</v>
      </c>
      <c r="EE8" s="9" t="s">
        <v>2738</v>
      </c>
      <c r="EF8" s="9" t="s">
        <v>2735</v>
      </c>
      <c r="EG8" s="9" t="s">
        <v>2736</v>
      </c>
      <c r="EH8" s="9" t="s">
        <v>2737</v>
      </c>
      <c r="EI8" s="9" t="s">
        <v>2738</v>
      </c>
      <c r="EJ8" s="9" t="s">
        <v>2735</v>
      </c>
      <c r="EK8" s="9" t="s">
        <v>2736</v>
      </c>
      <c r="EL8" s="9" t="s">
        <v>2737</v>
      </c>
      <c r="EM8" s="9" t="s">
        <v>2738</v>
      </c>
      <c r="EN8" s="9" t="s">
        <v>2735</v>
      </c>
      <c r="EO8" s="9" t="s">
        <v>2736</v>
      </c>
      <c r="EP8" s="9" t="s">
        <v>2737</v>
      </c>
      <c r="EQ8" s="9" t="s">
        <v>2738</v>
      </c>
      <c r="ER8" s="9" t="s">
        <v>2735</v>
      </c>
      <c r="ES8" s="9" t="s">
        <v>2736</v>
      </c>
      <c r="ET8" s="9" t="s">
        <v>2737</v>
      </c>
      <c r="EU8" s="9" t="s">
        <v>2738</v>
      </c>
      <c r="EV8" s="9" t="s">
        <v>2735</v>
      </c>
      <c r="EW8" s="9" t="s">
        <v>2736</v>
      </c>
      <c r="EX8" s="9" t="s">
        <v>2737</v>
      </c>
      <c r="EY8" s="9" t="s">
        <v>2738</v>
      </c>
      <c r="EZ8" s="9" t="s">
        <v>2735</v>
      </c>
      <c r="FA8" s="9" t="s">
        <v>2736</v>
      </c>
      <c r="FB8" s="9" t="s">
        <v>2737</v>
      </c>
      <c r="FC8" s="9" t="s">
        <v>2738</v>
      </c>
      <c r="FD8" s="9" t="s">
        <v>2735</v>
      </c>
      <c r="FE8" s="9" t="s">
        <v>2736</v>
      </c>
      <c r="FF8" s="9" t="s">
        <v>2737</v>
      </c>
      <c r="FG8" s="9" t="s">
        <v>2738</v>
      </c>
      <c r="FH8" s="9" t="s">
        <v>2735</v>
      </c>
      <c r="FI8" s="9" t="s">
        <v>2736</v>
      </c>
      <c r="FJ8" s="9" t="s">
        <v>2737</v>
      </c>
      <c r="FK8" s="9" t="s">
        <v>2738</v>
      </c>
      <c r="FL8" s="9" t="s">
        <v>2735</v>
      </c>
      <c r="FM8" s="9" t="s">
        <v>2736</v>
      </c>
      <c r="FN8" s="9" t="s">
        <v>2737</v>
      </c>
      <c r="FO8" s="9" t="s">
        <v>2738</v>
      </c>
      <c r="FP8" s="9" t="s">
        <v>2735</v>
      </c>
      <c r="FQ8" s="9" t="s">
        <v>2736</v>
      </c>
      <c r="FR8" s="9" t="s">
        <v>2737</v>
      </c>
      <c r="FS8" s="9" t="s">
        <v>2738</v>
      </c>
      <c r="FT8" s="9" t="s">
        <v>2735</v>
      </c>
      <c r="FU8" s="9" t="s">
        <v>2736</v>
      </c>
      <c r="FV8" s="9" t="s">
        <v>2737</v>
      </c>
      <c r="FW8" s="9" t="s">
        <v>2738</v>
      </c>
      <c r="FX8" s="9" t="s">
        <v>2735</v>
      </c>
      <c r="FY8" s="9" t="s">
        <v>2736</v>
      </c>
      <c r="FZ8" s="9" t="s">
        <v>2737</v>
      </c>
      <c r="GA8" s="9" t="s">
        <v>2738</v>
      </c>
      <c r="GB8" s="9" t="s">
        <v>2735</v>
      </c>
      <c r="GC8" s="9" t="s">
        <v>2736</v>
      </c>
      <c r="GD8" s="9" t="s">
        <v>2737</v>
      </c>
      <c r="GE8" s="9" t="s">
        <v>2738</v>
      </c>
      <c r="GF8" s="9" t="s">
        <v>2735</v>
      </c>
      <c r="GG8" s="9" t="s">
        <v>2736</v>
      </c>
      <c r="GH8" s="9" t="s">
        <v>2737</v>
      </c>
      <c r="GI8" s="9" t="s">
        <v>2738</v>
      </c>
      <c r="GJ8" s="9" t="s">
        <v>2735</v>
      </c>
      <c r="GK8" s="9" t="s">
        <v>2736</v>
      </c>
      <c r="GL8" s="9" t="s">
        <v>2737</v>
      </c>
      <c r="GM8" s="9" t="s">
        <v>2738</v>
      </c>
      <c r="GN8" s="9" t="s">
        <v>2735</v>
      </c>
      <c r="GO8" s="9" t="s">
        <v>2736</v>
      </c>
      <c r="GP8" s="9" t="s">
        <v>2737</v>
      </c>
      <c r="GQ8" s="9" t="s">
        <v>2738</v>
      </c>
      <c r="GR8" s="9" t="s">
        <v>2735</v>
      </c>
      <c r="GS8" s="9" t="s">
        <v>2736</v>
      </c>
      <c r="GT8" s="9" t="s">
        <v>2737</v>
      </c>
      <c r="GU8" s="9" t="s">
        <v>2738</v>
      </c>
      <c r="GV8" s="9" t="s">
        <v>2735</v>
      </c>
      <c r="GW8" s="9" t="s">
        <v>2736</v>
      </c>
      <c r="GX8" s="9" t="s">
        <v>2737</v>
      </c>
      <c r="GY8" s="9" t="s">
        <v>2738</v>
      </c>
      <c r="GZ8" s="9" t="s">
        <v>2735</v>
      </c>
      <c r="HA8" s="9" t="s">
        <v>2736</v>
      </c>
      <c r="HB8" s="9" t="s">
        <v>2737</v>
      </c>
      <c r="HC8" s="9" t="s">
        <v>2738</v>
      </c>
      <c r="HD8" s="9" t="s">
        <v>2735</v>
      </c>
      <c r="HE8" s="9" t="s">
        <v>2736</v>
      </c>
      <c r="HF8" s="9" t="s">
        <v>2737</v>
      </c>
      <c r="HG8" s="9" t="s">
        <v>2738</v>
      </c>
      <c r="HH8" s="9" t="s">
        <v>2735</v>
      </c>
      <c r="HI8" s="9" t="s">
        <v>2736</v>
      </c>
      <c r="HJ8" s="9" t="s">
        <v>2737</v>
      </c>
      <c r="HK8" s="9" t="s">
        <v>2738</v>
      </c>
      <c r="HL8" s="9" t="s">
        <v>2735</v>
      </c>
      <c r="HM8" s="9" t="s">
        <v>2736</v>
      </c>
      <c r="HN8" s="9" t="s">
        <v>2737</v>
      </c>
      <c r="HO8" s="9" t="s">
        <v>2738</v>
      </c>
      <c r="HP8" s="9" t="s">
        <v>2735</v>
      </c>
      <c r="HQ8" s="9" t="s">
        <v>2736</v>
      </c>
      <c r="HR8" s="9" t="s">
        <v>2737</v>
      </c>
      <c r="HS8" s="9" t="s">
        <v>2738</v>
      </c>
      <c r="HT8" s="9" t="s">
        <v>2735</v>
      </c>
      <c r="HU8" s="9" t="s">
        <v>2736</v>
      </c>
      <c r="HV8" s="9" t="s">
        <v>2737</v>
      </c>
      <c r="HW8" s="9" t="s">
        <v>2738</v>
      </c>
      <c r="HX8" s="9" t="s">
        <v>2735</v>
      </c>
      <c r="HY8" s="9" t="s">
        <v>2736</v>
      </c>
      <c r="HZ8" s="9" t="s">
        <v>2737</v>
      </c>
      <c r="IA8" s="9" t="s">
        <v>2738</v>
      </c>
      <c r="IB8" s="9" t="s">
        <v>2735</v>
      </c>
      <c r="IC8" s="9" t="s">
        <v>2736</v>
      </c>
      <c r="ID8" s="9" t="s">
        <v>2737</v>
      </c>
      <c r="IE8" s="9" t="s">
        <v>2738</v>
      </c>
      <c r="IF8" s="9" t="s">
        <v>2735</v>
      </c>
      <c r="IG8" s="9" t="s">
        <v>2736</v>
      </c>
      <c r="IH8" s="9" t="s">
        <v>2737</v>
      </c>
      <c r="II8" s="9" t="s">
        <v>2738</v>
      </c>
      <c r="IJ8" s="9" t="s">
        <v>2735</v>
      </c>
      <c r="IK8" s="9" t="s">
        <v>2736</v>
      </c>
      <c r="IL8" s="9" t="s">
        <v>2737</v>
      </c>
      <c r="IM8" s="9" t="s">
        <v>2738</v>
      </c>
      <c r="IN8" s="9" t="s">
        <v>2735</v>
      </c>
      <c r="IO8" s="9" t="s">
        <v>2736</v>
      </c>
      <c r="IP8" s="9" t="s">
        <v>2737</v>
      </c>
      <c r="IQ8" s="9" t="s">
        <v>2738</v>
      </c>
      <c r="IR8" s="9" t="s">
        <v>2735</v>
      </c>
      <c r="IS8" s="9" t="s">
        <v>2736</v>
      </c>
      <c r="IT8" s="9" t="s">
        <v>2737</v>
      </c>
      <c r="IU8" s="9" t="s">
        <v>2738</v>
      </c>
      <c r="IV8" s="9" t="s">
        <v>2735</v>
      </c>
      <c r="IW8" s="9" t="s">
        <v>2736</v>
      </c>
      <c r="IX8" s="9" t="s">
        <v>2737</v>
      </c>
      <c r="IY8" s="9" t="s">
        <v>2738</v>
      </c>
      <c r="IZ8" s="9" t="s">
        <v>2735</v>
      </c>
      <c r="JA8" s="9" t="s">
        <v>2736</v>
      </c>
      <c r="JB8" s="9" t="s">
        <v>2737</v>
      </c>
      <c r="JC8" s="9" t="s">
        <v>2738</v>
      </c>
      <c r="JD8" s="9" t="s">
        <v>2735</v>
      </c>
      <c r="JE8" s="9" t="s">
        <v>2736</v>
      </c>
      <c r="JF8" s="9" t="s">
        <v>2737</v>
      </c>
      <c r="JG8" s="9" t="s">
        <v>2738</v>
      </c>
      <c r="JH8" s="9" t="s">
        <v>2735</v>
      </c>
      <c r="JI8" s="9" t="s">
        <v>2736</v>
      </c>
      <c r="JJ8" s="9" t="s">
        <v>2737</v>
      </c>
      <c r="JK8" s="9" t="s">
        <v>2738</v>
      </c>
      <c r="JL8" s="9" t="s">
        <v>2735</v>
      </c>
      <c r="JM8" s="9" t="s">
        <v>2736</v>
      </c>
      <c r="JN8" s="9" t="s">
        <v>2737</v>
      </c>
      <c r="JO8" s="9" t="s">
        <v>2738</v>
      </c>
      <c r="JP8" s="9" t="s">
        <v>2735</v>
      </c>
      <c r="JQ8" s="9" t="s">
        <v>2736</v>
      </c>
      <c r="JR8" s="9" t="s">
        <v>2737</v>
      </c>
      <c r="JS8" s="9" t="s">
        <v>2738</v>
      </c>
      <c r="JT8" s="9" t="s">
        <v>2735</v>
      </c>
      <c r="JU8" s="9" t="s">
        <v>2736</v>
      </c>
      <c r="JV8" s="9" t="s">
        <v>2737</v>
      </c>
      <c r="JW8" s="9" t="s">
        <v>2738</v>
      </c>
      <c r="JX8" s="9" t="s">
        <v>2735</v>
      </c>
      <c r="JY8" s="9" t="s">
        <v>2736</v>
      </c>
      <c r="JZ8" s="9" t="s">
        <v>2737</v>
      </c>
      <c r="KA8" s="9" t="s">
        <v>2738</v>
      </c>
      <c r="KB8" s="9" t="s">
        <v>2735</v>
      </c>
      <c r="KC8" s="9" t="s">
        <v>2736</v>
      </c>
      <c r="KD8" s="9" t="s">
        <v>2737</v>
      </c>
      <c r="KE8" s="9" t="s">
        <v>2738</v>
      </c>
      <c r="KF8" s="9" t="s">
        <v>2735</v>
      </c>
      <c r="KG8" s="9" t="s">
        <v>2736</v>
      </c>
      <c r="KH8" s="9" t="s">
        <v>2737</v>
      </c>
      <c r="KI8" s="9" t="s">
        <v>2738</v>
      </c>
      <c r="KJ8" s="9" t="s">
        <v>2735</v>
      </c>
      <c r="KK8" s="9" t="s">
        <v>2736</v>
      </c>
      <c r="KL8" s="9" t="s">
        <v>2737</v>
      </c>
      <c r="KM8" s="9" t="s">
        <v>2738</v>
      </c>
      <c r="KN8" s="9" t="s">
        <v>2735</v>
      </c>
      <c r="KO8" s="9" t="s">
        <v>2736</v>
      </c>
      <c r="KP8" s="9" t="s">
        <v>2737</v>
      </c>
      <c r="KQ8" s="9" t="s">
        <v>2738</v>
      </c>
      <c r="KR8" s="9" t="s">
        <v>2735</v>
      </c>
      <c r="KS8" s="9" t="s">
        <v>2736</v>
      </c>
      <c r="KT8" s="9" t="s">
        <v>2737</v>
      </c>
      <c r="KU8" s="9" t="s">
        <v>2738</v>
      </c>
      <c r="KV8" s="9" t="s">
        <v>2735</v>
      </c>
      <c r="KW8" s="9" t="s">
        <v>2736</v>
      </c>
      <c r="KX8" s="9" t="s">
        <v>2737</v>
      </c>
      <c r="KY8" s="9" t="s">
        <v>2738</v>
      </c>
      <c r="KZ8" s="9" t="s">
        <v>2735</v>
      </c>
      <c r="LA8" s="9" t="s">
        <v>2736</v>
      </c>
      <c r="LB8" s="9" t="s">
        <v>2737</v>
      </c>
      <c r="LC8" s="9" t="s">
        <v>2738</v>
      </c>
      <c r="LD8" s="9" t="s">
        <v>2735</v>
      </c>
      <c r="LE8" s="9" t="s">
        <v>2736</v>
      </c>
      <c r="LF8" s="9" t="s">
        <v>2737</v>
      </c>
      <c r="LG8" s="9" t="s">
        <v>2738</v>
      </c>
      <c r="LH8" s="9" t="s">
        <v>2735</v>
      </c>
      <c r="LI8" s="9" t="s">
        <v>2736</v>
      </c>
      <c r="LJ8" s="9" t="s">
        <v>2737</v>
      </c>
      <c r="LK8" s="9" t="s">
        <v>2738</v>
      </c>
      <c r="LL8" s="9" t="s">
        <v>2735</v>
      </c>
      <c r="LM8" s="9" t="s">
        <v>2736</v>
      </c>
      <c r="LN8" s="9" t="s">
        <v>2737</v>
      </c>
      <c r="LO8" s="9" t="s">
        <v>2738</v>
      </c>
      <c r="LP8" s="9" t="s">
        <v>2735</v>
      </c>
      <c r="LQ8" s="9" t="s">
        <v>2736</v>
      </c>
      <c r="LR8" s="9" t="s">
        <v>2737</v>
      </c>
      <c r="LS8" s="9" t="s">
        <v>2738</v>
      </c>
      <c r="LT8" s="9" t="s">
        <v>2735</v>
      </c>
      <c r="LU8" s="9" t="s">
        <v>2736</v>
      </c>
      <c r="LV8" s="9" t="s">
        <v>2737</v>
      </c>
      <c r="LW8" s="9" t="s">
        <v>2738</v>
      </c>
      <c r="LX8" s="9" t="s">
        <v>2735</v>
      </c>
      <c r="LY8" s="9" t="s">
        <v>2736</v>
      </c>
      <c r="LZ8" s="9" t="s">
        <v>2737</v>
      </c>
      <c r="MA8" s="9" t="s">
        <v>2738</v>
      </c>
      <c r="MB8" s="9" t="s">
        <v>2735</v>
      </c>
      <c r="MC8" s="9" t="s">
        <v>2736</v>
      </c>
      <c r="MD8" s="9" t="s">
        <v>2737</v>
      </c>
      <c r="ME8" s="9" t="s">
        <v>2738</v>
      </c>
      <c r="MF8" s="9" t="s">
        <v>2735</v>
      </c>
      <c r="MG8" s="9" t="s">
        <v>2736</v>
      </c>
      <c r="MH8" s="9" t="s">
        <v>2737</v>
      </c>
      <c r="MI8" s="9" t="s">
        <v>2738</v>
      </c>
      <c r="MJ8" s="9" t="s">
        <v>2735</v>
      </c>
      <c r="MK8" s="9" t="s">
        <v>2736</v>
      </c>
      <c r="ML8" s="9" t="s">
        <v>2737</v>
      </c>
      <c r="MM8" s="9" t="s">
        <v>2738</v>
      </c>
      <c r="MN8" s="9" t="s">
        <v>2735</v>
      </c>
      <c r="MO8" s="9" t="s">
        <v>2736</v>
      </c>
      <c r="MP8" s="9" t="s">
        <v>2737</v>
      </c>
      <c r="MQ8" s="9" t="s">
        <v>2738</v>
      </c>
      <c r="MR8" s="9" t="s">
        <v>2735</v>
      </c>
      <c r="MS8" s="9" t="s">
        <v>2736</v>
      </c>
      <c r="MT8" s="9" t="s">
        <v>2737</v>
      </c>
      <c r="MU8" s="9" t="s">
        <v>2738</v>
      </c>
      <c r="MV8" s="9" t="s">
        <v>2735</v>
      </c>
      <c r="MW8" s="9" t="s">
        <v>2736</v>
      </c>
      <c r="MX8" s="9" t="s">
        <v>2737</v>
      </c>
      <c r="MY8" s="9" t="s">
        <v>2738</v>
      </c>
      <c r="MZ8" s="9" t="s">
        <v>2735</v>
      </c>
      <c r="NA8" s="9" t="s">
        <v>2736</v>
      </c>
      <c r="NB8" s="9" t="s">
        <v>2737</v>
      </c>
      <c r="NC8" s="9" t="s">
        <v>2738</v>
      </c>
      <c r="ND8" s="9" t="s">
        <v>2735</v>
      </c>
      <c r="NE8" s="9" t="s">
        <v>2736</v>
      </c>
      <c r="NF8" s="9" t="s">
        <v>2737</v>
      </c>
      <c r="NG8" s="9" t="s">
        <v>2738</v>
      </c>
      <c r="NH8" s="9" t="s">
        <v>2735</v>
      </c>
      <c r="NI8" s="9" t="s">
        <v>2736</v>
      </c>
      <c r="NJ8" s="9" t="s">
        <v>2737</v>
      </c>
      <c r="NK8" s="9" t="s">
        <v>2738</v>
      </c>
      <c r="NL8" s="9" t="s">
        <v>2735</v>
      </c>
      <c r="NM8" s="9" t="s">
        <v>2736</v>
      </c>
      <c r="NN8" s="9" t="s">
        <v>2737</v>
      </c>
      <c r="NO8" s="9" t="s">
        <v>2738</v>
      </c>
      <c r="NP8" s="9" t="s">
        <v>2735</v>
      </c>
      <c r="NQ8" s="9" t="s">
        <v>2736</v>
      </c>
      <c r="NR8" s="9" t="s">
        <v>2737</v>
      </c>
      <c r="NS8" s="9" t="s">
        <v>2738</v>
      </c>
      <c r="NT8" s="9" t="s">
        <v>2735</v>
      </c>
      <c r="NU8" s="9" t="s">
        <v>2736</v>
      </c>
      <c r="NV8" s="9" t="s">
        <v>2737</v>
      </c>
      <c r="NW8" s="9" t="s">
        <v>2738</v>
      </c>
      <c r="NX8" s="9" t="s">
        <v>2735</v>
      </c>
      <c r="NY8" s="9" t="s">
        <v>2736</v>
      </c>
      <c r="NZ8" s="9" t="s">
        <v>2737</v>
      </c>
      <c r="OA8" s="9" t="s">
        <v>2738</v>
      </c>
      <c r="OB8" s="9" t="s">
        <v>2735</v>
      </c>
      <c r="OC8" s="9" t="s">
        <v>2736</v>
      </c>
      <c r="OD8" s="9" t="s">
        <v>2737</v>
      </c>
      <c r="OE8" s="9" t="s">
        <v>2738</v>
      </c>
      <c r="OF8" s="9" t="s">
        <v>2735</v>
      </c>
      <c r="OG8" s="9" t="s">
        <v>2736</v>
      </c>
      <c r="OH8" s="9" t="s">
        <v>2737</v>
      </c>
      <c r="OI8" s="9" t="s">
        <v>2738</v>
      </c>
      <c r="OJ8" s="9" t="s">
        <v>2735</v>
      </c>
      <c r="OK8" s="9" t="s">
        <v>2736</v>
      </c>
      <c r="OL8" s="9" t="s">
        <v>2737</v>
      </c>
      <c r="OM8" s="9" t="s">
        <v>2738</v>
      </c>
      <c r="ON8" s="9" t="s">
        <v>2735</v>
      </c>
      <c r="OO8" s="9" t="s">
        <v>2736</v>
      </c>
      <c r="OP8" s="9" t="s">
        <v>2737</v>
      </c>
      <c r="OQ8" s="9" t="s">
        <v>2738</v>
      </c>
      <c r="OR8" s="9" t="s">
        <v>2735</v>
      </c>
      <c r="OS8" s="9" t="s">
        <v>2736</v>
      </c>
      <c r="OT8" s="9" t="s">
        <v>2737</v>
      </c>
      <c r="OU8" s="9" t="s">
        <v>2738</v>
      </c>
      <c r="OV8" s="9" t="s">
        <v>2735</v>
      </c>
      <c r="OW8" s="9" t="s">
        <v>2736</v>
      </c>
      <c r="OX8" s="9" t="s">
        <v>2737</v>
      </c>
      <c r="OY8" s="9" t="s">
        <v>2738</v>
      </c>
      <c r="OZ8" s="9" t="s">
        <v>2735</v>
      </c>
      <c r="PA8" s="9" t="s">
        <v>2736</v>
      </c>
      <c r="PB8" s="9" t="s">
        <v>2737</v>
      </c>
      <c r="PC8" s="9" t="s">
        <v>2738</v>
      </c>
      <c r="PD8" s="9" t="s">
        <v>2735</v>
      </c>
      <c r="PE8" s="9" t="s">
        <v>2736</v>
      </c>
      <c r="PF8" s="9" t="s">
        <v>2737</v>
      </c>
      <c r="PG8" s="9" t="s">
        <v>2738</v>
      </c>
      <c r="PH8" s="9" t="s">
        <v>2735</v>
      </c>
      <c r="PI8" s="9" t="s">
        <v>2736</v>
      </c>
      <c r="PJ8" s="9" t="s">
        <v>2737</v>
      </c>
      <c r="PK8" s="9" t="s">
        <v>2738</v>
      </c>
      <c r="PL8" s="9" t="s">
        <v>2735</v>
      </c>
      <c r="PM8" s="9" t="s">
        <v>2736</v>
      </c>
      <c r="PN8" s="9" t="s">
        <v>2737</v>
      </c>
      <c r="PO8" s="9" t="s">
        <v>2738</v>
      </c>
      <c r="PP8" s="9" t="s">
        <v>2735</v>
      </c>
      <c r="PQ8" s="9" t="s">
        <v>2736</v>
      </c>
      <c r="PR8" s="9" t="s">
        <v>2737</v>
      </c>
      <c r="PS8" s="9" t="s">
        <v>2738</v>
      </c>
      <c r="PT8" s="9" t="s">
        <v>2735</v>
      </c>
      <c r="PU8" s="9" t="s">
        <v>2736</v>
      </c>
      <c r="PV8" s="9" t="s">
        <v>2737</v>
      </c>
      <c r="PW8" s="9" t="s">
        <v>2738</v>
      </c>
      <c r="PX8" s="9" t="s">
        <v>2735</v>
      </c>
      <c r="PY8" s="9" t="s">
        <v>2736</v>
      </c>
      <c r="PZ8" s="9" t="s">
        <v>2737</v>
      </c>
      <c r="QA8" s="9" t="s">
        <v>2738</v>
      </c>
      <c r="QB8" s="9" t="s">
        <v>2735</v>
      </c>
      <c r="QC8" s="9" t="s">
        <v>2736</v>
      </c>
      <c r="QD8" s="9" t="s">
        <v>2737</v>
      </c>
      <c r="QE8" s="9" t="s">
        <v>2738</v>
      </c>
      <c r="QF8" s="9" t="s">
        <v>2735</v>
      </c>
      <c r="QG8" s="9" t="s">
        <v>2736</v>
      </c>
      <c r="QH8" s="9" t="s">
        <v>2737</v>
      </c>
      <c r="QI8" s="9" t="s">
        <v>2738</v>
      </c>
      <c r="QJ8" s="9" t="s">
        <v>2735</v>
      </c>
      <c r="QK8" s="9" t="s">
        <v>2736</v>
      </c>
      <c r="QL8" s="9" t="s">
        <v>2737</v>
      </c>
      <c r="QM8" s="9" t="s">
        <v>2738</v>
      </c>
      <c r="QN8" s="9" t="s">
        <v>2735</v>
      </c>
      <c r="QO8" s="9" t="s">
        <v>2736</v>
      </c>
      <c r="QP8" s="9" t="s">
        <v>2737</v>
      </c>
      <c r="QQ8" s="9" t="s">
        <v>2738</v>
      </c>
      <c r="QR8" s="9" t="s">
        <v>2735</v>
      </c>
      <c r="QS8" s="9" t="s">
        <v>2736</v>
      </c>
      <c r="QT8" s="9" t="s">
        <v>2737</v>
      </c>
      <c r="QU8" s="9" t="s">
        <v>2738</v>
      </c>
      <c r="QV8" s="9" t="s">
        <v>2735</v>
      </c>
      <c r="QW8" s="9" t="s">
        <v>2736</v>
      </c>
      <c r="QX8" s="9" t="s">
        <v>2737</v>
      </c>
      <c r="QY8" s="9" t="s">
        <v>2738</v>
      </c>
      <c r="QZ8" s="9" t="s">
        <v>2735</v>
      </c>
      <c r="RA8" s="9" t="s">
        <v>2736</v>
      </c>
      <c r="RB8" s="9" t="s">
        <v>2737</v>
      </c>
      <c r="RC8" s="9" t="s">
        <v>2738</v>
      </c>
      <c r="RD8" s="9" t="s">
        <v>2735</v>
      </c>
      <c r="RE8" s="9" t="s">
        <v>2736</v>
      </c>
      <c r="RF8" s="9" t="s">
        <v>2737</v>
      </c>
      <c r="RG8" s="9" t="s">
        <v>2738</v>
      </c>
      <c r="RH8" s="9" t="s">
        <v>2735</v>
      </c>
      <c r="RI8" s="9" t="s">
        <v>2736</v>
      </c>
      <c r="RJ8" s="9" t="s">
        <v>2737</v>
      </c>
      <c r="RK8" s="9" t="s">
        <v>2738</v>
      </c>
      <c r="RL8" s="9" t="s">
        <v>2735</v>
      </c>
      <c r="RM8" s="9" t="s">
        <v>2736</v>
      </c>
      <c r="RN8" s="9" t="s">
        <v>2737</v>
      </c>
      <c r="RO8" s="9" t="s">
        <v>2738</v>
      </c>
      <c r="RP8" s="9" t="s">
        <v>2735</v>
      </c>
      <c r="RQ8" s="9" t="s">
        <v>2736</v>
      </c>
      <c r="RR8" s="9" t="s">
        <v>2737</v>
      </c>
      <c r="RS8" s="9" t="s">
        <v>2738</v>
      </c>
      <c r="RT8" s="9" t="s">
        <v>2735</v>
      </c>
      <c r="RU8" s="9" t="s">
        <v>2736</v>
      </c>
      <c r="RV8" s="9" t="s">
        <v>2737</v>
      </c>
      <c r="RW8" s="9" t="s">
        <v>2738</v>
      </c>
      <c r="RX8" s="9" t="s">
        <v>2735</v>
      </c>
      <c r="RY8" s="9" t="s">
        <v>2736</v>
      </c>
      <c r="RZ8" s="9" t="s">
        <v>2737</v>
      </c>
      <c r="SA8" s="9" t="s">
        <v>2738</v>
      </c>
      <c r="SB8" s="9" t="s">
        <v>2735</v>
      </c>
      <c r="SC8" s="9" t="s">
        <v>2736</v>
      </c>
      <c r="SD8" s="9" t="s">
        <v>2737</v>
      </c>
      <c r="SE8" s="9" t="s">
        <v>2738</v>
      </c>
      <c r="SF8" s="9" t="s">
        <v>2735</v>
      </c>
      <c r="SG8" s="9" t="s">
        <v>2736</v>
      </c>
      <c r="SH8" s="9" t="s">
        <v>2737</v>
      </c>
      <c r="SI8" s="9" t="s">
        <v>2738</v>
      </c>
      <c r="SJ8" s="9" t="s">
        <v>2735</v>
      </c>
      <c r="SK8" s="9" t="s">
        <v>2736</v>
      </c>
      <c r="SL8" s="9" t="s">
        <v>2737</v>
      </c>
      <c r="SM8" s="9" t="s">
        <v>2738</v>
      </c>
      <c r="SN8" s="9" t="s">
        <v>2735</v>
      </c>
      <c r="SO8" s="9" t="s">
        <v>2736</v>
      </c>
      <c r="SP8" s="9" t="s">
        <v>2737</v>
      </c>
      <c r="SQ8" s="9" t="s">
        <v>2738</v>
      </c>
      <c r="SR8" s="9" t="s">
        <v>2735</v>
      </c>
      <c r="SS8" s="9" t="s">
        <v>2736</v>
      </c>
      <c r="ST8" s="9" t="s">
        <v>2737</v>
      </c>
      <c r="SU8" s="9" t="s">
        <v>2738</v>
      </c>
      <c r="SV8" s="9" t="s">
        <v>2735</v>
      </c>
      <c r="SW8" s="9" t="s">
        <v>2736</v>
      </c>
      <c r="SX8" s="9" t="s">
        <v>2737</v>
      </c>
      <c r="SY8" s="9" t="s">
        <v>2738</v>
      </c>
      <c r="SZ8" s="9" t="s">
        <v>2735</v>
      </c>
      <c r="TA8" s="9" t="s">
        <v>2736</v>
      </c>
      <c r="TB8" s="9" t="s">
        <v>2737</v>
      </c>
      <c r="TC8" s="9" t="s">
        <v>2738</v>
      </c>
      <c r="TD8" s="9" t="s">
        <v>2735</v>
      </c>
      <c r="TE8" s="9" t="s">
        <v>2736</v>
      </c>
      <c r="TF8" s="9" t="s">
        <v>2737</v>
      </c>
      <c r="TG8" s="9" t="s">
        <v>2738</v>
      </c>
      <c r="TH8" s="9" t="s">
        <v>2735</v>
      </c>
      <c r="TI8" s="9" t="s">
        <v>2736</v>
      </c>
      <c r="TJ8" s="9" t="s">
        <v>2737</v>
      </c>
      <c r="TK8" s="9" t="s">
        <v>2738</v>
      </c>
      <c r="TL8" s="9" t="s">
        <v>2735</v>
      </c>
      <c r="TM8" s="9" t="s">
        <v>2736</v>
      </c>
      <c r="TN8" s="9" t="s">
        <v>2737</v>
      </c>
      <c r="TO8" s="9" t="s">
        <v>2738</v>
      </c>
      <c r="TP8" s="9" t="s">
        <v>2735</v>
      </c>
      <c r="TQ8" s="9" t="s">
        <v>2736</v>
      </c>
      <c r="TR8" s="9" t="s">
        <v>2737</v>
      </c>
      <c r="TS8" s="9" t="s">
        <v>2738</v>
      </c>
      <c r="TT8" s="9" t="s">
        <v>2735</v>
      </c>
      <c r="TU8" s="9" t="s">
        <v>2736</v>
      </c>
      <c r="TV8" s="9" t="s">
        <v>2737</v>
      </c>
      <c r="TW8" s="9" t="s">
        <v>2738</v>
      </c>
      <c r="TX8" s="9" t="s">
        <v>2735</v>
      </c>
      <c r="TY8" s="9" t="s">
        <v>2736</v>
      </c>
      <c r="TZ8" s="9" t="s">
        <v>2737</v>
      </c>
      <c r="UA8" s="9" t="s">
        <v>2738</v>
      </c>
      <c r="UB8" s="9" t="s">
        <v>2735</v>
      </c>
      <c r="UC8" s="9" t="s">
        <v>2736</v>
      </c>
      <c r="UD8" s="9" t="s">
        <v>2737</v>
      </c>
      <c r="UE8" s="9" t="s">
        <v>2738</v>
      </c>
      <c r="UF8" s="9" t="s">
        <v>2735</v>
      </c>
      <c r="UG8" s="9" t="s">
        <v>2736</v>
      </c>
      <c r="UH8" s="9" t="s">
        <v>2737</v>
      </c>
      <c r="UI8" s="9" t="s">
        <v>2738</v>
      </c>
      <c r="UJ8" s="9" t="s">
        <v>2735</v>
      </c>
      <c r="UK8" s="9" t="s">
        <v>2736</v>
      </c>
      <c r="UL8" s="9" t="s">
        <v>2737</v>
      </c>
      <c r="UM8" s="9" t="s">
        <v>2738</v>
      </c>
      <c r="UN8" s="9" t="s">
        <v>2735</v>
      </c>
      <c r="UO8" s="9" t="s">
        <v>2736</v>
      </c>
      <c r="UP8" s="9" t="s">
        <v>2737</v>
      </c>
      <c r="UQ8" s="9" t="s">
        <v>2738</v>
      </c>
      <c r="UR8" s="9" t="s">
        <v>2735</v>
      </c>
      <c r="US8" s="9" t="s">
        <v>2736</v>
      </c>
      <c r="UT8" s="9" t="s">
        <v>2737</v>
      </c>
      <c r="UU8" s="9" t="s">
        <v>2738</v>
      </c>
      <c r="UV8" s="9" t="s">
        <v>2735</v>
      </c>
      <c r="UW8" s="9" t="s">
        <v>2736</v>
      </c>
      <c r="UX8" s="9" t="s">
        <v>2737</v>
      </c>
      <c r="UY8" s="9" t="s">
        <v>2738</v>
      </c>
      <c r="UZ8" s="9" t="s">
        <v>2735</v>
      </c>
      <c r="VA8" s="9" t="s">
        <v>2736</v>
      </c>
      <c r="VB8" s="9" t="s">
        <v>2737</v>
      </c>
      <c r="VC8" s="9" t="s">
        <v>2738</v>
      </c>
      <c r="VD8" s="9" t="s">
        <v>2735</v>
      </c>
      <c r="VE8" s="9" t="s">
        <v>2736</v>
      </c>
      <c r="VF8" s="9" t="s">
        <v>2737</v>
      </c>
      <c r="VG8" s="9" t="s">
        <v>2738</v>
      </c>
      <c r="VH8" s="9" t="s">
        <v>2735</v>
      </c>
      <c r="VI8" s="9" t="s">
        <v>2736</v>
      </c>
      <c r="VJ8" s="9" t="s">
        <v>2737</v>
      </c>
      <c r="VK8" s="9" t="s">
        <v>2738</v>
      </c>
      <c r="VL8" s="9" t="s">
        <v>2735</v>
      </c>
      <c r="VM8" s="9" t="s">
        <v>2736</v>
      </c>
      <c r="VN8" s="9" t="s">
        <v>2737</v>
      </c>
      <c r="VO8" s="9" t="s">
        <v>2738</v>
      </c>
      <c r="VP8" s="9" t="s">
        <v>2735</v>
      </c>
      <c r="VQ8" s="9" t="s">
        <v>2736</v>
      </c>
      <c r="VR8" s="9" t="s">
        <v>2737</v>
      </c>
      <c r="VS8" s="9" t="s">
        <v>2738</v>
      </c>
      <c r="VT8" s="9" t="s">
        <v>2735</v>
      </c>
      <c r="VU8" s="9" t="s">
        <v>2736</v>
      </c>
      <c r="VV8" s="9" t="s">
        <v>2737</v>
      </c>
      <c r="VW8" s="9" t="s">
        <v>2738</v>
      </c>
      <c r="VX8" s="9" t="s">
        <v>2735</v>
      </c>
      <c r="VY8" s="9" t="s">
        <v>2736</v>
      </c>
      <c r="VZ8" s="9" t="s">
        <v>2737</v>
      </c>
      <c r="WA8" s="9" t="s">
        <v>2738</v>
      </c>
      <c r="WB8" s="9" t="s">
        <v>2735</v>
      </c>
      <c r="WC8" s="9" t="s">
        <v>2736</v>
      </c>
      <c r="WD8" s="9" t="s">
        <v>2737</v>
      </c>
      <c r="WE8" s="9" t="s">
        <v>2738</v>
      </c>
      <c r="WF8" s="9" t="s">
        <v>2735</v>
      </c>
      <c r="WG8" s="9" t="s">
        <v>2736</v>
      </c>
      <c r="WH8" s="9" t="s">
        <v>2737</v>
      </c>
      <c r="WI8" s="9" t="s">
        <v>2738</v>
      </c>
      <c r="WJ8" s="9" t="s">
        <v>2735</v>
      </c>
      <c r="WK8" s="9" t="s">
        <v>2736</v>
      </c>
      <c r="WL8" s="9" t="s">
        <v>2737</v>
      </c>
      <c r="WM8" s="9" t="s">
        <v>2738</v>
      </c>
      <c r="WN8" s="9" t="s">
        <v>2735</v>
      </c>
      <c r="WO8" s="9" t="s">
        <v>2736</v>
      </c>
      <c r="WP8" s="9" t="s">
        <v>2737</v>
      </c>
      <c r="WQ8" s="9" t="s">
        <v>2738</v>
      </c>
      <c r="WR8" s="9" t="s">
        <v>2735</v>
      </c>
      <c r="WS8" s="9" t="s">
        <v>2736</v>
      </c>
      <c r="WT8" s="9" t="s">
        <v>2737</v>
      </c>
      <c r="WU8" s="9" t="s">
        <v>2738</v>
      </c>
      <c r="WV8" s="9" t="s">
        <v>2735</v>
      </c>
      <c r="WW8" s="9" t="s">
        <v>2736</v>
      </c>
      <c r="WX8" s="9" t="s">
        <v>2737</v>
      </c>
      <c r="WY8" s="9" t="s">
        <v>2738</v>
      </c>
      <c r="WZ8" s="9" t="s">
        <v>2735</v>
      </c>
      <c r="XA8" s="9" t="s">
        <v>2736</v>
      </c>
      <c r="XB8" s="9" t="s">
        <v>2737</v>
      </c>
      <c r="XC8" s="9" t="s">
        <v>2738</v>
      </c>
      <c r="XD8" s="9" t="s">
        <v>2735</v>
      </c>
      <c r="XE8" s="9" t="s">
        <v>2736</v>
      </c>
      <c r="XF8" s="9" t="s">
        <v>2737</v>
      </c>
      <c r="XG8" s="9" t="s">
        <v>2738</v>
      </c>
      <c r="XH8" s="9" t="s">
        <v>2735</v>
      </c>
      <c r="XI8" s="9" t="s">
        <v>2736</v>
      </c>
      <c r="XJ8" s="9" t="s">
        <v>2737</v>
      </c>
      <c r="XK8" s="9" t="s">
        <v>2738</v>
      </c>
      <c r="XL8" s="9" t="s">
        <v>2735</v>
      </c>
      <c r="XM8" s="9" t="s">
        <v>2736</v>
      </c>
      <c r="XN8" s="9" t="s">
        <v>2737</v>
      </c>
      <c r="XO8" s="9" t="s">
        <v>2738</v>
      </c>
      <c r="XP8" s="9" t="s">
        <v>2735</v>
      </c>
      <c r="XQ8" s="9" t="s">
        <v>2736</v>
      </c>
      <c r="XR8" s="9" t="s">
        <v>2737</v>
      </c>
      <c r="XS8" s="9" t="s">
        <v>2738</v>
      </c>
      <c r="XT8" s="9" t="s">
        <v>2735</v>
      </c>
      <c r="XU8" s="9" t="s">
        <v>2736</v>
      </c>
      <c r="XV8" s="9" t="s">
        <v>2737</v>
      </c>
      <c r="XW8" s="9" t="s">
        <v>2738</v>
      </c>
      <c r="XX8" s="9" t="s">
        <v>2735</v>
      </c>
      <c r="XY8" s="9" t="s">
        <v>2736</v>
      </c>
      <c r="XZ8" s="9" t="s">
        <v>2737</v>
      </c>
      <c r="YA8" s="9" t="s">
        <v>2738</v>
      </c>
      <c r="YB8" s="9" t="s">
        <v>2735</v>
      </c>
      <c r="YC8" s="9" t="s">
        <v>2736</v>
      </c>
      <c r="YD8" s="9" t="s">
        <v>2737</v>
      </c>
      <c r="YE8" s="9" t="s">
        <v>2738</v>
      </c>
      <c r="YF8" s="9" t="s">
        <v>2735</v>
      </c>
      <c r="YG8" s="9" t="s">
        <v>2736</v>
      </c>
      <c r="YH8" s="9" t="s">
        <v>2737</v>
      </c>
      <c r="YI8" s="9" t="s">
        <v>2738</v>
      </c>
      <c r="YJ8" s="9" t="s">
        <v>2735</v>
      </c>
      <c r="YK8" s="9" t="s">
        <v>2736</v>
      </c>
      <c r="YL8" s="9" t="s">
        <v>2737</v>
      </c>
      <c r="YM8" s="9" t="s">
        <v>2738</v>
      </c>
      <c r="YN8" s="9" t="s">
        <v>2735</v>
      </c>
      <c r="YO8" s="9" t="s">
        <v>2736</v>
      </c>
      <c r="YP8" s="9" t="s">
        <v>2737</v>
      </c>
      <c r="YQ8" s="9" t="s">
        <v>2738</v>
      </c>
    </row>
    <row r="9" spans="1:667" ht="24" customHeight="1" x14ac:dyDescent="0.3">
      <c r="A9" s="1"/>
      <c r="B9" s="13" t="s">
        <v>60</v>
      </c>
      <c r="C9" s="13" t="s">
        <v>722</v>
      </c>
      <c r="D9" s="14">
        <v>89.6</v>
      </c>
      <c r="E9" s="14">
        <v>51.651980000000002</v>
      </c>
      <c r="F9" s="14">
        <v>58.604239999999997</v>
      </c>
      <c r="G9" s="14">
        <v>30.995760000000001</v>
      </c>
      <c r="H9" s="14">
        <v>642.5</v>
      </c>
      <c r="I9" s="14">
        <v>644.31704000000002</v>
      </c>
      <c r="J9" s="14">
        <v>644.31703000000005</v>
      </c>
      <c r="K9" s="14">
        <v>-1.8170299999999999</v>
      </c>
      <c r="L9" s="14">
        <v>217.4</v>
      </c>
      <c r="M9" s="14">
        <v>209.60777999999999</v>
      </c>
      <c r="N9" s="14">
        <v>209.60777999999999</v>
      </c>
      <c r="O9" s="14">
        <v>7.7922200000000004</v>
      </c>
      <c r="P9" s="14"/>
      <c r="Q9" s="14"/>
      <c r="R9" s="14"/>
      <c r="S9" s="14">
        <v>0</v>
      </c>
      <c r="T9" s="14"/>
      <c r="U9" s="14"/>
      <c r="V9" s="14"/>
      <c r="W9" s="14">
        <v>0</v>
      </c>
      <c r="X9" s="14">
        <v>60.3</v>
      </c>
      <c r="Y9" s="14"/>
      <c r="Z9" s="14">
        <v>16.029789999999998</v>
      </c>
      <c r="AA9" s="14">
        <v>44.270209999999999</v>
      </c>
      <c r="AB9" s="14">
        <v>78.5</v>
      </c>
      <c r="AC9" s="14">
        <v>98.391999999999996</v>
      </c>
      <c r="AD9" s="14">
        <v>98.390169999999998</v>
      </c>
      <c r="AE9" s="14">
        <v>-19.890170000000001</v>
      </c>
      <c r="AF9" s="14"/>
      <c r="AG9" s="14"/>
      <c r="AH9" s="14"/>
      <c r="AI9" s="14">
        <v>0</v>
      </c>
      <c r="AJ9" s="14"/>
      <c r="AK9" s="14"/>
      <c r="AL9" s="14"/>
      <c r="AM9" s="14">
        <v>0</v>
      </c>
      <c r="AN9" s="14">
        <v>128.9</v>
      </c>
      <c r="AO9" s="14">
        <v>147.07962000000001</v>
      </c>
      <c r="AP9" s="14">
        <v>188.1446</v>
      </c>
      <c r="AQ9" s="14">
        <v>-59.244599999999998</v>
      </c>
      <c r="AR9" s="14">
        <v>129.6</v>
      </c>
      <c r="AS9" s="14">
        <v>147.07962000000001</v>
      </c>
      <c r="AT9" s="14">
        <v>188.1446</v>
      </c>
      <c r="AU9" s="14">
        <v>-58.544600000000003</v>
      </c>
      <c r="AV9" s="14">
        <v>129.1</v>
      </c>
      <c r="AW9" s="14">
        <v>147.07962000000001</v>
      </c>
      <c r="AX9" s="14">
        <v>188.1446</v>
      </c>
      <c r="AY9" s="14">
        <v>-59.044600000000003</v>
      </c>
      <c r="AZ9" s="14">
        <v>225</v>
      </c>
      <c r="BA9" s="14">
        <v>221.28194999999999</v>
      </c>
      <c r="BB9" s="14">
        <v>283.06439999999998</v>
      </c>
      <c r="BC9" s="14">
        <v>-58.064399999999999</v>
      </c>
      <c r="BD9" s="14">
        <v>214.7</v>
      </c>
      <c r="BE9" s="14">
        <v>208.07390000000001</v>
      </c>
      <c r="BF9" s="14">
        <v>208.07384999999999</v>
      </c>
      <c r="BG9" s="14">
        <v>6.62615</v>
      </c>
      <c r="BH9" s="14">
        <v>111.8</v>
      </c>
      <c r="BI9" s="14">
        <v>104.34936999999999</v>
      </c>
      <c r="BJ9" s="14">
        <v>104.34935</v>
      </c>
      <c r="BK9" s="14">
        <v>7.4506500000000004</v>
      </c>
      <c r="BL9" s="14">
        <v>378.1</v>
      </c>
      <c r="BM9" s="14">
        <v>381.30583000000001</v>
      </c>
      <c r="BN9" s="14">
        <v>197.13827000000001</v>
      </c>
      <c r="BO9" s="14">
        <v>180.96172999999999</v>
      </c>
      <c r="BP9" s="14">
        <v>3.1</v>
      </c>
      <c r="BQ9" s="14"/>
      <c r="BR9" s="14"/>
      <c r="BS9" s="14">
        <v>3.1</v>
      </c>
      <c r="BT9" s="14"/>
      <c r="BU9" s="14"/>
      <c r="BV9" s="14"/>
      <c r="BW9" s="14">
        <v>0</v>
      </c>
      <c r="BX9" s="14"/>
      <c r="BY9" s="14"/>
      <c r="BZ9" s="14"/>
      <c r="CA9" s="14">
        <v>0</v>
      </c>
      <c r="CB9" s="14"/>
      <c r="CC9" s="14"/>
      <c r="CD9" s="14"/>
      <c r="CE9" s="14">
        <v>0</v>
      </c>
      <c r="CF9" s="14"/>
      <c r="CG9" s="14"/>
      <c r="CH9" s="14"/>
      <c r="CI9" s="14">
        <v>0</v>
      </c>
      <c r="CJ9" s="14">
        <v>129.4</v>
      </c>
      <c r="CK9" s="14">
        <v>123.95757999999999</v>
      </c>
      <c r="CL9" s="14">
        <v>123.95757</v>
      </c>
      <c r="CM9" s="14">
        <v>5.4424299999999999</v>
      </c>
      <c r="CN9" s="14">
        <v>8.9</v>
      </c>
      <c r="CO9" s="14">
        <v>5.1333399999999996</v>
      </c>
      <c r="CP9" s="14">
        <v>5.1333399999999996</v>
      </c>
      <c r="CQ9" s="14">
        <v>3.7666599999999999</v>
      </c>
      <c r="CR9" s="14">
        <v>4.8</v>
      </c>
      <c r="CS9" s="14">
        <v>2.8177599999999998</v>
      </c>
      <c r="CT9" s="14">
        <v>2.8177500000000002</v>
      </c>
      <c r="CU9" s="14">
        <v>1.9822500000000001</v>
      </c>
      <c r="CV9" s="14">
        <v>0</v>
      </c>
      <c r="CW9" s="14"/>
      <c r="CX9" s="14"/>
      <c r="CY9" s="14">
        <v>0</v>
      </c>
      <c r="CZ9" s="14">
        <v>7.1</v>
      </c>
      <c r="DA9" s="14">
        <v>6.8787000000000003</v>
      </c>
      <c r="DB9" s="14">
        <v>6.8787000000000003</v>
      </c>
      <c r="DC9" s="14">
        <v>0.2213</v>
      </c>
      <c r="DD9" s="14">
        <v>12.4</v>
      </c>
      <c r="DE9" s="14">
        <v>12.77125</v>
      </c>
      <c r="DF9" s="14">
        <v>12.77126</v>
      </c>
      <c r="DG9" s="14">
        <v>-0.37125999999999998</v>
      </c>
      <c r="DH9" s="14">
        <v>68.8</v>
      </c>
      <c r="DI9" s="14">
        <v>50</v>
      </c>
      <c r="DJ9" s="14">
        <v>81.260999999999996</v>
      </c>
      <c r="DK9" s="14">
        <v>-12.461</v>
      </c>
      <c r="DL9" s="14"/>
      <c r="DM9" s="14"/>
      <c r="DN9" s="14"/>
      <c r="DO9" s="14">
        <v>0</v>
      </c>
      <c r="DP9" s="14"/>
      <c r="DQ9" s="14"/>
      <c r="DR9" s="14"/>
      <c r="DS9" s="14">
        <v>0</v>
      </c>
      <c r="DT9" s="14"/>
      <c r="DU9" s="14"/>
      <c r="DV9" s="14"/>
      <c r="DW9" s="14">
        <v>0</v>
      </c>
      <c r="DX9" s="14"/>
      <c r="DY9" s="14"/>
      <c r="DZ9" s="14"/>
      <c r="EA9" s="14">
        <v>0</v>
      </c>
      <c r="EB9" s="14">
        <v>30.6</v>
      </c>
      <c r="EC9" s="14">
        <v>41.555259999999997</v>
      </c>
      <c r="ED9" s="14">
        <v>51.02854</v>
      </c>
      <c r="EE9" s="14">
        <v>-20.428540000000002</v>
      </c>
      <c r="EF9" s="14">
        <v>209.4</v>
      </c>
      <c r="EG9" s="14">
        <v>110.26321</v>
      </c>
      <c r="EH9" s="14">
        <v>77.638440000000003</v>
      </c>
      <c r="EI9" s="14">
        <v>131.76156</v>
      </c>
      <c r="EJ9" s="14"/>
      <c r="EK9" s="14"/>
      <c r="EL9" s="14"/>
      <c r="EM9" s="14">
        <v>0</v>
      </c>
      <c r="EN9" s="14"/>
      <c r="EO9" s="14"/>
      <c r="EP9" s="14"/>
      <c r="EQ9" s="14">
        <v>0</v>
      </c>
      <c r="ER9" s="14"/>
      <c r="ES9" s="14"/>
      <c r="ET9" s="14"/>
      <c r="EU9" s="14">
        <v>0</v>
      </c>
      <c r="EV9" s="14">
        <v>6.4</v>
      </c>
      <c r="EW9" s="14">
        <v>6.39</v>
      </c>
      <c r="EX9" s="14">
        <v>6.39</v>
      </c>
      <c r="EY9" s="14">
        <v>0.01</v>
      </c>
      <c r="EZ9" s="14">
        <v>0</v>
      </c>
      <c r="FA9" s="14"/>
      <c r="FB9" s="14"/>
      <c r="FC9" s="14">
        <v>0</v>
      </c>
      <c r="FD9" s="14">
        <v>32</v>
      </c>
      <c r="FE9" s="14">
        <v>33.827030000000001</v>
      </c>
      <c r="FF9" s="14">
        <v>33.827030000000001</v>
      </c>
      <c r="FG9" s="14">
        <v>-1.8270299999999999</v>
      </c>
      <c r="FH9" s="14">
        <v>0</v>
      </c>
      <c r="FI9" s="14"/>
      <c r="FJ9" s="14">
        <v>74.998410000000007</v>
      </c>
      <c r="FK9" s="14">
        <v>-74.998410000000007</v>
      </c>
      <c r="FL9" s="14">
        <v>21.6</v>
      </c>
      <c r="FM9" s="14">
        <v>20.79083</v>
      </c>
      <c r="FN9" s="14">
        <v>20.79082</v>
      </c>
      <c r="FO9" s="14">
        <v>0.80918000000000001</v>
      </c>
      <c r="FP9" s="14">
        <v>18.65624</v>
      </c>
      <c r="FQ9" s="14">
        <v>19.192229999999999</v>
      </c>
      <c r="FR9" s="14">
        <v>19.192229999999999</v>
      </c>
      <c r="FS9" s="14">
        <v>-0.53598999999999997</v>
      </c>
      <c r="FT9" s="14">
        <v>12.3</v>
      </c>
      <c r="FU9" s="14">
        <v>12.621359999999999</v>
      </c>
      <c r="FV9" s="14">
        <v>12.621359999999999</v>
      </c>
      <c r="FW9" s="14">
        <v>-0.32135999999999998</v>
      </c>
      <c r="FX9" s="14">
        <v>69.400000000000006</v>
      </c>
      <c r="FY9" s="14">
        <v>67.735079999999996</v>
      </c>
      <c r="FZ9" s="14">
        <v>67.735069999999993</v>
      </c>
      <c r="GA9" s="14">
        <v>1.66493</v>
      </c>
      <c r="GB9" s="14">
        <v>123.2</v>
      </c>
      <c r="GC9" s="14">
        <v>184.91498000000001</v>
      </c>
      <c r="GD9" s="14">
        <v>184.91489999999999</v>
      </c>
      <c r="GE9" s="14">
        <v>-61.7149</v>
      </c>
      <c r="GF9" s="14">
        <v>124.1</v>
      </c>
      <c r="GG9" s="14">
        <v>184.91498000000001</v>
      </c>
      <c r="GH9" s="14">
        <v>184.91489999999999</v>
      </c>
      <c r="GI9" s="14">
        <v>-60.814900000000002</v>
      </c>
      <c r="GJ9" s="14">
        <v>152.19999999999999</v>
      </c>
      <c r="GK9" s="14">
        <v>185.47028</v>
      </c>
      <c r="GL9" s="14">
        <v>185.47020000000001</v>
      </c>
      <c r="GM9" s="14">
        <v>-33.270200000000003</v>
      </c>
      <c r="GN9" s="14">
        <v>83.1</v>
      </c>
      <c r="GO9" s="14">
        <v>78.878429999999994</v>
      </c>
      <c r="GP9" s="14">
        <v>77.584360000000004</v>
      </c>
      <c r="GQ9" s="14">
        <v>5.5156400000000003</v>
      </c>
      <c r="GR9" s="14">
        <v>7.8</v>
      </c>
      <c r="GS9" s="14">
        <v>6.5736800000000004</v>
      </c>
      <c r="GT9" s="14">
        <v>6.5736800000000004</v>
      </c>
      <c r="GU9" s="14">
        <v>1.2263200000000001</v>
      </c>
      <c r="GV9" s="14">
        <v>4.4000000000000004</v>
      </c>
      <c r="GW9" s="14">
        <v>6.8964100000000004</v>
      </c>
      <c r="GX9" s="14">
        <v>6.8963999999999999</v>
      </c>
      <c r="GY9" s="14">
        <v>-2.4964</v>
      </c>
      <c r="GZ9" s="14">
        <v>35.1</v>
      </c>
      <c r="HA9" s="14">
        <v>34.47804</v>
      </c>
      <c r="HB9" s="14">
        <v>34.47804</v>
      </c>
      <c r="HC9" s="14">
        <v>0.62195999999999996</v>
      </c>
      <c r="HD9" s="14">
        <v>26.3</v>
      </c>
      <c r="HE9" s="14">
        <v>32.808450000000001</v>
      </c>
      <c r="HF9" s="14">
        <v>26.98319</v>
      </c>
      <c r="HG9" s="14">
        <v>-0.68318999999999996</v>
      </c>
      <c r="HH9" s="14">
        <v>2</v>
      </c>
      <c r="HI9" s="14">
        <v>1.97359</v>
      </c>
      <c r="HJ9" s="14">
        <v>1.97359</v>
      </c>
      <c r="HK9" s="14">
        <v>2.6409999999999999E-2</v>
      </c>
      <c r="HL9" s="14">
        <v>17.100000000000001</v>
      </c>
      <c r="HM9" s="14"/>
      <c r="HN9" s="14"/>
      <c r="HO9" s="14">
        <v>17.100000000000001</v>
      </c>
      <c r="HP9" s="14">
        <v>113.1</v>
      </c>
      <c r="HQ9" s="14">
        <v>50</v>
      </c>
      <c r="HR9" s="14">
        <v>50.000019999999999</v>
      </c>
      <c r="HS9" s="14">
        <v>63.099980000000002</v>
      </c>
      <c r="HT9" s="14"/>
      <c r="HU9" s="14"/>
      <c r="HV9" s="14"/>
      <c r="HW9" s="14">
        <v>0</v>
      </c>
      <c r="HX9" s="14"/>
      <c r="HY9" s="14"/>
      <c r="HZ9" s="14"/>
      <c r="IA9" s="14">
        <v>0</v>
      </c>
      <c r="IB9" s="14">
        <v>41.7</v>
      </c>
      <c r="IC9" s="14">
        <v>48.192</v>
      </c>
      <c r="ID9" s="14">
        <v>51.201900000000002</v>
      </c>
      <c r="IE9" s="14">
        <v>-9.5018999999999991</v>
      </c>
      <c r="IF9" s="14">
        <v>0</v>
      </c>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64.3</v>
      </c>
      <c r="JE9" s="14">
        <v>65</v>
      </c>
      <c r="JF9" s="14">
        <v>63.425460000000001</v>
      </c>
      <c r="JG9" s="14">
        <v>0.87453999999999998</v>
      </c>
      <c r="JH9" s="14">
        <v>176.7</v>
      </c>
      <c r="JI9" s="14">
        <v>185.36326</v>
      </c>
      <c r="JJ9" s="14">
        <v>185.36324999999999</v>
      </c>
      <c r="JK9" s="14">
        <v>-8.6632499999999997</v>
      </c>
      <c r="JL9" s="14">
        <v>174.6</v>
      </c>
      <c r="JM9" s="14">
        <v>185.36326</v>
      </c>
      <c r="JN9" s="14">
        <v>185.36324999999999</v>
      </c>
      <c r="JO9" s="14">
        <v>-10.763249999999999</v>
      </c>
      <c r="JP9" s="14">
        <v>200</v>
      </c>
      <c r="JQ9" s="14">
        <v>185.36326</v>
      </c>
      <c r="JR9" s="14">
        <v>185.36324999999999</v>
      </c>
      <c r="JS9" s="14">
        <v>14.636749999999999</v>
      </c>
      <c r="JT9" s="14">
        <v>272.3</v>
      </c>
      <c r="JU9" s="14">
        <v>278.87986000000001</v>
      </c>
      <c r="JV9" s="14">
        <v>278.87984</v>
      </c>
      <c r="JW9" s="14">
        <v>-6.5798399999999999</v>
      </c>
      <c r="JX9" s="14">
        <v>12.2</v>
      </c>
      <c r="JY9" s="14">
        <v>12</v>
      </c>
      <c r="JZ9" s="14">
        <v>12</v>
      </c>
      <c r="KA9" s="14">
        <v>0.2</v>
      </c>
      <c r="KB9" s="14">
        <v>0</v>
      </c>
      <c r="KC9" s="14"/>
      <c r="KD9" s="14"/>
      <c r="KE9" s="14">
        <v>0</v>
      </c>
      <c r="KF9" s="14"/>
      <c r="KG9" s="14"/>
      <c r="KH9" s="14"/>
      <c r="KI9" s="14">
        <v>0</v>
      </c>
      <c r="KJ9" s="14"/>
      <c r="KK9" s="14"/>
      <c r="KL9" s="14"/>
      <c r="KM9" s="14">
        <v>0</v>
      </c>
      <c r="KN9" s="14"/>
      <c r="KO9" s="14"/>
      <c r="KP9" s="14"/>
      <c r="KQ9" s="14">
        <v>0</v>
      </c>
      <c r="KR9" s="14">
        <v>0</v>
      </c>
      <c r="KS9" s="14"/>
      <c r="KT9" s="14"/>
      <c r="KU9" s="14">
        <v>0</v>
      </c>
      <c r="KV9" s="14"/>
      <c r="KW9" s="14"/>
      <c r="KX9" s="14"/>
      <c r="KY9" s="14">
        <v>0</v>
      </c>
      <c r="KZ9" s="14"/>
      <c r="LA9" s="14"/>
      <c r="LB9" s="14"/>
      <c r="LC9" s="14">
        <v>0</v>
      </c>
      <c r="LD9" s="14">
        <v>0.8</v>
      </c>
      <c r="LE9" s="14">
        <v>0.89207999999999998</v>
      </c>
      <c r="LF9" s="14">
        <v>0.89207000000000003</v>
      </c>
      <c r="LG9" s="14">
        <v>-9.2069999999999999E-2</v>
      </c>
      <c r="LH9" s="14">
        <v>166.6</v>
      </c>
      <c r="LI9" s="14">
        <v>130.00101000000001</v>
      </c>
      <c r="LJ9" s="14">
        <v>113.40062</v>
      </c>
      <c r="LK9" s="14">
        <v>53.199379999999998</v>
      </c>
      <c r="LL9" s="14">
        <v>100.9</v>
      </c>
      <c r="LM9" s="14">
        <v>86.984579999999994</v>
      </c>
      <c r="LN9" s="14">
        <v>95.150589999999994</v>
      </c>
      <c r="LO9" s="14">
        <v>5.7494100000000001</v>
      </c>
      <c r="LP9" s="14">
        <v>63.3</v>
      </c>
      <c r="LQ9" s="14">
        <v>67.133979999999994</v>
      </c>
      <c r="LR9" s="14">
        <v>67.133979999999994</v>
      </c>
      <c r="LS9" s="14">
        <v>-3.8339799999999999</v>
      </c>
      <c r="LT9" s="14">
        <v>70</v>
      </c>
      <c r="LU9" s="14">
        <v>68.319999999999993</v>
      </c>
      <c r="LV9" s="14">
        <v>68.319999999999993</v>
      </c>
      <c r="LW9" s="14">
        <v>1.68</v>
      </c>
      <c r="LX9" s="14">
        <v>30</v>
      </c>
      <c r="LY9" s="14">
        <v>28.273790000000002</v>
      </c>
      <c r="LZ9" s="14">
        <v>28.273779999999999</v>
      </c>
      <c r="MA9" s="14">
        <v>1.7262200000000001</v>
      </c>
      <c r="MB9" s="14">
        <v>0</v>
      </c>
      <c r="MC9" s="14"/>
      <c r="MD9" s="14"/>
      <c r="ME9" s="14">
        <v>0</v>
      </c>
      <c r="MF9" s="14"/>
      <c r="MG9" s="14"/>
      <c r="MH9" s="14"/>
      <c r="MI9" s="14">
        <v>0</v>
      </c>
      <c r="MJ9" s="14"/>
      <c r="MK9" s="14"/>
      <c r="ML9" s="14"/>
      <c r="MM9" s="14">
        <v>0</v>
      </c>
      <c r="MN9" s="14">
        <v>103.3</v>
      </c>
      <c r="MO9" s="14">
        <v>151.08886999999999</v>
      </c>
      <c r="MP9" s="14">
        <v>151.08882</v>
      </c>
      <c r="MQ9" s="14">
        <v>-47.788820000000001</v>
      </c>
      <c r="MR9" s="14">
        <v>100.6</v>
      </c>
      <c r="MS9" s="14">
        <v>151.08886999999999</v>
      </c>
      <c r="MT9" s="14">
        <v>151.08882</v>
      </c>
      <c r="MU9" s="14">
        <v>-50.488819999999997</v>
      </c>
      <c r="MV9" s="14">
        <v>121.5</v>
      </c>
      <c r="MW9" s="14">
        <v>151.54258999999999</v>
      </c>
      <c r="MX9" s="14">
        <v>151.54254</v>
      </c>
      <c r="MY9" s="14">
        <v>-30.042539999999999</v>
      </c>
      <c r="MZ9" s="14">
        <v>0</v>
      </c>
      <c r="NA9" s="14"/>
      <c r="NB9" s="14"/>
      <c r="NC9" s="14">
        <v>0</v>
      </c>
      <c r="ND9" s="14"/>
      <c r="NE9" s="14"/>
      <c r="NF9" s="14"/>
      <c r="NG9" s="14">
        <v>0</v>
      </c>
      <c r="NH9" s="14"/>
      <c r="NI9" s="14"/>
      <c r="NJ9" s="14"/>
      <c r="NK9" s="14">
        <v>0</v>
      </c>
      <c r="NL9" s="14"/>
      <c r="NM9" s="14"/>
      <c r="NN9" s="14"/>
      <c r="NO9" s="14">
        <v>0</v>
      </c>
      <c r="NP9" s="14"/>
      <c r="NQ9" s="14"/>
      <c r="NR9" s="14"/>
      <c r="NS9" s="14">
        <v>0</v>
      </c>
      <c r="NT9" s="14">
        <v>0</v>
      </c>
      <c r="NU9" s="14"/>
      <c r="NV9" s="14"/>
      <c r="NW9" s="14">
        <v>0</v>
      </c>
      <c r="NX9" s="14">
        <v>0</v>
      </c>
      <c r="NY9" s="14"/>
      <c r="NZ9" s="14"/>
      <c r="OA9" s="14">
        <v>0</v>
      </c>
      <c r="OB9" s="14">
        <v>0</v>
      </c>
      <c r="OC9" s="14"/>
      <c r="OD9" s="14"/>
      <c r="OE9" s="14">
        <v>0</v>
      </c>
      <c r="OF9" s="14">
        <v>48.1</v>
      </c>
      <c r="OG9" s="14">
        <v>68.48</v>
      </c>
      <c r="OH9" s="14">
        <v>68.48</v>
      </c>
      <c r="OI9" s="14">
        <v>-20.38</v>
      </c>
      <c r="OJ9" s="14">
        <v>0</v>
      </c>
      <c r="OK9" s="14"/>
      <c r="OL9" s="14"/>
      <c r="OM9" s="14">
        <v>0</v>
      </c>
      <c r="ON9" s="14">
        <v>11.1</v>
      </c>
      <c r="OO9" s="14">
        <v>12.211</v>
      </c>
      <c r="OP9" s="14">
        <v>12.211</v>
      </c>
      <c r="OQ9" s="14">
        <v>-1.111</v>
      </c>
      <c r="OR9" s="14">
        <v>0</v>
      </c>
      <c r="OS9" s="14"/>
      <c r="OT9" s="14"/>
      <c r="OU9" s="14">
        <v>0</v>
      </c>
      <c r="OV9" s="14">
        <v>6.6</v>
      </c>
      <c r="OW9" s="14">
        <v>6.5</v>
      </c>
      <c r="OX9" s="14">
        <v>6.5</v>
      </c>
      <c r="OY9" s="14">
        <v>0.1</v>
      </c>
      <c r="OZ9" s="14">
        <v>5.5</v>
      </c>
      <c r="PA9" s="14"/>
      <c r="PB9" s="14"/>
      <c r="PC9" s="14">
        <v>5.5</v>
      </c>
      <c r="PD9" s="14">
        <v>9.9</v>
      </c>
      <c r="PE9" s="14"/>
      <c r="PF9" s="14">
        <v>9.0000300000000006</v>
      </c>
      <c r="PG9" s="14">
        <v>0.89997000000000005</v>
      </c>
      <c r="PH9" s="14">
        <v>4.9000000000000004</v>
      </c>
      <c r="PI9" s="14"/>
      <c r="PJ9" s="14"/>
      <c r="PK9" s="14">
        <v>4.9000000000000004</v>
      </c>
      <c r="PL9" s="14">
        <v>0.2</v>
      </c>
      <c r="PM9" s="14">
        <v>1.23</v>
      </c>
      <c r="PN9" s="14">
        <v>1.23</v>
      </c>
      <c r="PO9" s="14">
        <v>-1.03</v>
      </c>
      <c r="PP9" s="14">
        <v>1.5</v>
      </c>
      <c r="PQ9" s="14">
        <v>1.51</v>
      </c>
      <c r="PR9" s="14">
        <v>1.51</v>
      </c>
      <c r="PS9" s="14">
        <v>-0.01</v>
      </c>
      <c r="PT9" s="14">
        <v>1.8</v>
      </c>
      <c r="PU9" s="14">
        <v>1.8</v>
      </c>
      <c r="PV9" s="14">
        <v>1.8</v>
      </c>
      <c r="PW9" s="14">
        <v>0</v>
      </c>
      <c r="PX9" s="14">
        <v>19.399999999999999</v>
      </c>
      <c r="PY9" s="14">
        <v>18.4466</v>
      </c>
      <c r="PZ9" s="14">
        <v>18.4466</v>
      </c>
      <c r="QA9" s="14">
        <v>0.95340000000000003</v>
      </c>
      <c r="QB9" s="14">
        <v>5.7</v>
      </c>
      <c r="QC9" s="14">
        <v>5</v>
      </c>
      <c r="QD9" s="14">
        <v>5</v>
      </c>
      <c r="QE9" s="14">
        <v>0.7</v>
      </c>
      <c r="QF9" s="14">
        <v>4</v>
      </c>
      <c r="QG9" s="14">
        <v>4</v>
      </c>
      <c r="QH9" s="14">
        <v>4</v>
      </c>
      <c r="QI9" s="14">
        <v>0</v>
      </c>
      <c r="QJ9" s="14">
        <v>3.4</v>
      </c>
      <c r="QK9" s="14">
        <v>3.3</v>
      </c>
      <c r="QL9" s="14">
        <v>3.3</v>
      </c>
      <c r="QM9" s="14">
        <v>0.1</v>
      </c>
      <c r="QN9" s="14">
        <v>18.2</v>
      </c>
      <c r="QO9" s="14">
        <v>17.864080000000001</v>
      </c>
      <c r="QP9" s="14">
        <v>17.864070000000002</v>
      </c>
      <c r="QQ9" s="14">
        <v>0.33593000000000001</v>
      </c>
      <c r="QR9" s="14">
        <v>0</v>
      </c>
      <c r="QS9" s="14"/>
      <c r="QT9" s="14"/>
      <c r="QU9" s="14">
        <v>0</v>
      </c>
      <c r="QV9" s="14">
        <v>0</v>
      </c>
      <c r="QW9" s="14"/>
      <c r="QX9" s="14"/>
      <c r="QY9" s="14">
        <v>0</v>
      </c>
      <c r="QZ9" s="14">
        <v>14.7</v>
      </c>
      <c r="RA9" s="14">
        <v>17.939</v>
      </c>
      <c r="RB9" s="14">
        <v>17.939</v>
      </c>
      <c r="RC9" s="14">
        <v>-3.2389999999999999</v>
      </c>
      <c r="RD9" s="14">
        <v>37.799999999999997</v>
      </c>
      <c r="RE9" s="14">
        <v>44.780999999999999</v>
      </c>
      <c r="RF9" s="14">
        <v>44.780999999999999</v>
      </c>
      <c r="RG9" s="14">
        <v>-6.9809999999999999</v>
      </c>
      <c r="RH9" s="14">
        <v>4.5</v>
      </c>
      <c r="RI9" s="14">
        <v>4.2</v>
      </c>
      <c r="RJ9" s="14">
        <v>4.2</v>
      </c>
      <c r="RK9" s="14">
        <v>0.3</v>
      </c>
      <c r="RL9" s="14">
        <v>1.1000000000000001</v>
      </c>
      <c r="RM9" s="14"/>
      <c r="RN9" s="14">
        <v>1.2</v>
      </c>
      <c r="RO9" s="14">
        <v>-0.1</v>
      </c>
      <c r="RP9" s="14">
        <v>2.4</v>
      </c>
      <c r="RQ9" s="14">
        <v>2.4</v>
      </c>
      <c r="RR9" s="14">
        <v>2.4</v>
      </c>
      <c r="RS9" s="14">
        <v>0</v>
      </c>
      <c r="RT9" s="14">
        <v>2.7</v>
      </c>
      <c r="RU9" s="14">
        <v>2.8</v>
      </c>
      <c r="RV9" s="14">
        <v>2.8</v>
      </c>
      <c r="RW9" s="14">
        <v>-0.1</v>
      </c>
      <c r="RX9" s="14">
        <v>0</v>
      </c>
      <c r="RY9" s="14"/>
      <c r="RZ9" s="14"/>
      <c r="SA9" s="14">
        <v>0</v>
      </c>
      <c r="SB9" s="14">
        <v>1.4</v>
      </c>
      <c r="SC9" s="14">
        <v>2.3010000000000002</v>
      </c>
      <c r="SD9" s="14">
        <v>2.3010000000000002</v>
      </c>
      <c r="SE9" s="14">
        <v>-0.90100000000000002</v>
      </c>
      <c r="SF9" s="14">
        <v>10.5</v>
      </c>
      <c r="SG9" s="14">
        <v>11.147180000000001</v>
      </c>
      <c r="SH9" s="14">
        <v>11.843389999999999</v>
      </c>
      <c r="SI9" s="14">
        <v>-1.3433900000000001</v>
      </c>
      <c r="SJ9" s="14">
        <v>1</v>
      </c>
      <c r="SK9" s="14">
        <v>1.2</v>
      </c>
      <c r="SL9" s="14">
        <v>1.2</v>
      </c>
      <c r="SM9" s="14">
        <v>-0.2</v>
      </c>
      <c r="SN9" s="14"/>
      <c r="SO9" s="14"/>
      <c r="SP9" s="14">
        <v>0.4</v>
      </c>
      <c r="SQ9" s="14">
        <v>-0.4</v>
      </c>
      <c r="SR9" s="14">
        <v>6.1</v>
      </c>
      <c r="SS9" s="14">
        <v>5.9</v>
      </c>
      <c r="ST9" s="14">
        <v>5.9</v>
      </c>
      <c r="SU9" s="14">
        <v>0.2</v>
      </c>
      <c r="SV9" s="14">
        <v>3.1</v>
      </c>
      <c r="SW9" s="14">
        <v>3.8</v>
      </c>
      <c r="SX9" s="14">
        <v>3.8</v>
      </c>
      <c r="SY9" s="14">
        <v>-0.7</v>
      </c>
      <c r="SZ9" s="14">
        <v>3.7</v>
      </c>
      <c r="TA9" s="14">
        <v>4</v>
      </c>
      <c r="TB9" s="14">
        <v>4</v>
      </c>
      <c r="TC9" s="14">
        <v>-0.3</v>
      </c>
      <c r="TD9" s="14">
        <v>5.4</v>
      </c>
      <c r="TE9" s="14">
        <v>5.5</v>
      </c>
      <c r="TF9" s="14">
        <v>5.5</v>
      </c>
      <c r="TG9" s="14">
        <v>-0.1</v>
      </c>
      <c r="TH9" s="14">
        <v>10</v>
      </c>
      <c r="TI9" s="14">
        <v>10</v>
      </c>
      <c r="TJ9" s="14">
        <v>10</v>
      </c>
      <c r="TK9" s="14">
        <v>0</v>
      </c>
      <c r="TL9" s="14">
        <v>4.2</v>
      </c>
      <c r="TM9" s="14">
        <v>8</v>
      </c>
      <c r="TN9" s="14">
        <v>8</v>
      </c>
      <c r="TO9" s="14">
        <v>-3.8</v>
      </c>
      <c r="TP9" s="14">
        <v>1.5</v>
      </c>
      <c r="TQ9" s="14">
        <v>7</v>
      </c>
      <c r="TR9" s="14">
        <v>7</v>
      </c>
      <c r="TS9" s="14">
        <v>-5.5</v>
      </c>
      <c r="TT9" s="14">
        <v>0</v>
      </c>
      <c r="TU9" s="14"/>
      <c r="TV9" s="14"/>
      <c r="TW9" s="14">
        <v>0</v>
      </c>
      <c r="TX9" s="14">
        <v>48.6</v>
      </c>
      <c r="TY9" s="14">
        <v>53.21</v>
      </c>
      <c r="TZ9" s="14">
        <v>53.21</v>
      </c>
      <c r="UA9" s="14">
        <v>-4.6100000000000003</v>
      </c>
      <c r="UB9" s="14">
        <v>82</v>
      </c>
      <c r="UC9" s="14">
        <v>60.32</v>
      </c>
      <c r="UD9" s="14">
        <v>60.32</v>
      </c>
      <c r="UE9" s="14">
        <v>21.68</v>
      </c>
      <c r="UF9" s="14">
        <v>8.1</v>
      </c>
      <c r="UG9" s="14">
        <v>6.44</v>
      </c>
      <c r="UH9" s="14">
        <v>6.44</v>
      </c>
      <c r="UI9" s="14">
        <v>1.66</v>
      </c>
      <c r="UJ9" s="14">
        <v>5.0999999999999996</v>
      </c>
      <c r="UK9" s="14">
        <v>2.95</v>
      </c>
      <c r="UL9" s="14">
        <v>2.95</v>
      </c>
      <c r="UM9" s="14">
        <v>2.15</v>
      </c>
      <c r="UN9" s="14">
        <v>9.1</v>
      </c>
      <c r="UO9" s="14">
        <v>8</v>
      </c>
      <c r="UP9" s="14">
        <v>8</v>
      </c>
      <c r="UQ9" s="14">
        <v>1.1000000000000001</v>
      </c>
      <c r="UR9" s="14">
        <v>2.7</v>
      </c>
      <c r="US9" s="14">
        <v>3</v>
      </c>
      <c r="UT9" s="14">
        <v>3</v>
      </c>
      <c r="UU9" s="14">
        <v>-0.3</v>
      </c>
      <c r="UV9" s="14">
        <v>8.3000000000000007</v>
      </c>
      <c r="UW9" s="14">
        <v>7.4</v>
      </c>
      <c r="UX9" s="14">
        <v>7.4</v>
      </c>
      <c r="UY9" s="14">
        <v>0.9</v>
      </c>
      <c r="UZ9" s="14">
        <v>3.6</v>
      </c>
      <c r="VA9" s="14">
        <v>4.5</v>
      </c>
      <c r="VB9" s="14">
        <v>4.5</v>
      </c>
      <c r="VC9" s="14">
        <v>-0.9</v>
      </c>
      <c r="VD9" s="14">
        <v>4.0999999999999996</v>
      </c>
      <c r="VE9" s="14">
        <v>5</v>
      </c>
      <c r="VF9" s="14">
        <v>5</v>
      </c>
      <c r="VG9" s="14">
        <v>-0.9</v>
      </c>
      <c r="VH9" s="14">
        <v>4.3</v>
      </c>
      <c r="VI9" s="14">
        <v>5.2</v>
      </c>
      <c r="VJ9" s="14">
        <v>5.2</v>
      </c>
      <c r="VK9" s="14">
        <v>-0.9</v>
      </c>
      <c r="VL9" s="14">
        <v>9.3000000000000007</v>
      </c>
      <c r="VM9" s="14">
        <v>9.1219999999999999</v>
      </c>
      <c r="VN9" s="14">
        <v>9.1219999999999999</v>
      </c>
      <c r="VO9" s="14">
        <v>0.17799999999999999</v>
      </c>
      <c r="VP9" s="14">
        <v>0</v>
      </c>
      <c r="VQ9" s="14"/>
      <c r="VR9" s="14"/>
      <c r="VS9" s="14">
        <v>0</v>
      </c>
      <c r="VT9" s="14">
        <v>0</v>
      </c>
      <c r="VU9" s="14"/>
      <c r="VV9" s="14"/>
      <c r="VW9" s="14">
        <v>0</v>
      </c>
      <c r="VX9" s="14">
        <v>0</v>
      </c>
      <c r="VY9" s="14"/>
      <c r="VZ9" s="14"/>
      <c r="WA9" s="14">
        <v>0</v>
      </c>
      <c r="WB9" s="14">
        <v>0.6</v>
      </c>
      <c r="WC9" s="14">
        <v>0.6</v>
      </c>
      <c r="WD9" s="14">
        <v>0.6</v>
      </c>
      <c r="WE9" s="14">
        <v>0</v>
      </c>
      <c r="WF9" s="14">
        <v>109.3</v>
      </c>
      <c r="WG9" s="14">
        <v>33</v>
      </c>
      <c r="WH9" s="14">
        <v>33</v>
      </c>
      <c r="WI9" s="14">
        <v>76.3</v>
      </c>
      <c r="WJ9" s="14">
        <v>105.3</v>
      </c>
      <c r="WK9" s="14">
        <v>31</v>
      </c>
      <c r="WL9" s="14">
        <v>31</v>
      </c>
      <c r="WM9" s="14">
        <v>74.3</v>
      </c>
      <c r="WN9" s="14">
        <v>0</v>
      </c>
      <c r="WO9" s="14"/>
      <c r="WP9" s="14"/>
      <c r="WQ9" s="14">
        <v>0</v>
      </c>
      <c r="WR9" s="14">
        <v>0</v>
      </c>
      <c r="WS9" s="14"/>
      <c r="WT9" s="14"/>
      <c r="WU9" s="14">
        <v>0</v>
      </c>
      <c r="WV9" s="14">
        <v>6.7</v>
      </c>
      <c r="WW9" s="14">
        <v>6.6</v>
      </c>
      <c r="WX9" s="14">
        <v>6.6</v>
      </c>
      <c r="WY9" s="14">
        <v>0.1</v>
      </c>
      <c r="WZ9" s="14">
        <v>19.8</v>
      </c>
      <c r="XA9" s="14">
        <v>19.5</v>
      </c>
      <c r="XB9" s="14">
        <v>19.5</v>
      </c>
      <c r="XC9" s="14">
        <v>0.3</v>
      </c>
      <c r="XD9" s="14">
        <v>9.1999999999999993</v>
      </c>
      <c r="XE9" s="14">
        <v>10.7</v>
      </c>
      <c r="XF9" s="14">
        <v>10.7</v>
      </c>
      <c r="XG9" s="14">
        <v>-1.5</v>
      </c>
      <c r="XH9" s="14"/>
      <c r="XI9" s="14"/>
      <c r="XJ9" s="14"/>
      <c r="XK9" s="14">
        <v>0</v>
      </c>
      <c r="XL9" s="14"/>
      <c r="XM9" s="14"/>
      <c r="XN9" s="14"/>
      <c r="XO9" s="14">
        <v>0</v>
      </c>
      <c r="XP9" s="14">
        <v>15.5</v>
      </c>
      <c r="XQ9" s="14">
        <v>14</v>
      </c>
      <c r="XR9" s="14">
        <v>14</v>
      </c>
      <c r="XS9" s="14">
        <v>1.5</v>
      </c>
      <c r="XT9" s="14">
        <v>16.3</v>
      </c>
      <c r="XU9" s="14">
        <v>19</v>
      </c>
      <c r="XV9" s="14">
        <v>19</v>
      </c>
      <c r="XW9" s="14">
        <v>-2.7</v>
      </c>
      <c r="XX9" s="14">
        <v>0</v>
      </c>
      <c r="XY9" s="14"/>
      <c r="XZ9" s="14"/>
      <c r="YA9" s="14">
        <v>0</v>
      </c>
      <c r="YB9" s="14"/>
      <c r="YC9" s="14"/>
      <c r="YD9" s="14"/>
      <c r="YE9" s="14">
        <v>0</v>
      </c>
      <c r="YF9" s="14"/>
      <c r="YG9" s="14"/>
      <c r="YH9" s="14"/>
      <c r="YI9" s="14">
        <v>0</v>
      </c>
      <c r="YJ9" s="14"/>
      <c r="YK9" s="14"/>
      <c r="YL9" s="14"/>
      <c r="YM9" s="14">
        <v>0</v>
      </c>
      <c r="YN9" s="14"/>
      <c r="YO9" s="14"/>
      <c r="YP9" s="14"/>
      <c r="YQ9" s="14">
        <v>0</v>
      </c>
    </row>
    <row r="10" spans="1:667" ht="24" customHeight="1" x14ac:dyDescent="0.3">
      <c r="A10" s="1"/>
      <c r="B10" s="16" t="s">
        <v>60</v>
      </c>
      <c r="C10" s="16" t="s">
        <v>723</v>
      </c>
      <c r="D10" s="17">
        <v>92.8</v>
      </c>
      <c r="E10" s="17">
        <v>35.786969999999997</v>
      </c>
      <c r="F10" s="17">
        <v>55.22193</v>
      </c>
      <c r="G10" s="17">
        <v>37.578069999999997</v>
      </c>
      <c r="H10" s="17">
        <v>642.79999999999995</v>
      </c>
      <c r="I10" s="17">
        <v>644.31704000000002</v>
      </c>
      <c r="J10" s="17">
        <v>644.31703000000005</v>
      </c>
      <c r="K10" s="17">
        <v>-1.5170300000000001</v>
      </c>
      <c r="L10" s="17">
        <v>146.9</v>
      </c>
      <c r="M10" s="17">
        <v>209.60777999999999</v>
      </c>
      <c r="N10" s="17">
        <v>209.60777999999999</v>
      </c>
      <c r="O10" s="17">
        <v>-62.70778</v>
      </c>
      <c r="P10" s="17"/>
      <c r="Q10" s="17"/>
      <c r="R10" s="17"/>
      <c r="S10" s="17">
        <v>0</v>
      </c>
      <c r="T10" s="17"/>
      <c r="U10" s="17"/>
      <c r="V10" s="17"/>
      <c r="W10" s="17">
        <v>0</v>
      </c>
      <c r="X10" s="17">
        <v>60.7</v>
      </c>
      <c r="Y10" s="17"/>
      <c r="Z10" s="17"/>
      <c r="AA10" s="17">
        <v>60.7</v>
      </c>
      <c r="AB10" s="17">
        <v>78.5</v>
      </c>
      <c r="AC10" s="17">
        <v>98.391999999999996</v>
      </c>
      <c r="AD10" s="17">
        <v>98.392849999999996</v>
      </c>
      <c r="AE10" s="17">
        <v>-19.892849999999999</v>
      </c>
      <c r="AF10" s="17"/>
      <c r="AG10" s="17"/>
      <c r="AH10" s="17"/>
      <c r="AI10" s="17">
        <v>0</v>
      </c>
      <c r="AJ10" s="17"/>
      <c r="AK10" s="17"/>
      <c r="AL10" s="17"/>
      <c r="AM10" s="17">
        <v>0</v>
      </c>
      <c r="AN10" s="17">
        <v>129.30000000000001</v>
      </c>
      <c r="AO10" s="17">
        <v>135.58206000000001</v>
      </c>
      <c r="AP10" s="17">
        <v>164.93577999999999</v>
      </c>
      <c r="AQ10" s="17">
        <v>-35.635779999999997</v>
      </c>
      <c r="AR10" s="17">
        <v>128.30000000000001</v>
      </c>
      <c r="AS10" s="17">
        <v>135.58206000000001</v>
      </c>
      <c r="AT10" s="17">
        <v>164.93577999999999</v>
      </c>
      <c r="AU10" s="17">
        <v>-36.635779999999997</v>
      </c>
      <c r="AV10" s="17">
        <v>129.1</v>
      </c>
      <c r="AW10" s="17">
        <v>135.58206000000001</v>
      </c>
      <c r="AX10" s="17">
        <v>164.93577999999999</v>
      </c>
      <c r="AY10" s="17">
        <v>-35.83578</v>
      </c>
      <c r="AZ10" s="17">
        <v>225.8</v>
      </c>
      <c r="BA10" s="17">
        <v>203.98382000000001</v>
      </c>
      <c r="BB10" s="17">
        <v>248.14662999999999</v>
      </c>
      <c r="BC10" s="17">
        <v>-22.346630000000001</v>
      </c>
      <c r="BD10" s="17">
        <v>218</v>
      </c>
      <c r="BE10" s="17">
        <v>208.07390000000001</v>
      </c>
      <c r="BF10" s="17">
        <v>208.07383999999999</v>
      </c>
      <c r="BG10" s="17">
        <v>9.9261599999999994</v>
      </c>
      <c r="BH10" s="17">
        <v>111.6</v>
      </c>
      <c r="BI10" s="17">
        <v>104.34936999999999</v>
      </c>
      <c r="BJ10" s="17">
        <v>104.34935</v>
      </c>
      <c r="BK10" s="17">
        <v>7.2506500000000003</v>
      </c>
      <c r="BL10" s="17">
        <v>375.6</v>
      </c>
      <c r="BM10" s="17">
        <v>381.30583000000001</v>
      </c>
      <c r="BN10" s="17">
        <v>197.13808</v>
      </c>
      <c r="BO10" s="17">
        <v>178.46191999999999</v>
      </c>
      <c r="BP10" s="17">
        <v>3.2</v>
      </c>
      <c r="BQ10" s="17"/>
      <c r="BR10" s="17"/>
      <c r="BS10" s="17">
        <v>3.2</v>
      </c>
      <c r="BT10" s="17"/>
      <c r="BU10" s="17"/>
      <c r="BV10" s="17"/>
      <c r="BW10" s="17">
        <v>0</v>
      </c>
      <c r="BX10" s="17"/>
      <c r="BY10" s="17"/>
      <c r="BZ10" s="17"/>
      <c r="CA10" s="17">
        <v>0</v>
      </c>
      <c r="CB10" s="17"/>
      <c r="CC10" s="17"/>
      <c r="CD10" s="17"/>
      <c r="CE10" s="17">
        <v>0</v>
      </c>
      <c r="CF10" s="17"/>
      <c r="CG10" s="17"/>
      <c r="CH10" s="17"/>
      <c r="CI10" s="17">
        <v>0</v>
      </c>
      <c r="CJ10" s="17">
        <v>134.19999999999999</v>
      </c>
      <c r="CK10" s="17">
        <v>123.95757999999999</v>
      </c>
      <c r="CL10" s="17">
        <v>123.95757</v>
      </c>
      <c r="CM10" s="17">
        <v>10.242430000000001</v>
      </c>
      <c r="CN10" s="17">
        <v>7.3</v>
      </c>
      <c r="CO10" s="17">
        <v>5.1333399999999996</v>
      </c>
      <c r="CP10" s="17">
        <v>5.1333399999999996</v>
      </c>
      <c r="CQ10" s="17">
        <v>2.1666599999999998</v>
      </c>
      <c r="CR10" s="17">
        <v>5.3</v>
      </c>
      <c r="CS10" s="17">
        <v>2.8177599999999998</v>
      </c>
      <c r="CT10" s="17">
        <v>2.8177500000000002</v>
      </c>
      <c r="CU10" s="17">
        <v>2.4822500000000001</v>
      </c>
      <c r="CV10" s="17">
        <v>0</v>
      </c>
      <c r="CW10" s="17"/>
      <c r="CX10" s="17"/>
      <c r="CY10" s="17">
        <v>0</v>
      </c>
      <c r="CZ10" s="17">
        <v>7</v>
      </c>
      <c r="DA10" s="17">
        <v>6.8787000000000003</v>
      </c>
      <c r="DB10" s="17">
        <v>6.8787000000000003</v>
      </c>
      <c r="DC10" s="17">
        <v>0.12130000000000001</v>
      </c>
      <c r="DD10" s="17">
        <v>12.6</v>
      </c>
      <c r="DE10" s="17">
        <v>12.77125</v>
      </c>
      <c r="DF10" s="17">
        <v>12.77125</v>
      </c>
      <c r="DG10" s="17">
        <v>-0.17125000000000001</v>
      </c>
      <c r="DH10" s="17">
        <v>68.5</v>
      </c>
      <c r="DI10" s="17">
        <v>50</v>
      </c>
      <c r="DJ10" s="17">
        <v>71.552850000000007</v>
      </c>
      <c r="DK10" s="17">
        <v>-3.0528499999999998</v>
      </c>
      <c r="DL10" s="17"/>
      <c r="DM10" s="17"/>
      <c r="DN10" s="17"/>
      <c r="DO10" s="17">
        <v>0</v>
      </c>
      <c r="DP10" s="17"/>
      <c r="DQ10" s="17"/>
      <c r="DR10" s="17"/>
      <c r="DS10" s="17">
        <v>0</v>
      </c>
      <c r="DT10" s="17"/>
      <c r="DU10" s="17"/>
      <c r="DV10" s="17"/>
      <c r="DW10" s="17">
        <v>0</v>
      </c>
      <c r="DX10" s="17"/>
      <c r="DY10" s="17"/>
      <c r="DZ10" s="17"/>
      <c r="EA10" s="17">
        <v>0</v>
      </c>
      <c r="EB10" s="17">
        <v>31.5</v>
      </c>
      <c r="EC10" s="17">
        <v>37.581910000000001</v>
      </c>
      <c r="ED10" s="17">
        <v>49.868670000000002</v>
      </c>
      <c r="EE10" s="17">
        <v>-18.368670000000002</v>
      </c>
      <c r="EF10" s="17">
        <v>106.1</v>
      </c>
      <c r="EG10" s="17">
        <v>110.26321</v>
      </c>
      <c r="EH10" s="17">
        <v>109.00407</v>
      </c>
      <c r="EI10" s="17">
        <v>-2.9040699999999999</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32.700000000000003</v>
      </c>
      <c r="FE10" s="17">
        <v>33.827030000000001</v>
      </c>
      <c r="FF10" s="17">
        <v>33.827030000000001</v>
      </c>
      <c r="FG10" s="17">
        <v>-1.12703</v>
      </c>
      <c r="FH10" s="17">
        <v>0</v>
      </c>
      <c r="FI10" s="17"/>
      <c r="FJ10" s="17">
        <v>74.997060000000005</v>
      </c>
      <c r="FK10" s="17">
        <v>-74.997060000000005</v>
      </c>
      <c r="FL10" s="17">
        <v>23</v>
      </c>
      <c r="FM10" s="17">
        <v>20.79083</v>
      </c>
      <c r="FN10" s="17">
        <v>20.79082</v>
      </c>
      <c r="FO10" s="17">
        <v>2.2091799999999999</v>
      </c>
      <c r="FP10" s="17">
        <v>18.64941</v>
      </c>
      <c r="FQ10" s="17">
        <v>19.192229999999999</v>
      </c>
      <c r="FR10" s="17">
        <v>19.192229999999999</v>
      </c>
      <c r="FS10" s="17">
        <v>-0.54281999999999997</v>
      </c>
      <c r="FT10" s="17">
        <v>12.3</v>
      </c>
      <c r="FU10" s="17">
        <v>12.621359999999999</v>
      </c>
      <c r="FV10" s="17">
        <v>12.621359999999999</v>
      </c>
      <c r="FW10" s="17">
        <v>-0.32135999999999998</v>
      </c>
      <c r="FX10" s="17">
        <v>71.7</v>
      </c>
      <c r="FY10" s="17">
        <v>67.735079999999996</v>
      </c>
      <c r="FZ10" s="17">
        <v>67.735069999999993</v>
      </c>
      <c r="GA10" s="17">
        <v>3.9649299999999998</v>
      </c>
      <c r="GB10" s="17">
        <v>124.8</v>
      </c>
      <c r="GC10" s="17">
        <v>184.91498000000001</v>
      </c>
      <c r="GD10" s="17">
        <v>184.91489000000001</v>
      </c>
      <c r="GE10" s="17">
        <v>-60.114890000000003</v>
      </c>
      <c r="GF10" s="17">
        <v>124.8</v>
      </c>
      <c r="GG10" s="17">
        <v>184.91498000000001</v>
      </c>
      <c r="GH10" s="17">
        <v>184.91489000000001</v>
      </c>
      <c r="GI10" s="17">
        <v>-60.114890000000003</v>
      </c>
      <c r="GJ10" s="17">
        <v>151.69999999999999</v>
      </c>
      <c r="GK10" s="17">
        <v>185.47028</v>
      </c>
      <c r="GL10" s="17">
        <v>185.47019</v>
      </c>
      <c r="GM10" s="17">
        <v>-33.770189999999999</v>
      </c>
      <c r="GN10" s="17">
        <v>84.2</v>
      </c>
      <c r="GO10" s="17">
        <v>67.798680000000004</v>
      </c>
      <c r="GP10" s="17">
        <v>72.360990000000001</v>
      </c>
      <c r="GQ10" s="17">
        <v>11.83901</v>
      </c>
      <c r="GR10" s="17">
        <v>7.8</v>
      </c>
      <c r="GS10" s="17">
        <v>6.5736800000000004</v>
      </c>
      <c r="GT10" s="17">
        <v>6.5736800000000004</v>
      </c>
      <c r="GU10" s="17">
        <v>1.2263200000000001</v>
      </c>
      <c r="GV10" s="17">
        <v>4.5</v>
      </c>
      <c r="GW10" s="17">
        <v>6.8964100000000004</v>
      </c>
      <c r="GX10" s="17">
        <v>6.8963999999999999</v>
      </c>
      <c r="GY10" s="17">
        <v>-2.3963999999999999</v>
      </c>
      <c r="GZ10" s="17">
        <v>33.6</v>
      </c>
      <c r="HA10" s="17">
        <v>34.47804</v>
      </c>
      <c r="HB10" s="17">
        <v>34.47804</v>
      </c>
      <c r="HC10" s="17">
        <v>-0.87804000000000004</v>
      </c>
      <c r="HD10" s="17">
        <v>25.4</v>
      </c>
      <c r="HE10" s="17">
        <v>32.808450000000001</v>
      </c>
      <c r="HF10" s="17">
        <v>32.808439999999997</v>
      </c>
      <c r="HG10" s="17">
        <v>-7.4084399999999997</v>
      </c>
      <c r="HH10" s="17">
        <v>2</v>
      </c>
      <c r="HI10" s="17">
        <v>1.97359</v>
      </c>
      <c r="HJ10" s="17">
        <v>1.97359</v>
      </c>
      <c r="HK10" s="17">
        <v>2.6409999999999999E-2</v>
      </c>
      <c r="HL10" s="17">
        <v>17.100000000000001</v>
      </c>
      <c r="HM10" s="17"/>
      <c r="HN10" s="17"/>
      <c r="HO10" s="17">
        <v>17.100000000000001</v>
      </c>
      <c r="HP10" s="17">
        <v>53.7</v>
      </c>
      <c r="HQ10" s="17">
        <v>50</v>
      </c>
      <c r="HR10" s="17">
        <v>50.000019999999999</v>
      </c>
      <c r="HS10" s="17">
        <v>3.69998</v>
      </c>
      <c r="HT10" s="17"/>
      <c r="HU10" s="17"/>
      <c r="HV10" s="17"/>
      <c r="HW10" s="17">
        <v>0</v>
      </c>
      <c r="HX10" s="17"/>
      <c r="HY10" s="17"/>
      <c r="HZ10" s="17"/>
      <c r="IA10" s="17">
        <v>0</v>
      </c>
      <c r="IB10" s="17">
        <v>42.3</v>
      </c>
      <c r="IC10" s="17">
        <v>48.192</v>
      </c>
      <c r="ID10" s="17">
        <v>51.204839999999997</v>
      </c>
      <c r="IE10" s="17">
        <v>-8.9048400000000001</v>
      </c>
      <c r="IF10" s="17">
        <v>0</v>
      </c>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64.7</v>
      </c>
      <c r="JE10" s="17">
        <v>51.518880000000003</v>
      </c>
      <c r="JF10" s="17">
        <v>57.070010000000003</v>
      </c>
      <c r="JG10" s="17">
        <v>7.6299900000000003</v>
      </c>
      <c r="JH10" s="17">
        <v>176.2</v>
      </c>
      <c r="JI10" s="17">
        <v>185.37450000000001</v>
      </c>
      <c r="JJ10" s="17">
        <v>185.37449000000001</v>
      </c>
      <c r="JK10" s="17">
        <v>-9.1744900000000005</v>
      </c>
      <c r="JL10" s="17">
        <v>174.1</v>
      </c>
      <c r="JM10" s="17">
        <v>185.37450000000001</v>
      </c>
      <c r="JN10" s="17">
        <v>185.37449000000001</v>
      </c>
      <c r="JO10" s="17">
        <v>-11.27449</v>
      </c>
      <c r="JP10" s="17">
        <v>200</v>
      </c>
      <c r="JQ10" s="17">
        <v>185.37450000000001</v>
      </c>
      <c r="JR10" s="17">
        <v>185.37449000000001</v>
      </c>
      <c r="JS10" s="17">
        <v>14.62551</v>
      </c>
      <c r="JT10" s="17">
        <v>272.5</v>
      </c>
      <c r="JU10" s="17">
        <v>278.89677</v>
      </c>
      <c r="JV10" s="17">
        <v>278.89675</v>
      </c>
      <c r="JW10" s="17">
        <v>-6.3967499999999999</v>
      </c>
      <c r="JX10" s="17">
        <v>12.3</v>
      </c>
      <c r="JY10" s="17">
        <v>12</v>
      </c>
      <c r="JZ10" s="17">
        <v>12</v>
      </c>
      <c r="KA10" s="17">
        <v>0.3</v>
      </c>
      <c r="KB10" s="17">
        <v>0</v>
      </c>
      <c r="KC10" s="17"/>
      <c r="KD10" s="17"/>
      <c r="KE10" s="17">
        <v>0</v>
      </c>
      <c r="KF10" s="17"/>
      <c r="KG10" s="17"/>
      <c r="KH10" s="17"/>
      <c r="KI10" s="17">
        <v>0</v>
      </c>
      <c r="KJ10" s="17"/>
      <c r="KK10" s="17"/>
      <c r="KL10" s="17"/>
      <c r="KM10" s="17">
        <v>0</v>
      </c>
      <c r="KN10" s="17"/>
      <c r="KO10" s="17"/>
      <c r="KP10" s="17"/>
      <c r="KQ10" s="17">
        <v>0</v>
      </c>
      <c r="KR10" s="17">
        <v>0</v>
      </c>
      <c r="KS10" s="17"/>
      <c r="KT10" s="17"/>
      <c r="KU10" s="17">
        <v>0</v>
      </c>
      <c r="KV10" s="17"/>
      <c r="KW10" s="17"/>
      <c r="KX10" s="17"/>
      <c r="KY10" s="17">
        <v>0</v>
      </c>
      <c r="KZ10" s="17"/>
      <c r="LA10" s="17"/>
      <c r="LB10" s="17"/>
      <c r="LC10" s="17">
        <v>0</v>
      </c>
      <c r="LD10" s="17">
        <v>0.8</v>
      </c>
      <c r="LE10" s="17">
        <v>0.89207999999999998</v>
      </c>
      <c r="LF10" s="17">
        <v>0.89207000000000003</v>
      </c>
      <c r="LG10" s="17">
        <v>-9.2069999999999999E-2</v>
      </c>
      <c r="LH10" s="17">
        <v>124.3</v>
      </c>
      <c r="LI10" s="17">
        <v>130.00101000000001</v>
      </c>
      <c r="LJ10" s="17">
        <v>82.036339999999996</v>
      </c>
      <c r="LK10" s="17">
        <v>42.263660000000002</v>
      </c>
      <c r="LL10" s="17">
        <v>97.8</v>
      </c>
      <c r="LM10" s="17">
        <v>82.178799999999995</v>
      </c>
      <c r="LN10" s="17">
        <v>95.156180000000006</v>
      </c>
      <c r="LO10" s="17">
        <v>2.6438199999999998</v>
      </c>
      <c r="LP10" s="17">
        <v>63.8</v>
      </c>
      <c r="LQ10" s="17">
        <v>67.133979999999994</v>
      </c>
      <c r="LR10" s="17">
        <v>67.133979999999994</v>
      </c>
      <c r="LS10" s="17">
        <v>-3.3339799999999999</v>
      </c>
      <c r="LT10" s="17">
        <v>70.099999999999994</v>
      </c>
      <c r="LU10" s="17">
        <v>68.319999999999993</v>
      </c>
      <c r="LV10" s="17">
        <v>68.319999999999993</v>
      </c>
      <c r="LW10" s="17">
        <v>1.78</v>
      </c>
      <c r="LX10" s="17">
        <v>30.1</v>
      </c>
      <c r="LY10" s="17">
        <v>28.273790000000002</v>
      </c>
      <c r="LZ10" s="17">
        <v>28.273779999999999</v>
      </c>
      <c r="MA10" s="17">
        <v>1.82622</v>
      </c>
      <c r="MB10" s="17">
        <v>0</v>
      </c>
      <c r="MC10" s="17"/>
      <c r="MD10" s="17"/>
      <c r="ME10" s="17">
        <v>0</v>
      </c>
      <c r="MF10" s="17"/>
      <c r="MG10" s="17"/>
      <c r="MH10" s="17"/>
      <c r="MI10" s="17">
        <v>0</v>
      </c>
      <c r="MJ10" s="17"/>
      <c r="MK10" s="17"/>
      <c r="ML10" s="17"/>
      <c r="MM10" s="17">
        <v>0</v>
      </c>
      <c r="MN10" s="17">
        <v>145.4</v>
      </c>
      <c r="MO10" s="17">
        <v>151.08886999999999</v>
      </c>
      <c r="MP10" s="17">
        <v>151.08882</v>
      </c>
      <c r="MQ10" s="17">
        <v>-5.6888199999999998</v>
      </c>
      <c r="MR10" s="17">
        <v>147.69999999999999</v>
      </c>
      <c r="MS10" s="17">
        <v>151.08886999999999</v>
      </c>
      <c r="MT10" s="17">
        <v>151.08882</v>
      </c>
      <c r="MU10" s="17">
        <v>-3.3888199999999999</v>
      </c>
      <c r="MV10" s="17">
        <v>150.30000000000001</v>
      </c>
      <c r="MW10" s="17">
        <v>151.54258999999999</v>
      </c>
      <c r="MX10" s="17">
        <v>151.54254</v>
      </c>
      <c r="MY10" s="17">
        <v>-1.24254</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c r="NW10" s="17">
        <v>0</v>
      </c>
      <c r="NX10" s="17">
        <v>0</v>
      </c>
      <c r="NY10" s="17"/>
      <c r="NZ10" s="17"/>
      <c r="OA10" s="17">
        <v>0</v>
      </c>
      <c r="OB10" s="17">
        <v>0</v>
      </c>
      <c r="OC10" s="17"/>
      <c r="OD10" s="17"/>
      <c r="OE10" s="17">
        <v>0</v>
      </c>
      <c r="OF10" s="17">
        <v>52.1</v>
      </c>
      <c r="OG10" s="17">
        <v>84.873000000000005</v>
      </c>
      <c r="OH10" s="17">
        <v>84.873000000000005</v>
      </c>
      <c r="OI10" s="17">
        <v>-32.773000000000003</v>
      </c>
      <c r="OJ10" s="17">
        <v>0</v>
      </c>
      <c r="OK10" s="17"/>
      <c r="OL10" s="17"/>
      <c r="OM10" s="17">
        <v>0</v>
      </c>
      <c r="ON10" s="17">
        <v>14.3</v>
      </c>
      <c r="OO10" s="17">
        <v>13.294</v>
      </c>
      <c r="OP10" s="17">
        <v>13.294</v>
      </c>
      <c r="OQ10" s="17">
        <v>1.006</v>
      </c>
      <c r="OR10" s="17">
        <v>0</v>
      </c>
      <c r="OS10" s="17"/>
      <c r="OT10" s="17"/>
      <c r="OU10" s="17">
        <v>0</v>
      </c>
      <c r="OV10" s="17">
        <v>6.6</v>
      </c>
      <c r="OW10" s="17">
        <v>6.5</v>
      </c>
      <c r="OX10" s="17">
        <v>6.5</v>
      </c>
      <c r="OY10" s="17">
        <v>0.1</v>
      </c>
      <c r="OZ10" s="17">
        <v>5.7</v>
      </c>
      <c r="PA10" s="17"/>
      <c r="PB10" s="17"/>
      <c r="PC10" s="17">
        <v>5.7</v>
      </c>
      <c r="PD10" s="17">
        <v>9.8000000000000007</v>
      </c>
      <c r="PE10" s="17"/>
      <c r="PF10" s="17">
        <v>9.0000400000000003</v>
      </c>
      <c r="PG10" s="17">
        <v>0.79996</v>
      </c>
      <c r="PH10" s="17">
        <v>4.5999999999999996</v>
      </c>
      <c r="PI10" s="17"/>
      <c r="PJ10" s="17"/>
      <c r="PK10" s="17">
        <v>4.5999999999999996</v>
      </c>
      <c r="PL10" s="17">
        <v>0.2</v>
      </c>
      <c r="PM10" s="17">
        <v>1.23</v>
      </c>
      <c r="PN10" s="17">
        <v>1.23</v>
      </c>
      <c r="PO10" s="17">
        <v>-1.03</v>
      </c>
      <c r="PP10" s="17">
        <v>1.5</v>
      </c>
      <c r="PQ10" s="17">
        <v>1.51</v>
      </c>
      <c r="PR10" s="17">
        <v>1.51</v>
      </c>
      <c r="PS10" s="17">
        <v>-0.01</v>
      </c>
      <c r="PT10" s="17">
        <v>1.7</v>
      </c>
      <c r="PU10" s="17">
        <v>1.8</v>
      </c>
      <c r="PV10" s="17">
        <v>1.8</v>
      </c>
      <c r="PW10" s="17">
        <v>-0.1</v>
      </c>
      <c r="PX10" s="17">
        <v>19.2</v>
      </c>
      <c r="PY10" s="17">
        <v>18.4466</v>
      </c>
      <c r="PZ10" s="17">
        <v>18.4466</v>
      </c>
      <c r="QA10" s="17">
        <v>0.75339999999999996</v>
      </c>
      <c r="QB10" s="17">
        <v>5.7</v>
      </c>
      <c r="QC10" s="17">
        <v>5</v>
      </c>
      <c r="QD10" s="17">
        <v>5</v>
      </c>
      <c r="QE10" s="17">
        <v>0.7</v>
      </c>
      <c r="QF10" s="17">
        <v>4</v>
      </c>
      <c r="QG10" s="17">
        <v>4</v>
      </c>
      <c r="QH10" s="17">
        <v>4</v>
      </c>
      <c r="QI10" s="17">
        <v>0</v>
      </c>
      <c r="QJ10" s="17">
        <v>3.4</v>
      </c>
      <c r="QK10" s="17">
        <v>3.3</v>
      </c>
      <c r="QL10" s="17">
        <v>3.3</v>
      </c>
      <c r="QM10" s="17">
        <v>0.1</v>
      </c>
      <c r="QN10" s="17">
        <v>18.2</v>
      </c>
      <c r="QO10" s="17">
        <v>17.864080000000001</v>
      </c>
      <c r="QP10" s="17">
        <v>17.864070000000002</v>
      </c>
      <c r="QQ10" s="17">
        <v>0.33593000000000001</v>
      </c>
      <c r="QR10" s="17">
        <v>0</v>
      </c>
      <c r="QS10" s="17"/>
      <c r="QT10" s="17"/>
      <c r="QU10" s="17">
        <v>0</v>
      </c>
      <c r="QV10" s="17">
        <v>0</v>
      </c>
      <c r="QW10" s="17"/>
      <c r="QX10" s="17"/>
      <c r="QY10" s="17">
        <v>0</v>
      </c>
      <c r="QZ10" s="17">
        <v>14.6</v>
      </c>
      <c r="RA10" s="17">
        <v>21.440999999999999</v>
      </c>
      <c r="RB10" s="17">
        <v>21.440999999999999</v>
      </c>
      <c r="RC10" s="17">
        <v>-6.8410000000000002</v>
      </c>
      <c r="RD10" s="17">
        <v>42.1</v>
      </c>
      <c r="RE10" s="17">
        <v>55.631</v>
      </c>
      <c r="RF10" s="17">
        <v>55.631</v>
      </c>
      <c r="RG10" s="17">
        <v>-13.531000000000001</v>
      </c>
      <c r="RH10" s="17">
        <v>4.5</v>
      </c>
      <c r="RI10" s="17">
        <v>4.2</v>
      </c>
      <c r="RJ10" s="17">
        <v>4.2</v>
      </c>
      <c r="RK10" s="17">
        <v>0.3</v>
      </c>
      <c r="RL10" s="17">
        <v>1.1000000000000001</v>
      </c>
      <c r="RM10" s="17"/>
      <c r="RN10" s="17">
        <v>1.2</v>
      </c>
      <c r="RO10" s="17">
        <v>-0.1</v>
      </c>
      <c r="RP10" s="17">
        <v>2.4</v>
      </c>
      <c r="RQ10" s="17">
        <v>2.4</v>
      </c>
      <c r="RR10" s="17">
        <v>2.4</v>
      </c>
      <c r="RS10" s="17">
        <v>0</v>
      </c>
      <c r="RT10" s="17">
        <v>2.7</v>
      </c>
      <c r="RU10" s="17">
        <v>2.8</v>
      </c>
      <c r="RV10" s="17">
        <v>2.8</v>
      </c>
      <c r="RW10" s="17">
        <v>-0.1</v>
      </c>
      <c r="RX10" s="17">
        <v>0</v>
      </c>
      <c r="RY10" s="17"/>
      <c r="RZ10" s="17"/>
      <c r="SA10" s="17">
        <v>0</v>
      </c>
      <c r="SB10" s="17">
        <v>1.1000000000000001</v>
      </c>
      <c r="SC10" s="17">
        <v>2.3010000000000002</v>
      </c>
      <c r="SD10" s="17">
        <v>2.3010000000000002</v>
      </c>
      <c r="SE10" s="17">
        <v>-1.2010000000000001</v>
      </c>
      <c r="SF10" s="17">
        <v>10.6</v>
      </c>
      <c r="SG10" s="17">
        <v>11.147180000000001</v>
      </c>
      <c r="SH10" s="17">
        <v>11.84407</v>
      </c>
      <c r="SI10" s="17">
        <v>-1.24407</v>
      </c>
      <c r="SJ10" s="17">
        <v>1</v>
      </c>
      <c r="SK10" s="17">
        <v>1.1599999999999999</v>
      </c>
      <c r="SL10" s="17">
        <v>1.1599999999999999</v>
      </c>
      <c r="SM10" s="17">
        <v>-0.16</v>
      </c>
      <c r="SN10" s="17"/>
      <c r="SO10" s="17"/>
      <c r="SP10" s="17">
        <v>0.4</v>
      </c>
      <c r="SQ10" s="17">
        <v>-0.4</v>
      </c>
      <c r="SR10" s="17">
        <v>6</v>
      </c>
      <c r="SS10" s="17">
        <v>5.9</v>
      </c>
      <c r="ST10" s="17">
        <v>5.9</v>
      </c>
      <c r="SU10" s="17">
        <v>0.1</v>
      </c>
      <c r="SV10" s="17">
        <v>3.1</v>
      </c>
      <c r="SW10" s="17">
        <v>3.8</v>
      </c>
      <c r="SX10" s="17">
        <v>3.8</v>
      </c>
      <c r="SY10" s="17">
        <v>-0.7</v>
      </c>
      <c r="SZ10" s="17">
        <v>3.7</v>
      </c>
      <c r="TA10" s="17">
        <v>4</v>
      </c>
      <c r="TB10" s="17">
        <v>4</v>
      </c>
      <c r="TC10" s="17">
        <v>-0.3</v>
      </c>
      <c r="TD10" s="17">
        <v>5.3</v>
      </c>
      <c r="TE10" s="17">
        <v>5.5</v>
      </c>
      <c r="TF10" s="17">
        <v>5.5</v>
      </c>
      <c r="TG10" s="17">
        <v>-0.2</v>
      </c>
      <c r="TH10" s="17">
        <v>10</v>
      </c>
      <c r="TI10" s="17">
        <v>10</v>
      </c>
      <c r="TJ10" s="17">
        <v>10</v>
      </c>
      <c r="TK10" s="17">
        <v>0</v>
      </c>
      <c r="TL10" s="17">
        <v>3.7</v>
      </c>
      <c r="TM10" s="17">
        <v>5.0209999999999999</v>
      </c>
      <c r="TN10" s="17">
        <v>5.0209999999999999</v>
      </c>
      <c r="TO10" s="17">
        <v>-1.321</v>
      </c>
      <c r="TP10" s="17">
        <v>0.6</v>
      </c>
      <c r="TQ10" s="17">
        <v>5.0720000000000001</v>
      </c>
      <c r="TR10" s="17">
        <v>5.0720000000000001</v>
      </c>
      <c r="TS10" s="17">
        <v>-4.4720000000000004</v>
      </c>
      <c r="TT10" s="17">
        <v>0</v>
      </c>
      <c r="TU10" s="17"/>
      <c r="TV10" s="17"/>
      <c r="TW10" s="17">
        <v>0</v>
      </c>
      <c r="TX10" s="17">
        <v>45.2</v>
      </c>
      <c r="TY10" s="17">
        <v>49.713999999999999</v>
      </c>
      <c r="TZ10" s="17">
        <v>49.713999999999999</v>
      </c>
      <c r="UA10" s="17">
        <v>-4.5140000000000002</v>
      </c>
      <c r="UB10" s="17">
        <v>69.400000000000006</v>
      </c>
      <c r="UC10" s="17">
        <v>69.138999999999996</v>
      </c>
      <c r="UD10" s="17">
        <v>69.138999999999996</v>
      </c>
      <c r="UE10" s="17">
        <v>0.26100000000000001</v>
      </c>
      <c r="UF10" s="17">
        <v>8.1</v>
      </c>
      <c r="UG10" s="17">
        <v>2.5840000000000001</v>
      </c>
      <c r="UH10" s="17">
        <v>2.5840000000000001</v>
      </c>
      <c r="UI10" s="17">
        <v>5.516</v>
      </c>
      <c r="UJ10" s="17">
        <v>5.3</v>
      </c>
      <c r="UK10" s="17">
        <v>1.8129999999999999</v>
      </c>
      <c r="UL10" s="17">
        <v>1.8129999999999999</v>
      </c>
      <c r="UM10" s="17">
        <v>3.4870000000000001</v>
      </c>
      <c r="UN10" s="17">
        <v>9.1</v>
      </c>
      <c r="UO10" s="17">
        <v>8</v>
      </c>
      <c r="UP10" s="17">
        <v>8</v>
      </c>
      <c r="UQ10" s="17">
        <v>1.1000000000000001</v>
      </c>
      <c r="UR10" s="17">
        <v>2.7</v>
      </c>
      <c r="US10" s="17">
        <v>3</v>
      </c>
      <c r="UT10" s="17">
        <v>3</v>
      </c>
      <c r="UU10" s="17">
        <v>-0.3</v>
      </c>
      <c r="UV10" s="17">
        <v>8.3000000000000007</v>
      </c>
      <c r="UW10" s="17">
        <v>7.4</v>
      </c>
      <c r="UX10" s="17">
        <v>7.4</v>
      </c>
      <c r="UY10" s="17">
        <v>0.9</v>
      </c>
      <c r="UZ10" s="17">
        <v>3.6</v>
      </c>
      <c r="VA10" s="17">
        <v>4.5</v>
      </c>
      <c r="VB10" s="17">
        <v>4.5</v>
      </c>
      <c r="VC10" s="17">
        <v>-0.9</v>
      </c>
      <c r="VD10" s="17">
        <v>4.0999999999999996</v>
      </c>
      <c r="VE10" s="17">
        <v>5</v>
      </c>
      <c r="VF10" s="17">
        <v>5</v>
      </c>
      <c r="VG10" s="17">
        <v>-0.9</v>
      </c>
      <c r="VH10" s="17">
        <v>4.3</v>
      </c>
      <c r="VI10" s="17">
        <v>5.2</v>
      </c>
      <c r="VJ10" s="17">
        <v>5.2</v>
      </c>
      <c r="VK10" s="17">
        <v>-0.9</v>
      </c>
      <c r="VL10" s="17">
        <v>12.6</v>
      </c>
      <c r="VM10" s="17">
        <v>10.129</v>
      </c>
      <c r="VN10" s="17">
        <v>10.129</v>
      </c>
      <c r="VO10" s="17">
        <v>2.4710000000000001</v>
      </c>
      <c r="VP10" s="17">
        <v>0</v>
      </c>
      <c r="VQ10" s="17"/>
      <c r="VR10" s="17"/>
      <c r="VS10" s="17">
        <v>0</v>
      </c>
      <c r="VT10" s="17">
        <v>0</v>
      </c>
      <c r="VU10" s="17"/>
      <c r="VV10" s="17"/>
      <c r="VW10" s="17">
        <v>0</v>
      </c>
      <c r="VX10" s="17">
        <v>0</v>
      </c>
      <c r="VY10" s="17"/>
      <c r="VZ10" s="17"/>
      <c r="WA10" s="17">
        <v>0</v>
      </c>
      <c r="WB10" s="17">
        <v>0.6</v>
      </c>
      <c r="WC10" s="17">
        <v>0.6</v>
      </c>
      <c r="WD10" s="17">
        <v>0.6</v>
      </c>
      <c r="WE10" s="17">
        <v>0</v>
      </c>
      <c r="WF10" s="17">
        <v>107.2</v>
      </c>
      <c r="WG10" s="17">
        <v>28.199000000000002</v>
      </c>
      <c r="WH10" s="17">
        <v>28.199000000000002</v>
      </c>
      <c r="WI10" s="17">
        <v>79.001000000000005</v>
      </c>
      <c r="WJ10" s="17">
        <v>94.2</v>
      </c>
      <c r="WK10" s="17">
        <v>27.206</v>
      </c>
      <c r="WL10" s="17">
        <v>27.206</v>
      </c>
      <c r="WM10" s="17">
        <v>66.994</v>
      </c>
      <c r="WN10" s="17">
        <v>0</v>
      </c>
      <c r="WO10" s="17"/>
      <c r="WP10" s="17"/>
      <c r="WQ10" s="17">
        <v>0</v>
      </c>
      <c r="WR10" s="17">
        <v>0</v>
      </c>
      <c r="WS10" s="17"/>
      <c r="WT10" s="17"/>
      <c r="WU10" s="17">
        <v>0</v>
      </c>
      <c r="WV10" s="17">
        <v>6.7</v>
      </c>
      <c r="WW10" s="17">
        <v>6.6</v>
      </c>
      <c r="WX10" s="17">
        <v>6.6</v>
      </c>
      <c r="WY10" s="17">
        <v>0.1</v>
      </c>
      <c r="WZ10" s="17">
        <v>19.8</v>
      </c>
      <c r="XA10" s="17">
        <v>19.5</v>
      </c>
      <c r="XB10" s="17">
        <v>19.5</v>
      </c>
      <c r="XC10" s="17">
        <v>0.3</v>
      </c>
      <c r="XD10" s="17">
        <v>9.1999999999999993</v>
      </c>
      <c r="XE10" s="17">
        <v>10.7</v>
      </c>
      <c r="XF10" s="17">
        <v>10.7</v>
      </c>
      <c r="XG10" s="17">
        <v>-1.5</v>
      </c>
      <c r="XH10" s="17"/>
      <c r="XI10" s="17"/>
      <c r="XJ10" s="17"/>
      <c r="XK10" s="17">
        <v>0</v>
      </c>
      <c r="XL10" s="17"/>
      <c r="XM10" s="17"/>
      <c r="XN10" s="17"/>
      <c r="XO10" s="17">
        <v>0</v>
      </c>
      <c r="XP10" s="17">
        <v>15.3</v>
      </c>
      <c r="XQ10" s="17">
        <v>14</v>
      </c>
      <c r="XR10" s="17">
        <v>14</v>
      </c>
      <c r="XS10" s="17">
        <v>1.3</v>
      </c>
      <c r="XT10" s="17">
        <v>16.3</v>
      </c>
      <c r="XU10" s="17">
        <v>19</v>
      </c>
      <c r="XV10" s="17">
        <v>19</v>
      </c>
      <c r="XW10" s="17">
        <v>-2.7</v>
      </c>
      <c r="XX10" s="17">
        <v>0</v>
      </c>
      <c r="XY10" s="17"/>
      <c r="XZ10" s="17"/>
      <c r="YA10" s="17">
        <v>0</v>
      </c>
      <c r="YB10" s="17"/>
      <c r="YC10" s="17"/>
      <c r="YD10" s="17"/>
      <c r="YE10" s="17">
        <v>0</v>
      </c>
      <c r="YF10" s="17"/>
      <c r="YG10" s="17"/>
      <c r="YH10" s="17"/>
      <c r="YI10" s="17">
        <v>0</v>
      </c>
      <c r="YJ10" s="17"/>
      <c r="YK10" s="17"/>
      <c r="YL10" s="17"/>
      <c r="YM10" s="17">
        <v>0</v>
      </c>
      <c r="YN10" s="17"/>
      <c r="YO10" s="17"/>
      <c r="YP10" s="17"/>
      <c r="YQ10" s="17">
        <v>0</v>
      </c>
    </row>
    <row r="11" spans="1:667" ht="24" customHeight="1" x14ac:dyDescent="0.3">
      <c r="A11" s="1"/>
      <c r="B11" s="16" t="s">
        <v>60</v>
      </c>
      <c r="C11" s="16" t="s">
        <v>724</v>
      </c>
      <c r="D11" s="17">
        <v>87.1</v>
      </c>
      <c r="E11" s="17">
        <v>28.662870000000002</v>
      </c>
      <c r="F11" s="17"/>
      <c r="G11" s="17">
        <v>87.1</v>
      </c>
      <c r="H11" s="17">
        <v>640.20000000000005</v>
      </c>
      <c r="I11" s="17">
        <v>644.31704000000002</v>
      </c>
      <c r="J11" s="17">
        <v>644.31703000000005</v>
      </c>
      <c r="K11" s="17">
        <v>-4.1170299999999997</v>
      </c>
      <c r="L11" s="17">
        <v>145.19999999999999</v>
      </c>
      <c r="M11" s="17">
        <v>209.60777999999999</v>
      </c>
      <c r="N11" s="17">
        <v>209.60777999999999</v>
      </c>
      <c r="O11" s="17">
        <v>-64.407780000000002</v>
      </c>
      <c r="P11" s="17"/>
      <c r="Q11" s="17"/>
      <c r="R11" s="17"/>
      <c r="S11" s="17">
        <v>0</v>
      </c>
      <c r="T11" s="17"/>
      <c r="U11" s="17"/>
      <c r="V11" s="17"/>
      <c r="W11" s="17">
        <v>0</v>
      </c>
      <c r="X11" s="17">
        <v>59.6</v>
      </c>
      <c r="Y11" s="17"/>
      <c r="Z11" s="17"/>
      <c r="AA11" s="17">
        <v>59.6</v>
      </c>
      <c r="AB11" s="17">
        <v>79.3</v>
      </c>
      <c r="AC11" s="17">
        <v>98.391999999999996</v>
      </c>
      <c r="AD11" s="17">
        <v>98.391279999999995</v>
      </c>
      <c r="AE11" s="17">
        <v>-19.091280000000001</v>
      </c>
      <c r="AF11" s="17"/>
      <c r="AG11" s="17"/>
      <c r="AH11" s="17"/>
      <c r="AI11" s="17">
        <v>0</v>
      </c>
      <c r="AJ11" s="17"/>
      <c r="AK11" s="17"/>
      <c r="AL11" s="17"/>
      <c r="AM11" s="17">
        <v>0</v>
      </c>
      <c r="AN11" s="17">
        <v>129</v>
      </c>
      <c r="AO11" s="17">
        <v>135.58206000000001</v>
      </c>
      <c r="AP11" s="17">
        <v>142.63060999999999</v>
      </c>
      <c r="AQ11" s="17">
        <v>-13.630610000000001</v>
      </c>
      <c r="AR11" s="17">
        <v>128.19999999999999</v>
      </c>
      <c r="AS11" s="17">
        <v>135.58206000000001</v>
      </c>
      <c r="AT11" s="17">
        <v>142.63060999999999</v>
      </c>
      <c r="AU11" s="17">
        <v>-14.43061</v>
      </c>
      <c r="AV11" s="17">
        <v>129</v>
      </c>
      <c r="AW11" s="17">
        <v>135.58206000000001</v>
      </c>
      <c r="AX11" s="17">
        <v>142.63060999999999</v>
      </c>
      <c r="AY11" s="17">
        <v>-13.630610000000001</v>
      </c>
      <c r="AZ11" s="17">
        <v>226.2</v>
      </c>
      <c r="BA11" s="17">
        <v>203.98382000000001</v>
      </c>
      <c r="BB11" s="17">
        <v>214.58840000000001</v>
      </c>
      <c r="BC11" s="17">
        <v>11.611599999999999</v>
      </c>
      <c r="BD11" s="17">
        <v>214.3</v>
      </c>
      <c r="BE11" s="17">
        <v>208.07390000000001</v>
      </c>
      <c r="BF11" s="17">
        <v>208.07383999999999</v>
      </c>
      <c r="BG11" s="17">
        <v>6.2261600000000001</v>
      </c>
      <c r="BH11" s="17">
        <v>112</v>
      </c>
      <c r="BI11" s="17">
        <v>104.34936999999999</v>
      </c>
      <c r="BJ11" s="17">
        <v>104.34934</v>
      </c>
      <c r="BK11" s="17">
        <v>7.6506600000000002</v>
      </c>
      <c r="BL11" s="17">
        <v>377.1</v>
      </c>
      <c r="BM11" s="17">
        <v>381.30583000000001</v>
      </c>
      <c r="BN11" s="17">
        <v>275.42129</v>
      </c>
      <c r="BO11" s="17">
        <v>101.67871</v>
      </c>
      <c r="BP11" s="17">
        <v>3</v>
      </c>
      <c r="BQ11" s="17"/>
      <c r="BR11" s="17"/>
      <c r="BS11" s="17">
        <v>3</v>
      </c>
      <c r="BT11" s="17"/>
      <c r="BU11" s="17"/>
      <c r="BV11" s="17"/>
      <c r="BW11" s="17">
        <v>0</v>
      </c>
      <c r="BX11" s="17"/>
      <c r="BY11" s="17"/>
      <c r="BZ11" s="17"/>
      <c r="CA11" s="17">
        <v>0</v>
      </c>
      <c r="CB11" s="17"/>
      <c r="CC11" s="17"/>
      <c r="CD11" s="17"/>
      <c r="CE11" s="17">
        <v>0</v>
      </c>
      <c r="CF11" s="17"/>
      <c r="CG11" s="17"/>
      <c r="CH11" s="17"/>
      <c r="CI11" s="17">
        <v>0</v>
      </c>
      <c r="CJ11" s="17">
        <v>132.9</v>
      </c>
      <c r="CK11" s="17">
        <v>123.95757999999999</v>
      </c>
      <c r="CL11" s="17">
        <v>123.95757</v>
      </c>
      <c r="CM11" s="17">
        <v>8.9424299999999999</v>
      </c>
      <c r="CN11" s="17">
        <v>7.1</v>
      </c>
      <c r="CO11" s="17">
        <v>5.1333399999999996</v>
      </c>
      <c r="CP11" s="17">
        <v>5.1333399999999996</v>
      </c>
      <c r="CQ11" s="17">
        <v>1.9666600000000001</v>
      </c>
      <c r="CR11" s="17">
        <v>5.4</v>
      </c>
      <c r="CS11" s="17">
        <v>2.8177599999999998</v>
      </c>
      <c r="CT11" s="17">
        <v>2.8177500000000002</v>
      </c>
      <c r="CU11" s="17">
        <v>2.5822500000000002</v>
      </c>
      <c r="CV11" s="17">
        <v>0</v>
      </c>
      <c r="CW11" s="17"/>
      <c r="CX11" s="17"/>
      <c r="CY11" s="17">
        <v>0</v>
      </c>
      <c r="CZ11" s="17">
        <v>7</v>
      </c>
      <c r="DA11" s="17">
        <v>6.8787000000000003</v>
      </c>
      <c r="DB11" s="17">
        <v>6.8787000000000003</v>
      </c>
      <c r="DC11" s="17">
        <v>0.12130000000000001</v>
      </c>
      <c r="DD11" s="17">
        <v>12.6</v>
      </c>
      <c r="DE11" s="17">
        <v>12.77125</v>
      </c>
      <c r="DF11" s="17">
        <v>12.77125</v>
      </c>
      <c r="DG11" s="17">
        <v>-0.17125000000000001</v>
      </c>
      <c r="DH11" s="17">
        <v>38.6</v>
      </c>
      <c r="DI11" s="17">
        <v>50</v>
      </c>
      <c r="DJ11" s="17">
        <v>71.733289999999997</v>
      </c>
      <c r="DK11" s="17">
        <v>-33.133290000000002</v>
      </c>
      <c r="DL11" s="17"/>
      <c r="DM11" s="17"/>
      <c r="DN11" s="17"/>
      <c r="DO11" s="17">
        <v>0</v>
      </c>
      <c r="DP11" s="17"/>
      <c r="DQ11" s="17"/>
      <c r="DR11" s="17"/>
      <c r="DS11" s="17">
        <v>0</v>
      </c>
      <c r="DT11" s="17"/>
      <c r="DU11" s="17"/>
      <c r="DV11" s="17"/>
      <c r="DW11" s="17">
        <v>0</v>
      </c>
      <c r="DX11" s="17"/>
      <c r="DY11" s="17"/>
      <c r="DZ11" s="17"/>
      <c r="EA11" s="17">
        <v>0</v>
      </c>
      <c r="EB11" s="17">
        <v>30.1</v>
      </c>
      <c r="EC11" s="17">
        <v>35.619340000000001</v>
      </c>
      <c r="ED11" s="17">
        <v>60.403820000000003</v>
      </c>
      <c r="EE11" s="17">
        <v>-30.303820000000002</v>
      </c>
      <c r="EF11" s="17">
        <v>90</v>
      </c>
      <c r="EG11" s="17">
        <v>110.26321</v>
      </c>
      <c r="EH11" s="17">
        <v>110.24417</v>
      </c>
      <c r="EI11" s="17">
        <v>-20.24417</v>
      </c>
      <c r="EJ11" s="17"/>
      <c r="EK11" s="17"/>
      <c r="EL11" s="17"/>
      <c r="EM11" s="17">
        <v>0</v>
      </c>
      <c r="EN11" s="17"/>
      <c r="EO11" s="17"/>
      <c r="EP11" s="17"/>
      <c r="EQ11" s="17">
        <v>0</v>
      </c>
      <c r="ER11" s="17"/>
      <c r="ES11" s="17"/>
      <c r="ET11" s="17"/>
      <c r="EU11" s="17">
        <v>0</v>
      </c>
      <c r="EV11" s="17">
        <v>6.4</v>
      </c>
      <c r="EW11" s="17">
        <v>6.39</v>
      </c>
      <c r="EX11" s="17">
        <v>6.39</v>
      </c>
      <c r="EY11" s="17">
        <v>0.01</v>
      </c>
      <c r="EZ11" s="17">
        <v>0</v>
      </c>
      <c r="FA11" s="17"/>
      <c r="FB11" s="17"/>
      <c r="FC11" s="17">
        <v>0</v>
      </c>
      <c r="FD11" s="17">
        <v>33</v>
      </c>
      <c r="FE11" s="17">
        <v>33.827030000000001</v>
      </c>
      <c r="FF11" s="17">
        <v>33.827030000000001</v>
      </c>
      <c r="FG11" s="17">
        <v>-0.82703000000000004</v>
      </c>
      <c r="FH11" s="17">
        <v>0</v>
      </c>
      <c r="FI11" s="17"/>
      <c r="FJ11" s="17">
        <v>73.757949999999994</v>
      </c>
      <c r="FK11" s="17">
        <v>-73.757949999999994</v>
      </c>
      <c r="FL11" s="17">
        <v>22.6</v>
      </c>
      <c r="FM11" s="17">
        <v>20.79083</v>
      </c>
      <c r="FN11" s="17">
        <v>20.79082</v>
      </c>
      <c r="FO11" s="17">
        <v>1.80918</v>
      </c>
      <c r="FP11" s="17">
        <v>18.620660000000001</v>
      </c>
      <c r="FQ11" s="17">
        <v>19.192229999999999</v>
      </c>
      <c r="FR11" s="17">
        <v>19.192229999999999</v>
      </c>
      <c r="FS11" s="17">
        <v>-0.57157000000000002</v>
      </c>
      <c r="FT11" s="17">
        <v>12.2</v>
      </c>
      <c r="FU11" s="17">
        <v>12.621359999999999</v>
      </c>
      <c r="FV11" s="17">
        <v>12.621359999999999</v>
      </c>
      <c r="FW11" s="17">
        <v>-0.42136000000000001</v>
      </c>
      <c r="FX11" s="17">
        <v>71.599999999999994</v>
      </c>
      <c r="FY11" s="17">
        <v>67.735079999999996</v>
      </c>
      <c r="FZ11" s="17">
        <v>67.735069999999993</v>
      </c>
      <c r="GA11" s="17">
        <v>3.8649300000000002</v>
      </c>
      <c r="GB11" s="17">
        <v>155.5</v>
      </c>
      <c r="GC11" s="17">
        <v>184.91498000000001</v>
      </c>
      <c r="GD11" s="17">
        <v>184.91488000000001</v>
      </c>
      <c r="GE11" s="17">
        <v>-29.41488</v>
      </c>
      <c r="GF11" s="17">
        <v>156.30000000000001</v>
      </c>
      <c r="GG11" s="17">
        <v>184.91498000000001</v>
      </c>
      <c r="GH11" s="17">
        <v>184.91488000000001</v>
      </c>
      <c r="GI11" s="17">
        <v>-28.614879999999999</v>
      </c>
      <c r="GJ11" s="17">
        <v>164.8</v>
      </c>
      <c r="GK11" s="17">
        <v>185.47028</v>
      </c>
      <c r="GL11" s="17">
        <v>185.47018</v>
      </c>
      <c r="GM11" s="17">
        <v>-20.670179999999998</v>
      </c>
      <c r="GN11" s="17">
        <v>81.900000000000006</v>
      </c>
      <c r="GO11" s="17">
        <v>59.175960000000003</v>
      </c>
      <c r="GP11" s="17">
        <v>59.716279999999998</v>
      </c>
      <c r="GQ11" s="17">
        <v>22.183720000000001</v>
      </c>
      <c r="GR11" s="17">
        <v>7.9</v>
      </c>
      <c r="GS11" s="17">
        <v>6.5736800000000004</v>
      </c>
      <c r="GT11" s="17">
        <v>6.5736800000000004</v>
      </c>
      <c r="GU11" s="17">
        <v>1.3263199999999999</v>
      </c>
      <c r="GV11" s="17">
        <v>4.4000000000000004</v>
      </c>
      <c r="GW11" s="17">
        <v>6.8964100000000004</v>
      </c>
      <c r="GX11" s="17">
        <v>6.8963999999999999</v>
      </c>
      <c r="GY11" s="17">
        <v>-2.4964</v>
      </c>
      <c r="GZ11" s="17">
        <v>30.3</v>
      </c>
      <c r="HA11" s="17">
        <v>34.47804</v>
      </c>
      <c r="HB11" s="17">
        <v>34.47804</v>
      </c>
      <c r="HC11" s="17">
        <v>-4.1780400000000002</v>
      </c>
      <c r="HD11" s="17">
        <v>24.1</v>
      </c>
      <c r="HE11" s="17">
        <v>32.808450000000001</v>
      </c>
      <c r="HF11" s="17">
        <v>32.808439999999997</v>
      </c>
      <c r="HG11" s="17">
        <v>-8.7084399999999995</v>
      </c>
      <c r="HH11" s="17">
        <v>2</v>
      </c>
      <c r="HI11" s="17">
        <v>1.97359</v>
      </c>
      <c r="HJ11" s="17">
        <v>1.97359</v>
      </c>
      <c r="HK11" s="17">
        <v>2.6409999999999999E-2</v>
      </c>
      <c r="HL11" s="17">
        <v>17.100000000000001</v>
      </c>
      <c r="HM11" s="17"/>
      <c r="HN11" s="17"/>
      <c r="HO11" s="17">
        <v>17.100000000000001</v>
      </c>
      <c r="HP11" s="17">
        <v>51</v>
      </c>
      <c r="HQ11" s="17">
        <v>50</v>
      </c>
      <c r="HR11" s="17">
        <v>50.000019999999999</v>
      </c>
      <c r="HS11" s="17">
        <v>0.99997999999999998</v>
      </c>
      <c r="HT11" s="17"/>
      <c r="HU11" s="17"/>
      <c r="HV11" s="17"/>
      <c r="HW11" s="17">
        <v>0</v>
      </c>
      <c r="HX11" s="17"/>
      <c r="HY11" s="17"/>
      <c r="HZ11" s="17"/>
      <c r="IA11" s="17">
        <v>0</v>
      </c>
      <c r="IB11" s="17">
        <v>40.799999999999997</v>
      </c>
      <c r="IC11" s="17">
        <v>32.730339999999998</v>
      </c>
      <c r="ID11" s="17">
        <v>51.200760000000002</v>
      </c>
      <c r="IE11" s="17">
        <v>-10.40076</v>
      </c>
      <c r="IF11" s="17">
        <v>0</v>
      </c>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64.099999999999994</v>
      </c>
      <c r="JE11" s="17">
        <v>41.027320000000003</v>
      </c>
      <c r="JF11" s="17">
        <v>41.684750000000001</v>
      </c>
      <c r="JG11" s="17">
        <v>22.41525</v>
      </c>
      <c r="JH11" s="17">
        <v>176.5</v>
      </c>
      <c r="JI11" s="17">
        <v>185.37003999999999</v>
      </c>
      <c r="JJ11" s="17">
        <v>185.37003000000001</v>
      </c>
      <c r="JK11" s="17">
        <v>-8.8700299999999999</v>
      </c>
      <c r="JL11" s="17">
        <v>174.7</v>
      </c>
      <c r="JM11" s="17">
        <v>185.37003999999999</v>
      </c>
      <c r="JN11" s="17">
        <v>185.37003000000001</v>
      </c>
      <c r="JO11" s="17">
        <v>-10.670030000000001</v>
      </c>
      <c r="JP11" s="17">
        <v>200</v>
      </c>
      <c r="JQ11" s="17">
        <v>185.37003999999999</v>
      </c>
      <c r="JR11" s="17">
        <v>185.37003000000001</v>
      </c>
      <c r="JS11" s="17">
        <v>14.62997</v>
      </c>
      <c r="JT11" s="17">
        <v>272.7</v>
      </c>
      <c r="JU11" s="17">
        <v>278.89006000000001</v>
      </c>
      <c r="JV11" s="17">
        <v>278.89004</v>
      </c>
      <c r="JW11" s="17">
        <v>-6.1900399999999998</v>
      </c>
      <c r="JX11" s="17">
        <v>12.4</v>
      </c>
      <c r="JY11" s="17">
        <v>12</v>
      </c>
      <c r="JZ11" s="17">
        <v>12</v>
      </c>
      <c r="KA11" s="17">
        <v>0.4</v>
      </c>
      <c r="KB11" s="17">
        <v>0</v>
      </c>
      <c r="KC11" s="17"/>
      <c r="KD11" s="17"/>
      <c r="KE11" s="17">
        <v>0</v>
      </c>
      <c r="KF11" s="17"/>
      <c r="KG11" s="17"/>
      <c r="KH11" s="17"/>
      <c r="KI11" s="17">
        <v>0</v>
      </c>
      <c r="KJ11" s="17"/>
      <c r="KK11" s="17"/>
      <c r="KL11" s="17"/>
      <c r="KM11" s="17">
        <v>0</v>
      </c>
      <c r="KN11" s="17"/>
      <c r="KO11" s="17"/>
      <c r="KP11" s="17"/>
      <c r="KQ11" s="17">
        <v>0</v>
      </c>
      <c r="KR11" s="17">
        <v>0</v>
      </c>
      <c r="KS11" s="17"/>
      <c r="KT11" s="17"/>
      <c r="KU11" s="17">
        <v>0</v>
      </c>
      <c r="KV11" s="17"/>
      <c r="KW11" s="17"/>
      <c r="KX11" s="17"/>
      <c r="KY11" s="17">
        <v>0</v>
      </c>
      <c r="KZ11" s="17"/>
      <c r="LA11" s="17"/>
      <c r="LB11" s="17">
        <v>31.822600000000001</v>
      </c>
      <c r="LC11" s="17">
        <v>-31.822600000000001</v>
      </c>
      <c r="LD11" s="17">
        <v>0.8</v>
      </c>
      <c r="LE11" s="17">
        <v>0.89207999999999998</v>
      </c>
      <c r="LF11" s="17">
        <v>0.89207000000000003</v>
      </c>
      <c r="LG11" s="17">
        <v>-9.2069999999999999E-2</v>
      </c>
      <c r="LH11" s="17">
        <v>118.3</v>
      </c>
      <c r="LI11" s="17">
        <v>130.00101000000001</v>
      </c>
      <c r="LJ11" s="17">
        <v>82.035349999999994</v>
      </c>
      <c r="LK11" s="17">
        <v>36.264650000000003</v>
      </c>
      <c r="LL11" s="17">
        <v>93.7</v>
      </c>
      <c r="LM11" s="17">
        <v>82.178799999999995</v>
      </c>
      <c r="LN11" s="17">
        <v>94.347329999999999</v>
      </c>
      <c r="LO11" s="17">
        <v>-0.64732999999999996</v>
      </c>
      <c r="LP11" s="17">
        <v>63.2</v>
      </c>
      <c r="LQ11" s="17">
        <v>67.133979999999994</v>
      </c>
      <c r="LR11" s="17">
        <v>67.133979999999994</v>
      </c>
      <c r="LS11" s="17">
        <v>-3.93398</v>
      </c>
      <c r="LT11" s="17">
        <v>69.5</v>
      </c>
      <c r="LU11" s="17">
        <v>68.319999999999993</v>
      </c>
      <c r="LV11" s="17">
        <v>68.319999999999993</v>
      </c>
      <c r="LW11" s="17">
        <v>1.18</v>
      </c>
      <c r="LX11" s="17">
        <v>29.2</v>
      </c>
      <c r="LY11" s="17">
        <v>28.273790000000002</v>
      </c>
      <c r="LZ11" s="17">
        <v>28.273779999999999</v>
      </c>
      <c r="MA11" s="17">
        <v>0.92622000000000004</v>
      </c>
      <c r="MB11" s="17">
        <v>0</v>
      </c>
      <c r="MC11" s="17"/>
      <c r="MD11" s="17"/>
      <c r="ME11" s="17">
        <v>0</v>
      </c>
      <c r="MF11" s="17"/>
      <c r="MG11" s="17"/>
      <c r="MH11" s="17"/>
      <c r="MI11" s="17">
        <v>0</v>
      </c>
      <c r="MJ11" s="17"/>
      <c r="MK11" s="17"/>
      <c r="ML11" s="17"/>
      <c r="MM11" s="17">
        <v>0</v>
      </c>
      <c r="MN11" s="17">
        <v>146.4</v>
      </c>
      <c r="MO11" s="17">
        <v>151.08886999999999</v>
      </c>
      <c r="MP11" s="17">
        <v>151.08881</v>
      </c>
      <c r="MQ11" s="17">
        <v>-4.6888100000000001</v>
      </c>
      <c r="MR11" s="17">
        <v>148.4</v>
      </c>
      <c r="MS11" s="17">
        <v>151.08886999999999</v>
      </c>
      <c r="MT11" s="17">
        <v>151.08881</v>
      </c>
      <c r="MU11" s="17">
        <v>-2.6888100000000001</v>
      </c>
      <c r="MV11" s="17">
        <v>149</v>
      </c>
      <c r="MW11" s="17">
        <v>151.54258999999999</v>
      </c>
      <c r="MX11" s="17">
        <v>151.54253</v>
      </c>
      <c r="MY11" s="17">
        <v>-2.5425300000000002</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c r="NW11" s="17">
        <v>0</v>
      </c>
      <c r="NX11" s="17">
        <v>0</v>
      </c>
      <c r="NY11" s="17"/>
      <c r="NZ11" s="17"/>
      <c r="OA11" s="17">
        <v>0</v>
      </c>
      <c r="OB11" s="17">
        <v>0</v>
      </c>
      <c r="OC11" s="17"/>
      <c r="OD11" s="17"/>
      <c r="OE11" s="17">
        <v>0</v>
      </c>
      <c r="OF11" s="17">
        <v>57.3</v>
      </c>
      <c r="OG11" s="17">
        <v>84.007000000000005</v>
      </c>
      <c r="OH11" s="17">
        <v>84.007000000000005</v>
      </c>
      <c r="OI11" s="17">
        <v>-26.707000000000001</v>
      </c>
      <c r="OJ11" s="17">
        <v>0</v>
      </c>
      <c r="OK11" s="17"/>
      <c r="OL11" s="17"/>
      <c r="OM11" s="17">
        <v>0</v>
      </c>
      <c r="ON11" s="17">
        <v>12.8</v>
      </c>
      <c r="OO11" s="17">
        <v>13.23</v>
      </c>
      <c r="OP11" s="17">
        <v>13.23</v>
      </c>
      <c r="OQ11" s="17">
        <v>-0.43</v>
      </c>
      <c r="OR11" s="17">
        <v>0</v>
      </c>
      <c r="OS11" s="17"/>
      <c r="OT11" s="17"/>
      <c r="OU11" s="17">
        <v>0</v>
      </c>
      <c r="OV11" s="17">
        <v>6.6</v>
      </c>
      <c r="OW11" s="17">
        <v>6.5</v>
      </c>
      <c r="OX11" s="17">
        <v>6.5</v>
      </c>
      <c r="OY11" s="17">
        <v>0.1</v>
      </c>
      <c r="OZ11" s="17">
        <v>5.2</v>
      </c>
      <c r="PA11" s="17"/>
      <c r="PB11" s="17"/>
      <c r="PC11" s="17">
        <v>5.2</v>
      </c>
      <c r="PD11" s="17">
        <v>9.9</v>
      </c>
      <c r="PE11" s="17"/>
      <c r="PF11" s="17">
        <v>9.0000300000000006</v>
      </c>
      <c r="PG11" s="17">
        <v>0.89997000000000005</v>
      </c>
      <c r="PH11" s="17">
        <v>4.7</v>
      </c>
      <c r="PI11" s="17"/>
      <c r="PJ11" s="17"/>
      <c r="PK11" s="17">
        <v>4.7</v>
      </c>
      <c r="PL11" s="17">
        <v>0.2</v>
      </c>
      <c r="PM11" s="17">
        <v>1.23</v>
      </c>
      <c r="PN11" s="17">
        <v>1.23</v>
      </c>
      <c r="PO11" s="17">
        <v>-1.03</v>
      </c>
      <c r="PP11" s="17">
        <v>1.5</v>
      </c>
      <c r="PQ11" s="17">
        <v>1.51</v>
      </c>
      <c r="PR11" s="17">
        <v>1.51</v>
      </c>
      <c r="PS11" s="17">
        <v>-0.01</v>
      </c>
      <c r="PT11" s="17">
        <v>1.7</v>
      </c>
      <c r="PU11" s="17">
        <v>1.8</v>
      </c>
      <c r="PV11" s="17">
        <v>1.8</v>
      </c>
      <c r="PW11" s="17">
        <v>-0.1</v>
      </c>
      <c r="PX11" s="17">
        <v>19.5</v>
      </c>
      <c r="PY11" s="17">
        <v>18.4466</v>
      </c>
      <c r="PZ11" s="17">
        <v>18.4466</v>
      </c>
      <c r="QA11" s="17">
        <v>1.0533999999999999</v>
      </c>
      <c r="QB11" s="17">
        <v>5.7</v>
      </c>
      <c r="QC11" s="17">
        <v>5</v>
      </c>
      <c r="QD11" s="17">
        <v>5</v>
      </c>
      <c r="QE11" s="17">
        <v>0.7</v>
      </c>
      <c r="QF11" s="17">
        <v>4</v>
      </c>
      <c r="QG11" s="17">
        <v>4</v>
      </c>
      <c r="QH11" s="17">
        <v>4</v>
      </c>
      <c r="QI11" s="17">
        <v>0</v>
      </c>
      <c r="QJ11" s="17">
        <v>3.4</v>
      </c>
      <c r="QK11" s="17">
        <v>3.3</v>
      </c>
      <c r="QL11" s="17">
        <v>3.3</v>
      </c>
      <c r="QM11" s="17">
        <v>0.1</v>
      </c>
      <c r="QN11" s="17">
        <v>18.2</v>
      </c>
      <c r="QO11" s="17">
        <v>17.864080000000001</v>
      </c>
      <c r="QP11" s="17">
        <v>17.864070000000002</v>
      </c>
      <c r="QQ11" s="17">
        <v>0.33593000000000001</v>
      </c>
      <c r="QR11" s="17">
        <v>0</v>
      </c>
      <c r="QS11" s="17"/>
      <c r="QT11" s="17"/>
      <c r="QU11" s="17">
        <v>0</v>
      </c>
      <c r="QV11" s="17">
        <v>0</v>
      </c>
      <c r="QW11" s="17"/>
      <c r="QX11" s="17"/>
      <c r="QY11" s="17">
        <v>0</v>
      </c>
      <c r="QZ11" s="17">
        <v>16</v>
      </c>
      <c r="RA11" s="17">
        <v>21.175999999999998</v>
      </c>
      <c r="RB11" s="17">
        <v>21.175999999999998</v>
      </c>
      <c r="RC11" s="17">
        <v>-5.1760000000000002</v>
      </c>
      <c r="RD11" s="17">
        <v>38.9</v>
      </c>
      <c r="RE11" s="17">
        <v>54.796999999999997</v>
      </c>
      <c r="RF11" s="17">
        <v>54.796999999999997</v>
      </c>
      <c r="RG11" s="17">
        <v>-15.897</v>
      </c>
      <c r="RH11" s="17">
        <v>4.5</v>
      </c>
      <c r="RI11" s="17">
        <v>4.2</v>
      </c>
      <c r="RJ11" s="17">
        <v>4.2</v>
      </c>
      <c r="RK11" s="17">
        <v>0.3</v>
      </c>
      <c r="RL11" s="17">
        <v>1.1000000000000001</v>
      </c>
      <c r="RM11" s="17"/>
      <c r="RN11" s="17">
        <v>1.2</v>
      </c>
      <c r="RO11" s="17">
        <v>-0.1</v>
      </c>
      <c r="RP11" s="17">
        <v>2.4</v>
      </c>
      <c r="RQ11" s="17">
        <v>2.4</v>
      </c>
      <c r="RR11" s="17">
        <v>2.4</v>
      </c>
      <c r="RS11" s="17">
        <v>0</v>
      </c>
      <c r="RT11" s="17">
        <v>2.7</v>
      </c>
      <c r="RU11" s="17">
        <v>2.8</v>
      </c>
      <c r="RV11" s="17">
        <v>2.8</v>
      </c>
      <c r="RW11" s="17">
        <v>-0.1</v>
      </c>
      <c r="RX11" s="17">
        <v>0</v>
      </c>
      <c r="RY11" s="17"/>
      <c r="RZ11" s="17"/>
      <c r="SA11" s="17">
        <v>0</v>
      </c>
      <c r="SB11" s="17">
        <v>1.5</v>
      </c>
      <c r="SC11" s="17">
        <v>2.3010000000000002</v>
      </c>
      <c r="SD11" s="17">
        <v>2.3010000000000002</v>
      </c>
      <c r="SE11" s="17">
        <v>-0.80100000000000005</v>
      </c>
      <c r="SF11" s="17">
        <v>10.9</v>
      </c>
      <c r="SG11" s="17">
        <v>7.5707800000000001</v>
      </c>
      <c r="SH11" s="17">
        <v>11.84313</v>
      </c>
      <c r="SI11" s="17">
        <v>-0.94313000000000002</v>
      </c>
      <c r="SJ11" s="17">
        <v>1</v>
      </c>
      <c r="SK11" s="17">
        <v>1.1599999999999999</v>
      </c>
      <c r="SL11" s="17">
        <v>1.1599999999999999</v>
      </c>
      <c r="SM11" s="17">
        <v>-0.16</v>
      </c>
      <c r="SN11" s="17"/>
      <c r="SO11" s="17"/>
      <c r="SP11" s="17">
        <v>0.4</v>
      </c>
      <c r="SQ11" s="17">
        <v>-0.4</v>
      </c>
      <c r="SR11" s="17">
        <v>6.1</v>
      </c>
      <c r="SS11" s="17">
        <v>5.9</v>
      </c>
      <c r="ST11" s="17">
        <v>5.9</v>
      </c>
      <c r="SU11" s="17">
        <v>0.2</v>
      </c>
      <c r="SV11" s="17">
        <v>3.1</v>
      </c>
      <c r="SW11" s="17">
        <v>3.8</v>
      </c>
      <c r="SX11" s="17">
        <v>3.8</v>
      </c>
      <c r="SY11" s="17">
        <v>-0.7</v>
      </c>
      <c r="SZ11" s="17">
        <v>3.7</v>
      </c>
      <c r="TA11" s="17">
        <v>4</v>
      </c>
      <c r="TB11" s="17">
        <v>4</v>
      </c>
      <c r="TC11" s="17">
        <v>-0.3</v>
      </c>
      <c r="TD11" s="17">
        <v>5.3</v>
      </c>
      <c r="TE11" s="17">
        <v>5.5</v>
      </c>
      <c r="TF11" s="17">
        <v>5.5</v>
      </c>
      <c r="TG11" s="17">
        <v>-0.2</v>
      </c>
      <c r="TH11" s="17">
        <v>10</v>
      </c>
      <c r="TI11" s="17">
        <v>10</v>
      </c>
      <c r="TJ11" s="17">
        <v>10</v>
      </c>
      <c r="TK11" s="17">
        <v>0</v>
      </c>
      <c r="TL11" s="17">
        <v>2.7</v>
      </c>
      <c r="TM11" s="17">
        <v>5.2169999999999996</v>
      </c>
      <c r="TN11" s="17">
        <v>5.2169999999999996</v>
      </c>
      <c r="TO11" s="17">
        <v>-2.5169999999999999</v>
      </c>
      <c r="TP11" s="17">
        <v>0</v>
      </c>
      <c r="TQ11" s="17">
        <v>5.6070000000000002</v>
      </c>
      <c r="TR11" s="17">
        <v>5.6070000000000002</v>
      </c>
      <c r="TS11" s="17">
        <v>-5.6070000000000002</v>
      </c>
      <c r="TT11" s="17">
        <v>0</v>
      </c>
      <c r="TU11" s="17"/>
      <c r="TV11" s="17"/>
      <c r="TW11" s="17">
        <v>0</v>
      </c>
      <c r="TX11" s="17">
        <v>48.5</v>
      </c>
      <c r="TY11" s="17">
        <v>48.140999999999998</v>
      </c>
      <c r="TZ11" s="17">
        <v>48.140999999999998</v>
      </c>
      <c r="UA11" s="17">
        <v>0.35899999999999999</v>
      </c>
      <c r="UB11" s="17">
        <v>63.9</v>
      </c>
      <c r="UC11" s="17">
        <v>68.622</v>
      </c>
      <c r="UD11" s="17">
        <v>68.622</v>
      </c>
      <c r="UE11" s="17">
        <v>-4.7220000000000004</v>
      </c>
      <c r="UF11" s="17">
        <v>6.9</v>
      </c>
      <c r="UG11" s="17">
        <v>2.4860000000000002</v>
      </c>
      <c r="UH11" s="17">
        <v>2.4860000000000002</v>
      </c>
      <c r="UI11" s="17">
        <v>4.4139999999999997</v>
      </c>
      <c r="UJ11" s="17">
        <v>4.5999999999999996</v>
      </c>
      <c r="UK11" s="17">
        <v>1.671</v>
      </c>
      <c r="UL11" s="17">
        <v>1.671</v>
      </c>
      <c r="UM11" s="17">
        <v>2.9289999999999998</v>
      </c>
      <c r="UN11" s="17">
        <v>9.1</v>
      </c>
      <c r="UO11" s="17">
        <v>8</v>
      </c>
      <c r="UP11" s="17">
        <v>8</v>
      </c>
      <c r="UQ11" s="17">
        <v>1.1000000000000001</v>
      </c>
      <c r="UR11" s="17">
        <v>2.7</v>
      </c>
      <c r="US11" s="17">
        <v>3</v>
      </c>
      <c r="UT11" s="17">
        <v>3</v>
      </c>
      <c r="UU11" s="17">
        <v>-0.3</v>
      </c>
      <c r="UV11" s="17">
        <v>8.1999999999999993</v>
      </c>
      <c r="UW11" s="17">
        <v>7.4</v>
      </c>
      <c r="UX11" s="17">
        <v>7.4</v>
      </c>
      <c r="UY11" s="17">
        <v>0.8</v>
      </c>
      <c r="UZ11" s="17">
        <v>3.6</v>
      </c>
      <c r="VA11" s="17">
        <v>4.5</v>
      </c>
      <c r="VB11" s="17">
        <v>4.5</v>
      </c>
      <c r="VC11" s="17">
        <v>-0.9</v>
      </c>
      <c r="VD11" s="17">
        <v>4</v>
      </c>
      <c r="VE11" s="17">
        <v>5</v>
      </c>
      <c r="VF11" s="17">
        <v>5</v>
      </c>
      <c r="VG11" s="17">
        <v>-1</v>
      </c>
      <c r="VH11" s="17">
        <v>4.2</v>
      </c>
      <c r="VI11" s="17">
        <v>5.2</v>
      </c>
      <c r="VJ11" s="17">
        <v>5.2</v>
      </c>
      <c r="VK11" s="17">
        <v>-1</v>
      </c>
      <c r="VL11" s="17">
        <v>9.9</v>
      </c>
      <c r="VM11" s="17">
        <v>10.134</v>
      </c>
      <c r="VN11" s="17">
        <v>10.134</v>
      </c>
      <c r="VO11" s="17">
        <v>-0.23400000000000001</v>
      </c>
      <c r="VP11" s="17">
        <v>0</v>
      </c>
      <c r="VQ11" s="17"/>
      <c r="VR11" s="17"/>
      <c r="VS11" s="17">
        <v>0</v>
      </c>
      <c r="VT11" s="17">
        <v>0</v>
      </c>
      <c r="VU11" s="17"/>
      <c r="VV11" s="17"/>
      <c r="VW11" s="17">
        <v>0</v>
      </c>
      <c r="VX11" s="17">
        <v>0</v>
      </c>
      <c r="VY11" s="17"/>
      <c r="VZ11" s="17"/>
      <c r="WA11" s="17">
        <v>0</v>
      </c>
      <c r="WB11" s="17">
        <v>0.6</v>
      </c>
      <c r="WC11" s="17">
        <v>0.6</v>
      </c>
      <c r="WD11" s="17">
        <v>0.6</v>
      </c>
      <c r="WE11" s="17">
        <v>0</v>
      </c>
      <c r="WF11" s="17">
        <v>82.4</v>
      </c>
      <c r="WG11" s="17">
        <v>25.152999999999999</v>
      </c>
      <c r="WH11" s="17">
        <v>25.152999999999999</v>
      </c>
      <c r="WI11" s="17">
        <v>57.247</v>
      </c>
      <c r="WJ11" s="17">
        <v>74.599999999999994</v>
      </c>
      <c r="WK11" s="17">
        <v>25.097999999999999</v>
      </c>
      <c r="WL11" s="17">
        <v>25.097999999999999</v>
      </c>
      <c r="WM11" s="17">
        <v>49.502000000000002</v>
      </c>
      <c r="WN11" s="17">
        <v>0</v>
      </c>
      <c r="WO11" s="17"/>
      <c r="WP11" s="17"/>
      <c r="WQ11" s="17">
        <v>0</v>
      </c>
      <c r="WR11" s="17">
        <v>0</v>
      </c>
      <c r="WS11" s="17"/>
      <c r="WT11" s="17"/>
      <c r="WU11" s="17">
        <v>0</v>
      </c>
      <c r="WV11" s="17">
        <v>6.8</v>
      </c>
      <c r="WW11" s="17">
        <v>6.6</v>
      </c>
      <c r="WX11" s="17">
        <v>6.6</v>
      </c>
      <c r="WY11" s="17">
        <v>0.2</v>
      </c>
      <c r="WZ11" s="17">
        <v>19.899999999999999</v>
      </c>
      <c r="XA11" s="17">
        <v>19.5</v>
      </c>
      <c r="XB11" s="17">
        <v>19.5</v>
      </c>
      <c r="XC11" s="17">
        <v>0.4</v>
      </c>
      <c r="XD11" s="17">
        <v>9.5</v>
      </c>
      <c r="XE11" s="17">
        <v>10.7</v>
      </c>
      <c r="XF11" s="17">
        <v>10.7</v>
      </c>
      <c r="XG11" s="17">
        <v>-1.2</v>
      </c>
      <c r="XH11" s="17"/>
      <c r="XI11" s="17"/>
      <c r="XJ11" s="17"/>
      <c r="XK11" s="17">
        <v>0</v>
      </c>
      <c r="XL11" s="17"/>
      <c r="XM11" s="17"/>
      <c r="XN11" s="17"/>
      <c r="XO11" s="17">
        <v>0</v>
      </c>
      <c r="XP11" s="17">
        <v>15.1</v>
      </c>
      <c r="XQ11" s="17">
        <v>14</v>
      </c>
      <c r="XR11" s="17">
        <v>14</v>
      </c>
      <c r="XS11" s="17">
        <v>1.1000000000000001</v>
      </c>
      <c r="XT11" s="17">
        <v>16.3</v>
      </c>
      <c r="XU11" s="17">
        <v>19</v>
      </c>
      <c r="XV11" s="17">
        <v>19</v>
      </c>
      <c r="XW11" s="17">
        <v>-2.7</v>
      </c>
      <c r="XX11" s="17">
        <v>0</v>
      </c>
      <c r="XY11" s="17"/>
      <c r="XZ11" s="17"/>
      <c r="YA11" s="17">
        <v>0</v>
      </c>
      <c r="YB11" s="17"/>
      <c r="YC11" s="17"/>
      <c r="YD11" s="17"/>
      <c r="YE11" s="17">
        <v>0</v>
      </c>
      <c r="YF11" s="17"/>
      <c r="YG11" s="17"/>
      <c r="YH11" s="17"/>
      <c r="YI11" s="17">
        <v>0</v>
      </c>
      <c r="YJ11" s="17"/>
      <c r="YK11" s="17"/>
      <c r="YL11" s="17"/>
      <c r="YM11" s="17">
        <v>0</v>
      </c>
      <c r="YN11" s="17"/>
      <c r="YO11" s="17"/>
      <c r="YP11" s="17"/>
      <c r="YQ11" s="17">
        <v>0</v>
      </c>
    </row>
    <row r="12" spans="1:667" ht="24" customHeight="1" x14ac:dyDescent="0.3">
      <c r="A12" s="1"/>
      <c r="B12" s="16" t="s">
        <v>60</v>
      </c>
      <c r="C12" s="16" t="s">
        <v>725</v>
      </c>
      <c r="D12" s="17">
        <v>90.7</v>
      </c>
      <c r="E12" s="17">
        <v>23.658239999999999</v>
      </c>
      <c r="F12" s="17"/>
      <c r="G12" s="17">
        <v>90.7</v>
      </c>
      <c r="H12" s="17">
        <v>639.6</v>
      </c>
      <c r="I12" s="17">
        <v>644.31704000000002</v>
      </c>
      <c r="J12" s="17">
        <v>644.31703000000005</v>
      </c>
      <c r="K12" s="17">
        <v>-4.7170300000000003</v>
      </c>
      <c r="L12" s="17">
        <v>145.1</v>
      </c>
      <c r="M12" s="17">
        <v>209.60777999999999</v>
      </c>
      <c r="N12" s="17">
        <v>209.60777999999999</v>
      </c>
      <c r="O12" s="17">
        <v>-64.507779999999997</v>
      </c>
      <c r="P12" s="17"/>
      <c r="Q12" s="17"/>
      <c r="R12" s="17"/>
      <c r="S12" s="17">
        <v>0</v>
      </c>
      <c r="T12" s="17"/>
      <c r="U12" s="17"/>
      <c r="V12" s="17"/>
      <c r="W12" s="17">
        <v>0</v>
      </c>
      <c r="X12" s="17">
        <v>60.3</v>
      </c>
      <c r="Y12" s="17"/>
      <c r="Z12" s="17"/>
      <c r="AA12" s="17">
        <v>60.3</v>
      </c>
      <c r="AB12" s="17">
        <v>79.599999999999994</v>
      </c>
      <c r="AC12" s="17">
        <v>97.556160000000006</v>
      </c>
      <c r="AD12" s="17">
        <v>98.087280000000007</v>
      </c>
      <c r="AE12" s="17">
        <v>-18.487279999999998</v>
      </c>
      <c r="AF12" s="17"/>
      <c r="AG12" s="17"/>
      <c r="AH12" s="17"/>
      <c r="AI12" s="17">
        <v>0</v>
      </c>
      <c r="AJ12" s="17"/>
      <c r="AK12" s="17"/>
      <c r="AL12" s="17"/>
      <c r="AM12" s="17">
        <v>0</v>
      </c>
      <c r="AN12" s="17">
        <v>128.1</v>
      </c>
      <c r="AO12" s="17">
        <v>135.58206000000001</v>
      </c>
      <c r="AP12" s="17">
        <v>135.66149999999999</v>
      </c>
      <c r="AQ12" s="17">
        <v>-7.5614999999999997</v>
      </c>
      <c r="AR12" s="17">
        <v>127.9</v>
      </c>
      <c r="AS12" s="17">
        <v>135.58206000000001</v>
      </c>
      <c r="AT12" s="17">
        <v>135.66149999999999</v>
      </c>
      <c r="AU12" s="17">
        <v>-7.7614999999999998</v>
      </c>
      <c r="AV12" s="17">
        <v>127.5</v>
      </c>
      <c r="AW12" s="17">
        <v>135.58206000000001</v>
      </c>
      <c r="AX12" s="17">
        <v>135.66149999999999</v>
      </c>
      <c r="AY12" s="17">
        <v>-8.1615000000000002</v>
      </c>
      <c r="AZ12" s="17">
        <v>226.6</v>
      </c>
      <c r="BA12" s="17">
        <v>203.98382000000001</v>
      </c>
      <c r="BB12" s="17">
        <v>204.10334</v>
      </c>
      <c r="BC12" s="17">
        <v>22.496659999999999</v>
      </c>
      <c r="BD12" s="17">
        <v>215.5</v>
      </c>
      <c r="BE12" s="17">
        <v>208.07390000000001</v>
      </c>
      <c r="BF12" s="17">
        <v>208.07383999999999</v>
      </c>
      <c r="BG12" s="17">
        <v>7.4261600000000003</v>
      </c>
      <c r="BH12" s="17">
        <v>111.2</v>
      </c>
      <c r="BI12" s="17">
        <v>104.34936999999999</v>
      </c>
      <c r="BJ12" s="17">
        <v>104.34934</v>
      </c>
      <c r="BK12" s="17">
        <v>6.8506600000000004</v>
      </c>
      <c r="BL12" s="17">
        <v>375.2</v>
      </c>
      <c r="BM12" s="17">
        <v>381.30583000000001</v>
      </c>
      <c r="BN12" s="17">
        <v>261.76722000000001</v>
      </c>
      <c r="BO12" s="17">
        <v>113.43277999999999</v>
      </c>
      <c r="BP12" s="17">
        <v>3.1</v>
      </c>
      <c r="BQ12" s="17"/>
      <c r="BR12" s="17"/>
      <c r="BS12" s="17">
        <v>3.1</v>
      </c>
      <c r="BT12" s="17"/>
      <c r="BU12" s="17"/>
      <c r="BV12" s="17"/>
      <c r="BW12" s="17">
        <v>0</v>
      </c>
      <c r="BX12" s="17"/>
      <c r="BY12" s="17"/>
      <c r="BZ12" s="17"/>
      <c r="CA12" s="17">
        <v>0</v>
      </c>
      <c r="CB12" s="17"/>
      <c r="CC12" s="17"/>
      <c r="CD12" s="17"/>
      <c r="CE12" s="17">
        <v>0</v>
      </c>
      <c r="CF12" s="17"/>
      <c r="CG12" s="17"/>
      <c r="CH12" s="17"/>
      <c r="CI12" s="17">
        <v>0</v>
      </c>
      <c r="CJ12" s="17">
        <v>130.19999999999999</v>
      </c>
      <c r="CK12" s="17">
        <v>123.95757999999999</v>
      </c>
      <c r="CL12" s="17">
        <v>123.95757</v>
      </c>
      <c r="CM12" s="17">
        <v>6.2424299999999997</v>
      </c>
      <c r="CN12" s="17">
        <v>8</v>
      </c>
      <c r="CO12" s="17">
        <v>5.1333399999999996</v>
      </c>
      <c r="CP12" s="17">
        <v>5.1333399999999996</v>
      </c>
      <c r="CQ12" s="17">
        <v>2.86666</v>
      </c>
      <c r="CR12" s="17">
        <v>5.2</v>
      </c>
      <c r="CS12" s="17">
        <v>2.8177599999999998</v>
      </c>
      <c r="CT12" s="17">
        <v>2.8177500000000002</v>
      </c>
      <c r="CU12" s="17">
        <v>2.38225</v>
      </c>
      <c r="CV12" s="17">
        <v>0</v>
      </c>
      <c r="CW12" s="17"/>
      <c r="CX12" s="17"/>
      <c r="CY12" s="17">
        <v>0</v>
      </c>
      <c r="CZ12" s="17">
        <v>7.1</v>
      </c>
      <c r="DA12" s="17">
        <v>6.8787000000000003</v>
      </c>
      <c r="DB12" s="17">
        <v>6.8787000000000003</v>
      </c>
      <c r="DC12" s="17">
        <v>0.2213</v>
      </c>
      <c r="DD12" s="17">
        <v>10.1</v>
      </c>
      <c r="DE12" s="17">
        <v>12.77125</v>
      </c>
      <c r="DF12" s="17">
        <v>12.77125</v>
      </c>
      <c r="DG12" s="17">
        <v>-2.6712500000000001</v>
      </c>
      <c r="DH12" s="17">
        <v>40</v>
      </c>
      <c r="DI12" s="17">
        <v>50</v>
      </c>
      <c r="DJ12" s="17">
        <v>64.156369999999995</v>
      </c>
      <c r="DK12" s="17">
        <v>-24.156369999999999</v>
      </c>
      <c r="DL12" s="17"/>
      <c r="DM12" s="17"/>
      <c r="DN12" s="17"/>
      <c r="DO12" s="17">
        <v>0</v>
      </c>
      <c r="DP12" s="17"/>
      <c r="DQ12" s="17"/>
      <c r="DR12" s="17"/>
      <c r="DS12" s="17">
        <v>0</v>
      </c>
      <c r="DT12" s="17"/>
      <c r="DU12" s="17"/>
      <c r="DV12" s="17"/>
      <c r="DW12" s="17">
        <v>0</v>
      </c>
      <c r="DX12" s="17"/>
      <c r="DY12" s="17"/>
      <c r="DZ12" s="17"/>
      <c r="EA12" s="17">
        <v>0</v>
      </c>
      <c r="EB12" s="17">
        <v>30.9</v>
      </c>
      <c r="EC12" s="17">
        <v>34.205750000000002</v>
      </c>
      <c r="ED12" s="17">
        <v>58.69417</v>
      </c>
      <c r="EE12" s="17">
        <v>-27.794170000000001</v>
      </c>
      <c r="EF12" s="17">
        <v>91.1</v>
      </c>
      <c r="EG12" s="17">
        <v>110.26321</v>
      </c>
      <c r="EH12" s="17">
        <v>110.26176</v>
      </c>
      <c r="EI12" s="17">
        <v>-19.161760000000001</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33</v>
      </c>
      <c r="FE12" s="17">
        <v>33.827030000000001</v>
      </c>
      <c r="FF12" s="17">
        <v>33.827030000000001</v>
      </c>
      <c r="FG12" s="17">
        <v>-0.82703000000000004</v>
      </c>
      <c r="FH12" s="17">
        <v>0</v>
      </c>
      <c r="FI12" s="17"/>
      <c r="FJ12" s="17"/>
      <c r="FK12" s="17">
        <v>0</v>
      </c>
      <c r="FL12" s="17">
        <v>22.3</v>
      </c>
      <c r="FM12" s="17">
        <v>20.79083</v>
      </c>
      <c r="FN12" s="17">
        <v>20.79082</v>
      </c>
      <c r="FO12" s="17">
        <v>1.50918</v>
      </c>
      <c r="FP12" s="17">
        <v>18.63768</v>
      </c>
      <c r="FQ12" s="17">
        <v>19.192229999999999</v>
      </c>
      <c r="FR12" s="17">
        <v>19.192229999999999</v>
      </c>
      <c r="FS12" s="17">
        <v>-0.55454999999999999</v>
      </c>
      <c r="FT12" s="17">
        <v>12.2</v>
      </c>
      <c r="FU12" s="17">
        <v>12.621359999999999</v>
      </c>
      <c r="FV12" s="17">
        <v>12.621359999999999</v>
      </c>
      <c r="FW12" s="17">
        <v>-0.42136000000000001</v>
      </c>
      <c r="FX12" s="17">
        <v>68.900000000000006</v>
      </c>
      <c r="FY12" s="17">
        <v>67.735079999999996</v>
      </c>
      <c r="FZ12" s="17">
        <v>67.735069999999993</v>
      </c>
      <c r="GA12" s="17">
        <v>1.16493</v>
      </c>
      <c r="GB12" s="17">
        <v>162.5</v>
      </c>
      <c r="GC12" s="17">
        <v>165.81974</v>
      </c>
      <c r="GD12" s="17">
        <v>184.91487000000001</v>
      </c>
      <c r="GE12" s="17">
        <v>-22.414870000000001</v>
      </c>
      <c r="GF12" s="17">
        <v>163.1</v>
      </c>
      <c r="GG12" s="17">
        <v>165.81974</v>
      </c>
      <c r="GH12" s="17">
        <v>184.91487000000001</v>
      </c>
      <c r="GI12" s="17">
        <v>-21.814869999999999</v>
      </c>
      <c r="GJ12" s="17">
        <v>172.4</v>
      </c>
      <c r="GK12" s="17">
        <v>166.3177</v>
      </c>
      <c r="GL12" s="17">
        <v>185.47017</v>
      </c>
      <c r="GM12" s="17">
        <v>-13.070169999999999</v>
      </c>
      <c r="GN12" s="17">
        <v>82.1</v>
      </c>
      <c r="GO12" s="17">
        <v>55.487340000000003</v>
      </c>
      <c r="GP12" s="17">
        <v>57.52702</v>
      </c>
      <c r="GQ12" s="17">
        <v>24.572980000000001</v>
      </c>
      <c r="GR12" s="17">
        <v>7.8</v>
      </c>
      <c r="GS12" s="17">
        <v>6.5736800000000004</v>
      </c>
      <c r="GT12" s="17">
        <v>6.5736800000000004</v>
      </c>
      <c r="GU12" s="17">
        <v>1.2263200000000001</v>
      </c>
      <c r="GV12" s="17">
        <v>4.4000000000000004</v>
      </c>
      <c r="GW12" s="17">
        <v>6.8964100000000004</v>
      </c>
      <c r="GX12" s="17">
        <v>6.8963999999999999</v>
      </c>
      <c r="GY12" s="17">
        <v>-2.4964</v>
      </c>
      <c r="GZ12" s="17">
        <v>28.7</v>
      </c>
      <c r="HA12" s="17">
        <v>34.47804</v>
      </c>
      <c r="HB12" s="17">
        <v>34.47804</v>
      </c>
      <c r="HC12" s="17">
        <v>-5.7780399999999998</v>
      </c>
      <c r="HD12" s="17">
        <v>25.5</v>
      </c>
      <c r="HE12" s="17">
        <v>32.808450000000001</v>
      </c>
      <c r="HF12" s="17">
        <v>32.808439999999997</v>
      </c>
      <c r="HG12" s="17">
        <v>-7.30844</v>
      </c>
      <c r="HH12" s="17">
        <v>2</v>
      </c>
      <c r="HI12" s="17">
        <v>1.97359</v>
      </c>
      <c r="HJ12" s="17">
        <v>1.97359</v>
      </c>
      <c r="HK12" s="17">
        <v>2.6409999999999999E-2</v>
      </c>
      <c r="HL12" s="17">
        <v>0</v>
      </c>
      <c r="HM12" s="17"/>
      <c r="HN12" s="17"/>
      <c r="HO12" s="17">
        <v>0</v>
      </c>
      <c r="HP12" s="17">
        <v>51.9</v>
      </c>
      <c r="HQ12" s="17">
        <v>50</v>
      </c>
      <c r="HR12" s="17">
        <v>50.000019999999999</v>
      </c>
      <c r="HS12" s="17">
        <v>1.89998</v>
      </c>
      <c r="HT12" s="17"/>
      <c r="HU12" s="17"/>
      <c r="HV12" s="17"/>
      <c r="HW12" s="17">
        <v>0</v>
      </c>
      <c r="HX12" s="17"/>
      <c r="HY12" s="17"/>
      <c r="HZ12" s="17"/>
      <c r="IA12" s="17">
        <v>0</v>
      </c>
      <c r="IB12" s="17">
        <v>41.7</v>
      </c>
      <c r="IC12" s="17">
        <v>23.124220000000001</v>
      </c>
      <c r="ID12" s="17">
        <v>49.795319999999997</v>
      </c>
      <c r="IE12" s="17">
        <v>-8.0953199999999992</v>
      </c>
      <c r="IF12" s="17">
        <v>0</v>
      </c>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64.400000000000006</v>
      </c>
      <c r="JE12" s="17">
        <v>36.539250000000003</v>
      </c>
      <c r="JF12" s="17">
        <v>39.021000000000001</v>
      </c>
      <c r="JG12" s="17">
        <v>25.379000000000001</v>
      </c>
      <c r="JH12" s="17">
        <v>176.1</v>
      </c>
      <c r="JI12" s="17">
        <v>185.31671</v>
      </c>
      <c r="JJ12" s="17">
        <v>185.3167</v>
      </c>
      <c r="JK12" s="17">
        <v>-9.2166999999999994</v>
      </c>
      <c r="JL12" s="17">
        <v>173.8</v>
      </c>
      <c r="JM12" s="17">
        <v>185.31671</v>
      </c>
      <c r="JN12" s="17">
        <v>185.3167</v>
      </c>
      <c r="JO12" s="17">
        <v>-11.5167</v>
      </c>
      <c r="JP12" s="17">
        <v>200</v>
      </c>
      <c r="JQ12" s="17">
        <v>185.31671</v>
      </c>
      <c r="JR12" s="17">
        <v>185.3167</v>
      </c>
      <c r="JS12" s="17">
        <v>14.683299999999999</v>
      </c>
      <c r="JT12" s="17">
        <v>273.10000000000002</v>
      </c>
      <c r="JU12" s="17">
        <v>278.80982999999998</v>
      </c>
      <c r="JV12" s="17">
        <v>278.80981000000003</v>
      </c>
      <c r="JW12" s="17">
        <v>-5.7098100000000001</v>
      </c>
      <c r="JX12" s="17">
        <v>12.1</v>
      </c>
      <c r="JY12" s="17">
        <v>12</v>
      </c>
      <c r="JZ12" s="17">
        <v>12</v>
      </c>
      <c r="KA12" s="17">
        <v>0.1</v>
      </c>
      <c r="KB12" s="17">
        <v>0</v>
      </c>
      <c r="KC12" s="17"/>
      <c r="KD12" s="17"/>
      <c r="KE12" s="17">
        <v>0</v>
      </c>
      <c r="KF12" s="17"/>
      <c r="KG12" s="17"/>
      <c r="KH12" s="17"/>
      <c r="KI12" s="17">
        <v>0</v>
      </c>
      <c r="KJ12" s="17"/>
      <c r="KK12" s="17"/>
      <c r="KL12" s="17"/>
      <c r="KM12" s="17">
        <v>0</v>
      </c>
      <c r="KN12" s="17"/>
      <c r="KO12" s="17"/>
      <c r="KP12" s="17"/>
      <c r="KQ12" s="17">
        <v>0</v>
      </c>
      <c r="KR12" s="17">
        <v>0</v>
      </c>
      <c r="KS12" s="17"/>
      <c r="KT12" s="17"/>
      <c r="KU12" s="17">
        <v>0</v>
      </c>
      <c r="KV12" s="17"/>
      <c r="KW12" s="17"/>
      <c r="KX12" s="17"/>
      <c r="KY12" s="17">
        <v>0</v>
      </c>
      <c r="KZ12" s="17"/>
      <c r="LA12" s="17"/>
      <c r="LB12" s="17">
        <v>31.305610000000001</v>
      </c>
      <c r="LC12" s="17">
        <v>-31.305610000000001</v>
      </c>
      <c r="LD12" s="17">
        <v>0.8</v>
      </c>
      <c r="LE12" s="17">
        <v>0.89207999999999998</v>
      </c>
      <c r="LF12" s="17">
        <v>0.89207000000000003</v>
      </c>
      <c r="LG12" s="17">
        <v>-9.2069999999999999E-2</v>
      </c>
      <c r="LH12" s="17">
        <v>100.6</v>
      </c>
      <c r="LI12" s="17">
        <v>130.00101000000001</v>
      </c>
      <c r="LJ12" s="17">
        <v>130.00251</v>
      </c>
      <c r="LK12" s="17">
        <v>-29.402509999999999</v>
      </c>
      <c r="LL12" s="17">
        <v>91.7</v>
      </c>
      <c r="LM12" s="17">
        <v>82.178790000000006</v>
      </c>
      <c r="LN12" s="17">
        <v>84.135090000000005</v>
      </c>
      <c r="LO12" s="17">
        <v>7.5649100000000002</v>
      </c>
      <c r="LP12" s="17">
        <v>63.3</v>
      </c>
      <c r="LQ12" s="17">
        <v>67.133979999999994</v>
      </c>
      <c r="LR12" s="17">
        <v>67.133979999999994</v>
      </c>
      <c r="LS12" s="17">
        <v>-3.8339799999999999</v>
      </c>
      <c r="LT12" s="17">
        <v>70</v>
      </c>
      <c r="LU12" s="17">
        <v>68.319999999999993</v>
      </c>
      <c r="LV12" s="17">
        <v>68.319999999999993</v>
      </c>
      <c r="LW12" s="17">
        <v>1.68</v>
      </c>
      <c r="LX12" s="17">
        <v>29.5</v>
      </c>
      <c r="LY12" s="17">
        <v>28.273790000000002</v>
      </c>
      <c r="LZ12" s="17">
        <v>28.273779999999999</v>
      </c>
      <c r="MA12" s="17">
        <v>1.2262200000000001</v>
      </c>
      <c r="MB12" s="17">
        <v>0</v>
      </c>
      <c r="MC12" s="17"/>
      <c r="MD12" s="17"/>
      <c r="ME12" s="17">
        <v>0</v>
      </c>
      <c r="MF12" s="17"/>
      <c r="MG12" s="17"/>
      <c r="MH12" s="17"/>
      <c r="MI12" s="17">
        <v>0</v>
      </c>
      <c r="MJ12" s="17"/>
      <c r="MK12" s="17"/>
      <c r="ML12" s="17"/>
      <c r="MM12" s="17">
        <v>0</v>
      </c>
      <c r="MN12" s="17">
        <v>145.69999999999999</v>
      </c>
      <c r="MO12" s="17">
        <v>151.08886999999999</v>
      </c>
      <c r="MP12" s="17">
        <v>151.08881</v>
      </c>
      <c r="MQ12" s="17">
        <v>-5.3888100000000003</v>
      </c>
      <c r="MR12" s="17">
        <v>148</v>
      </c>
      <c r="MS12" s="17">
        <v>151.08886999999999</v>
      </c>
      <c r="MT12" s="17">
        <v>151.08881</v>
      </c>
      <c r="MU12" s="17">
        <v>-3.0888100000000001</v>
      </c>
      <c r="MV12" s="17">
        <v>149.30000000000001</v>
      </c>
      <c r="MW12" s="17">
        <v>151.54258999999999</v>
      </c>
      <c r="MX12" s="17">
        <v>151.54253</v>
      </c>
      <c r="MY12" s="17">
        <v>-2.2425299999999999</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c r="NW12" s="17">
        <v>0</v>
      </c>
      <c r="NX12" s="17">
        <v>0</v>
      </c>
      <c r="NY12" s="17"/>
      <c r="NZ12" s="17"/>
      <c r="OA12" s="17">
        <v>0</v>
      </c>
      <c r="OB12" s="17">
        <v>0</v>
      </c>
      <c r="OC12" s="17"/>
      <c r="OD12" s="17"/>
      <c r="OE12" s="17">
        <v>0</v>
      </c>
      <c r="OF12" s="17">
        <v>55.8</v>
      </c>
      <c r="OG12" s="17">
        <v>83.036000000000001</v>
      </c>
      <c r="OH12" s="17">
        <v>83.036000000000001</v>
      </c>
      <c r="OI12" s="17">
        <v>-27.236000000000001</v>
      </c>
      <c r="OJ12" s="17">
        <v>0</v>
      </c>
      <c r="OK12" s="17"/>
      <c r="OL12" s="17"/>
      <c r="OM12" s="17">
        <v>0</v>
      </c>
      <c r="ON12" s="17">
        <v>15.3</v>
      </c>
      <c r="OO12" s="17">
        <v>13.138999999999999</v>
      </c>
      <c r="OP12" s="17">
        <v>13.138999999999999</v>
      </c>
      <c r="OQ12" s="17">
        <v>2.161</v>
      </c>
      <c r="OR12" s="17">
        <v>0</v>
      </c>
      <c r="OS12" s="17"/>
      <c r="OT12" s="17"/>
      <c r="OU12" s="17">
        <v>0</v>
      </c>
      <c r="OV12" s="17">
        <v>6.6</v>
      </c>
      <c r="OW12" s="17">
        <v>6.5</v>
      </c>
      <c r="OX12" s="17">
        <v>6.5</v>
      </c>
      <c r="OY12" s="17">
        <v>0.1</v>
      </c>
      <c r="OZ12" s="17">
        <v>5.3</v>
      </c>
      <c r="PA12" s="17"/>
      <c r="PB12" s="17"/>
      <c r="PC12" s="17">
        <v>5.3</v>
      </c>
      <c r="PD12" s="17">
        <v>9.8000000000000007</v>
      </c>
      <c r="PE12" s="17"/>
      <c r="PF12" s="17">
        <v>9.0000300000000006</v>
      </c>
      <c r="PG12" s="17">
        <v>0.79996999999999996</v>
      </c>
      <c r="PH12" s="17">
        <v>4.9000000000000004</v>
      </c>
      <c r="PI12" s="17"/>
      <c r="PJ12" s="17"/>
      <c r="PK12" s="17">
        <v>4.9000000000000004</v>
      </c>
      <c r="PL12" s="17">
        <v>0.2</v>
      </c>
      <c r="PM12" s="17">
        <v>1.23</v>
      </c>
      <c r="PN12" s="17">
        <v>1.23</v>
      </c>
      <c r="PO12" s="17">
        <v>-1.03</v>
      </c>
      <c r="PP12" s="17">
        <v>1.5</v>
      </c>
      <c r="PQ12" s="17">
        <v>1.51</v>
      </c>
      <c r="PR12" s="17">
        <v>1.51</v>
      </c>
      <c r="PS12" s="17">
        <v>-0.01</v>
      </c>
      <c r="PT12" s="17">
        <v>1.7</v>
      </c>
      <c r="PU12" s="17">
        <v>1.8</v>
      </c>
      <c r="PV12" s="17">
        <v>1.8</v>
      </c>
      <c r="PW12" s="17">
        <v>-0.1</v>
      </c>
      <c r="PX12" s="17">
        <v>19.2</v>
      </c>
      <c r="PY12" s="17">
        <v>18.4466</v>
      </c>
      <c r="PZ12" s="17">
        <v>18.4466</v>
      </c>
      <c r="QA12" s="17">
        <v>0.75339999999999996</v>
      </c>
      <c r="QB12" s="17">
        <v>5.7</v>
      </c>
      <c r="QC12" s="17">
        <v>5</v>
      </c>
      <c r="QD12" s="17">
        <v>5</v>
      </c>
      <c r="QE12" s="17">
        <v>0.7</v>
      </c>
      <c r="QF12" s="17">
        <v>4</v>
      </c>
      <c r="QG12" s="17">
        <v>4</v>
      </c>
      <c r="QH12" s="17">
        <v>4</v>
      </c>
      <c r="QI12" s="17">
        <v>0</v>
      </c>
      <c r="QJ12" s="17">
        <v>3.4</v>
      </c>
      <c r="QK12" s="17">
        <v>3.3</v>
      </c>
      <c r="QL12" s="17">
        <v>3.3</v>
      </c>
      <c r="QM12" s="17">
        <v>0.1</v>
      </c>
      <c r="QN12" s="17">
        <v>18.2</v>
      </c>
      <c r="QO12" s="17">
        <v>17.864080000000001</v>
      </c>
      <c r="QP12" s="17">
        <v>17.864070000000002</v>
      </c>
      <c r="QQ12" s="17">
        <v>0.33593000000000001</v>
      </c>
      <c r="QR12" s="17">
        <v>0</v>
      </c>
      <c r="QS12" s="17"/>
      <c r="QT12" s="17"/>
      <c r="QU12" s="17">
        <v>0</v>
      </c>
      <c r="QV12" s="17">
        <v>0</v>
      </c>
      <c r="QW12" s="17"/>
      <c r="QX12" s="17"/>
      <c r="QY12" s="17">
        <v>0</v>
      </c>
      <c r="QZ12" s="17">
        <v>16.8</v>
      </c>
      <c r="RA12" s="17">
        <v>20.709</v>
      </c>
      <c r="RB12" s="17">
        <v>20.709</v>
      </c>
      <c r="RC12" s="17">
        <v>-3.9089999999999998</v>
      </c>
      <c r="RD12" s="17">
        <v>32</v>
      </c>
      <c r="RE12" s="17">
        <v>53.518999999999998</v>
      </c>
      <c r="RF12" s="17">
        <v>53.518999999999998</v>
      </c>
      <c r="RG12" s="17">
        <v>-21.518999999999998</v>
      </c>
      <c r="RH12" s="17">
        <v>4.5</v>
      </c>
      <c r="RI12" s="17">
        <v>4.2</v>
      </c>
      <c r="RJ12" s="17">
        <v>4.2</v>
      </c>
      <c r="RK12" s="17">
        <v>0.3</v>
      </c>
      <c r="RL12" s="17">
        <v>1.1000000000000001</v>
      </c>
      <c r="RM12" s="17"/>
      <c r="RN12" s="17">
        <v>1.2</v>
      </c>
      <c r="RO12" s="17">
        <v>-0.1</v>
      </c>
      <c r="RP12" s="17">
        <v>2.4</v>
      </c>
      <c r="RQ12" s="17">
        <v>2.4</v>
      </c>
      <c r="RR12" s="17">
        <v>2.4</v>
      </c>
      <c r="RS12" s="17">
        <v>0</v>
      </c>
      <c r="RT12" s="17">
        <v>2.7</v>
      </c>
      <c r="RU12" s="17">
        <v>2.8</v>
      </c>
      <c r="RV12" s="17">
        <v>2.8</v>
      </c>
      <c r="RW12" s="17">
        <v>-0.1</v>
      </c>
      <c r="RX12" s="17">
        <v>0</v>
      </c>
      <c r="RY12" s="17"/>
      <c r="RZ12" s="17"/>
      <c r="SA12" s="17">
        <v>0</v>
      </c>
      <c r="SB12" s="17">
        <v>1.8</v>
      </c>
      <c r="SC12" s="17">
        <v>2.3010000000000002</v>
      </c>
      <c r="SD12" s="17">
        <v>2.3010000000000002</v>
      </c>
      <c r="SE12" s="17">
        <v>-0.501</v>
      </c>
      <c r="SF12" s="17">
        <v>11</v>
      </c>
      <c r="SG12" s="17">
        <v>5.3488100000000003</v>
      </c>
      <c r="SH12" s="17">
        <v>11.518039999999999</v>
      </c>
      <c r="SI12" s="17">
        <v>-0.51803999999999994</v>
      </c>
      <c r="SJ12" s="17">
        <v>1</v>
      </c>
      <c r="SK12" s="17">
        <v>1.1599999999999999</v>
      </c>
      <c r="SL12" s="17">
        <v>1.1599999999999999</v>
      </c>
      <c r="SM12" s="17">
        <v>-0.16</v>
      </c>
      <c r="SN12" s="17"/>
      <c r="SO12" s="17"/>
      <c r="SP12" s="17">
        <v>0.4</v>
      </c>
      <c r="SQ12" s="17">
        <v>-0.4</v>
      </c>
      <c r="SR12" s="17">
        <v>6.1</v>
      </c>
      <c r="SS12" s="17">
        <v>5.9</v>
      </c>
      <c r="ST12" s="17">
        <v>5.9</v>
      </c>
      <c r="SU12" s="17">
        <v>0.2</v>
      </c>
      <c r="SV12" s="17">
        <v>3.2</v>
      </c>
      <c r="SW12" s="17">
        <v>3.8</v>
      </c>
      <c r="SX12" s="17">
        <v>3.8</v>
      </c>
      <c r="SY12" s="17">
        <v>-0.6</v>
      </c>
      <c r="SZ12" s="17">
        <v>3.6</v>
      </c>
      <c r="TA12" s="17">
        <v>4</v>
      </c>
      <c r="TB12" s="17">
        <v>4</v>
      </c>
      <c r="TC12" s="17">
        <v>-0.4</v>
      </c>
      <c r="TD12" s="17">
        <v>5.3</v>
      </c>
      <c r="TE12" s="17">
        <v>5.5</v>
      </c>
      <c r="TF12" s="17">
        <v>5.5</v>
      </c>
      <c r="TG12" s="17">
        <v>-0.2</v>
      </c>
      <c r="TH12" s="17">
        <v>10</v>
      </c>
      <c r="TI12" s="17">
        <v>10</v>
      </c>
      <c r="TJ12" s="17">
        <v>10</v>
      </c>
      <c r="TK12" s="17">
        <v>0</v>
      </c>
      <c r="TL12" s="17">
        <v>2.5</v>
      </c>
      <c r="TM12" s="17">
        <v>5.3170000000000002</v>
      </c>
      <c r="TN12" s="17">
        <v>5.3170000000000002</v>
      </c>
      <c r="TO12" s="17">
        <v>-2.8170000000000002</v>
      </c>
      <c r="TP12" s="17">
        <v>0.8</v>
      </c>
      <c r="TQ12" s="17">
        <v>6.173</v>
      </c>
      <c r="TR12" s="17">
        <v>6.173</v>
      </c>
      <c r="TS12" s="17">
        <v>-5.3730000000000002</v>
      </c>
      <c r="TT12" s="17">
        <v>0</v>
      </c>
      <c r="TU12" s="17"/>
      <c r="TV12" s="17"/>
      <c r="TW12" s="17">
        <v>0</v>
      </c>
      <c r="TX12" s="17">
        <v>31.8</v>
      </c>
      <c r="TY12" s="17">
        <v>47.978999999999999</v>
      </c>
      <c r="TZ12" s="17">
        <v>47.978999999999999</v>
      </c>
      <c r="UA12" s="17">
        <v>-16.178999999999998</v>
      </c>
      <c r="UB12" s="17">
        <v>57.1</v>
      </c>
      <c r="UC12" s="17">
        <v>68.92</v>
      </c>
      <c r="UD12" s="17">
        <v>68.92</v>
      </c>
      <c r="UE12" s="17">
        <v>-11.82</v>
      </c>
      <c r="UF12" s="17">
        <v>5.4</v>
      </c>
      <c r="UG12" s="17">
        <v>2.5019999999999998</v>
      </c>
      <c r="UH12" s="17">
        <v>2.5019999999999998</v>
      </c>
      <c r="UI12" s="17">
        <v>2.8980000000000001</v>
      </c>
      <c r="UJ12" s="17">
        <v>3.6</v>
      </c>
      <c r="UK12" s="17">
        <v>1.7070000000000001</v>
      </c>
      <c r="UL12" s="17">
        <v>1.7070000000000001</v>
      </c>
      <c r="UM12" s="17">
        <v>1.893</v>
      </c>
      <c r="UN12" s="17">
        <v>9</v>
      </c>
      <c r="UO12" s="17">
        <v>8</v>
      </c>
      <c r="UP12" s="17">
        <v>8</v>
      </c>
      <c r="UQ12" s="17">
        <v>1</v>
      </c>
      <c r="UR12" s="17">
        <v>2.7</v>
      </c>
      <c r="US12" s="17">
        <v>3</v>
      </c>
      <c r="UT12" s="17">
        <v>3</v>
      </c>
      <c r="UU12" s="17">
        <v>-0.3</v>
      </c>
      <c r="UV12" s="17">
        <v>8.3000000000000007</v>
      </c>
      <c r="UW12" s="17">
        <v>7.4</v>
      </c>
      <c r="UX12" s="17">
        <v>7.4</v>
      </c>
      <c r="UY12" s="17">
        <v>0.9</v>
      </c>
      <c r="UZ12" s="17">
        <v>3.6</v>
      </c>
      <c r="VA12" s="17">
        <v>4.5</v>
      </c>
      <c r="VB12" s="17">
        <v>4.5</v>
      </c>
      <c r="VC12" s="17">
        <v>-0.9</v>
      </c>
      <c r="VD12" s="17">
        <v>4</v>
      </c>
      <c r="VE12" s="17">
        <v>5</v>
      </c>
      <c r="VF12" s="17">
        <v>5</v>
      </c>
      <c r="VG12" s="17">
        <v>-1</v>
      </c>
      <c r="VH12" s="17">
        <v>4.2</v>
      </c>
      <c r="VI12" s="17">
        <v>5.2</v>
      </c>
      <c r="VJ12" s="17">
        <v>5.2</v>
      </c>
      <c r="VK12" s="17">
        <v>-1</v>
      </c>
      <c r="VL12" s="17">
        <v>11.7</v>
      </c>
      <c r="VM12" s="17">
        <v>10.135999999999999</v>
      </c>
      <c r="VN12" s="17">
        <v>10.135999999999999</v>
      </c>
      <c r="VO12" s="17">
        <v>1.5640000000000001</v>
      </c>
      <c r="VP12" s="17">
        <v>0</v>
      </c>
      <c r="VQ12" s="17"/>
      <c r="VR12" s="17"/>
      <c r="VS12" s="17">
        <v>0</v>
      </c>
      <c r="VT12" s="17">
        <v>0</v>
      </c>
      <c r="VU12" s="17"/>
      <c r="VV12" s="17"/>
      <c r="VW12" s="17">
        <v>0</v>
      </c>
      <c r="VX12" s="17">
        <v>0</v>
      </c>
      <c r="VY12" s="17"/>
      <c r="VZ12" s="17"/>
      <c r="WA12" s="17">
        <v>0</v>
      </c>
      <c r="WB12" s="17">
        <v>0.6</v>
      </c>
      <c r="WC12" s="17">
        <v>0.6</v>
      </c>
      <c r="WD12" s="17">
        <v>0.6</v>
      </c>
      <c r="WE12" s="17">
        <v>0</v>
      </c>
      <c r="WF12" s="17">
        <v>56.6</v>
      </c>
      <c r="WG12" s="17">
        <v>22.567</v>
      </c>
      <c r="WH12" s="17">
        <v>22.567</v>
      </c>
      <c r="WI12" s="17">
        <v>34.033000000000001</v>
      </c>
      <c r="WJ12" s="17">
        <v>51.8</v>
      </c>
      <c r="WK12" s="17">
        <v>22.503</v>
      </c>
      <c r="WL12" s="17">
        <v>22.503</v>
      </c>
      <c r="WM12" s="17">
        <v>29.297000000000001</v>
      </c>
      <c r="WN12" s="17">
        <v>0</v>
      </c>
      <c r="WO12" s="17"/>
      <c r="WP12" s="17"/>
      <c r="WQ12" s="17">
        <v>0</v>
      </c>
      <c r="WR12" s="17">
        <v>0</v>
      </c>
      <c r="WS12" s="17"/>
      <c r="WT12" s="17"/>
      <c r="WU12" s="17">
        <v>0</v>
      </c>
      <c r="WV12" s="17">
        <v>6.7</v>
      </c>
      <c r="WW12" s="17">
        <v>6.6</v>
      </c>
      <c r="WX12" s="17">
        <v>6.6</v>
      </c>
      <c r="WY12" s="17">
        <v>0.1</v>
      </c>
      <c r="WZ12" s="17">
        <v>20</v>
      </c>
      <c r="XA12" s="17">
        <v>19.5</v>
      </c>
      <c r="XB12" s="17">
        <v>19.5</v>
      </c>
      <c r="XC12" s="17">
        <v>0.5</v>
      </c>
      <c r="XD12" s="17">
        <v>9</v>
      </c>
      <c r="XE12" s="17">
        <v>10.7</v>
      </c>
      <c r="XF12" s="17">
        <v>10.7</v>
      </c>
      <c r="XG12" s="17">
        <v>-1.7</v>
      </c>
      <c r="XH12" s="17"/>
      <c r="XI12" s="17"/>
      <c r="XJ12" s="17"/>
      <c r="XK12" s="17">
        <v>0</v>
      </c>
      <c r="XL12" s="17"/>
      <c r="XM12" s="17"/>
      <c r="XN12" s="17"/>
      <c r="XO12" s="17">
        <v>0</v>
      </c>
      <c r="XP12" s="17">
        <v>15.2</v>
      </c>
      <c r="XQ12" s="17">
        <v>14</v>
      </c>
      <c r="XR12" s="17">
        <v>14</v>
      </c>
      <c r="XS12" s="17">
        <v>1.2</v>
      </c>
      <c r="XT12" s="17">
        <v>16.3</v>
      </c>
      <c r="XU12" s="17">
        <v>19</v>
      </c>
      <c r="XV12" s="17">
        <v>19</v>
      </c>
      <c r="XW12" s="17">
        <v>-2.7</v>
      </c>
      <c r="XX12" s="17">
        <v>0</v>
      </c>
      <c r="XY12" s="17"/>
      <c r="XZ12" s="17"/>
      <c r="YA12" s="17">
        <v>0</v>
      </c>
      <c r="YB12" s="17"/>
      <c r="YC12" s="17"/>
      <c r="YD12" s="17"/>
      <c r="YE12" s="17">
        <v>0</v>
      </c>
      <c r="YF12" s="17"/>
      <c r="YG12" s="17"/>
      <c r="YH12" s="17"/>
      <c r="YI12" s="17">
        <v>0</v>
      </c>
      <c r="YJ12" s="17"/>
      <c r="YK12" s="17"/>
      <c r="YL12" s="17"/>
      <c r="YM12" s="17">
        <v>0</v>
      </c>
      <c r="YN12" s="17"/>
      <c r="YO12" s="17"/>
      <c r="YP12" s="17"/>
      <c r="YQ12" s="17">
        <v>0</v>
      </c>
    </row>
    <row r="13" spans="1:667" ht="24" customHeight="1" x14ac:dyDescent="0.3">
      <c r="A13" s="1"/>
      <c r="B13" s="16" t="s">
        <v>60</v>
      </c>
      <c r="C13" s="16" t="s">
        <v>726</v>
      </c>
      <c r="D13" s="17">
        <v>32.200000000000003</v>
      </c>
      <c r="E13" s="17">
        <v>25.583320000000001</v>
      </c>
      <c r="F13" s="17"/>
      <c r="G13" s="17">
        <v>32.200000000000003</v>
      </c>
      <c r="H13" s="17">
        <v>639.79999999999995</v>
      </c>
      <c r="I13" s="17">
        <v>644.31704000000002</v>
      </c>
      <c r="J13" s="17">
        <v>644.31703000000005</v>
      </c>
      <c r="K13" s="17">
        <v>-4.5170300000000001</v>
      </c>
      <c r="L13" s="17">
        <v>145</v>
      </c>
      <c r="M13" s="17">
        <v>209.60777999999999</v>
      </c>
      <c r="N13" s="17">
        <v>209.60777999999999</v>
      </c>
      <c r="O13" s="17">
        <v>-64.607780000000005</v>
      </c>
      <c r="P13" s="17"/>
      <c r="Q13" s="17"/>
      <c r="R13" s="17"/>
      <c r="S13" s="17">
        <v>0</v>
      </c>
      <c r="T13" s="17"/>
      <c r="U13" s="17"/>
      <c r="V13" s="17"/>
      <c r="W13" s="17">
        <v>0</v>
      </c>
      <c r="X13" s="17">
        <v>60.9</v>
      </c>
      <c r="Y13" s="17"/>
      <c r="Z13" s="17"/>
      <c r="AA13" s="17">
        <v>60.9</v>
      </c>
      <c r="AB13" s="17">
        <v>79.900000000000006</v>
      </c>
      <c r="AC13" s="17">
        <v>97.27561</v>
      </c>
      <c r="AD13" s="17">
        <v>98.693479999999994</v>
      </c>
      <c r="AE13" s="17">
        <v>-18.793479999999999</v>
      </c>
      <c r="AF13" s="17"/>
      <c r="AG13" s="17"/>
      <c r="AH13" s="17"/>
      <c r="AI13" s="17">
        <v>0</v>
      </c>
      <c r="AJ13" s="17"/>
      <c r="AK13" s="17"/>
      <c r="AL13" s="17"/>
      <c r="AM13" s="17">
        <v>0</v>
      </c>
      <c r="AN13" s="17">
        <v>127.9</v>
      </c>
      <c r="AO13" s="17">
        <v>135.58206000000001</v>
      </c>
      <c r="AP13" s="17">
        <v>135.84643</v>
      </c>
      <c r="AQ13" s="17">
        <v>-7.9464300000000003</v>
      </c>
      <c r="AR13" s="17">
        <v>127.3</v>
      </c>
      <c r="AS13" s="17">
        <v>135.58206000000001</v>
      </c>
      <c r="AT13" s="17">
        <v>135.84643</v>
      </c>
      <c r="AU13" s="17">
        <v>-8.5464300000000009</v>
      </c>
      <c r="AV13" s="17">
        <v>127.1</v>
      </c>
      <c r="AW13" s="17">
        <v>135.58206000000001</v>
      </c>
      <c r="AX13" s="17">
        <v>135.84643</v>
      </c>
      <c r="AY13" s="17">
        <v>-8.7464300000000001</v>
      </c>
      <c r="AZ13" s="17">
        <v>225</v>
      </c>
      <c r="BA13" s="17">
        <v>203.98382000000001</v>
      </c>
      <c r="BB13" s="17">
        <v>204.38156000000001</v>
      </c>
      <c r="BC13" s="17">
        <v>20.61844</v>
      </c>
      <c r="BD13" s="17">
        <v>215.2</v>
      </c>
      <c r="BE13" s="17">
        <v>208.07390000000001</v>
      </c>
      <c r="BF13" s="17">
        <v>208.07383999999999</v>
      </c>
      <c r="BG13" s="17">
        <v>7.1261599999999996</v>
      </c>
      <c r="BH13" s="17">
        <v>110.9</v>
      </c>
      <c r="BI13" s="17">
        <v>104.34936999999999</v>
      </c>
      <c r="BJ13" s="17">
        <v>104.34934</v>
      </c>
      <c r="BK13" s="17">
        <v>6.5506599999999997</v>
      </c>
      <c r="BL13" s="17">
        <v>375.4</v>
      </c>
      <c r="BM13" s="17">
        <v>381.30583000000001</v>
      </c>
      <c r="BN13" s="17">
        <v>295.17741000000001</v>
      </c>
      <c r="BO13" s="17">
        <v>80.222589999999997</v>
      </c>
      <c r="BP13" s="17">
        <v>3.1</v>
      </c>
      <c r="BQ13" s="17"/>
      <c r="BR13" s="17"/>
      <c r="BS13" s="17">
        <v>3.1</v>
      </c>
      <c r="BT13" s="17"/>
      <c r="BU13" s="17"/>
      <c r="BV13" s="17"/>
      <c r="BW13" s="17">
        <v>0</v>
      </c>
      <c r="BX13" s="17"/>
      <c r="BY13" s="17"/>
      <c r="BZ13" s="17"/>
      <c r="CA13" s="17">
        <v>0</v>
      </c>
      <c r="CB13" s="17"/>
      <c r="CC13" s="17"/>
      <c r="CD13" s="17"/>
      <c r="CE13" s="17">
        <v>0</v>
      </c>
      <c r="CF13" s="17"/>
      <c r="CG13" s="17"/>
      <c r="CH13" s="17"/>
      <c r="CI13" s="17">
        <v>0</v>
      </c>
      <c r="CJ13" s="17">
        <v>130.80000000000001</v>
      </c>
      <c r="CK13" s="17">
        <v>123.95757999999999</v>
      </c>
      <c r="CL13" s="17">
        <v>123.95757</v>
      </c>
      <c r="CM13" s="17">
        <v>6.8424300000000002</v>
      </c>
      <c r="CN13" s="17">
        <v>8.6999999999999993</v>
      </c>
      <c r="CO13" s="17">
        <v>5.1333399999999996</v>
      </c>
      <c r="CP13" s="17">
        <v>5.1333399999999996</v>
      </c>
      <c r="CQ13" s="17">
        <v>3.5666600000000002</v>
      </c>
      <c r="CR13" s="17">
        <v>4.4000000000000004</v>
      </c>
      <c r="CS13" s="17">
        <v>2.8177599999999998</v>
      </c>
      <c r="CT13" s="17">
        <v>2.8177500000000002</v>
      </c>
      <c r="CU13" s="17">
        <v>1.5822499999999999</v>
      </c>
      <c r="CV13" s="17">
        <v>0</v>
      </c>
      <c r="CW13" s="17"/>
      <c r="CX13" s="17"/>
      <c r="CY13" s="17">
        <v>0</v>
      </c>
      <c r="CZ13" s="17">
        <v>7</v>
      </c>
      <c r="DA13" s="17">
        <v>6.8787000000000003</v>
      </c>
      <c r="DB13" s="17">
        <v>6.8787000000000003</v>
      </c>
      <c r="DC13" s="17">
        <v>0.12130000000000001</v>
      </c>
      <c r="DD13" s="17">
        <v>9.6999999999999993</v>
      </c>
      <c r="DE13" s="17">
        <v>12.77125</v>
      </c>
      <c r="DF13" s="17">
        <v>12.77125</v>
      </c>
      <c r="DG13" s="17">
        <v>-3.07125</v>
      </c>
      <c r="DH13" s="17">
        <v>40.200000000000003</v>
      </c>
      <c r="DI13" s="17">
        <v>50</v>
      </c>
      <c r="DJ13" s="17">
        <v>88.51688</v>
      </c>
      <c r="DK13" s="17">
        <v>-48.316879999999998</v>
      </c>
      <c r="DL13" s="17"/>
      <c r="DM13" s="17"/>
      <c r="DN13" s="17"/>
      <c r="DO13" s="17">
        <v>0</v>
      </c>
      <c r="DP13" s="17"/>
      <c r="DQ13" s="17"/>
      <c r="DR13" s="17"/>
      <c r="DS13" s="17">
        <v>0</v>
      </c>
      <c r="DT13" s="17"/>
      <c r="DU13" s="17"/>
      <c r="DV13" s="17"/>
      <c r="DW13" s="17">
        <v>0</v>
      </c>
      <c r="DX13" s="17"/>
      <c r="DY13" s="17"/>
      <c r="DZ13" s="17"/>
      <c r="EA13" s="17">
        <v>0</v>
      </c>
      <c r="EB13" s="17">
        <v>31.5</v>
      </c>
      <c r="EC13" s="17">
        <v>34.231439999999999</v>
      </c>
      <c r="ED13" s="17"/>
      <c r="EE13" s="17">
        <v>31.5</v>
      </c>
      <c r="EF13" s="17">
        <v>92.2</v>
      </c>
      <c r="EG13" s="17">
        <v>110.26321</v>
      </c>
      <c r="EH13" s="17">
        <v>106.24375000000001</v>
      </c>
      <c r="EI13" s="17">
        <v>-14.043749999999999</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33</v>
      </c>
      <c r="FE13" s="17">
        <v>33.827030000000001</v>
      </c>
      <c r="FF13" s="17">
        <v>33.827030000000001</v>
      </c>
      <c r="FG13" s="17">
        <v>-0.82703000000000004</v>
      </c>
      <c r="FH13" s="17">
        <v>0</v>
      </c>
      <c r="FI13" s="17"/>
      <c r="FJ13" s="17"/>
      <c r="FK13" s="17">
        <v>0</v>
      </c>
      <c r="FL13" s="17">
        <v>23</v>
      </c>
      <c r="FM13" s="17">
        <v>20.79083</v>
      </c>
      <c r="FN13" s="17">
        <v>20.79082</v>
      </c>
      <c r="FO13" s="17">
        <v>2.2091799999999999</v>
      </c>
      <c r="FP13" s="17">
        <v>18.65306</v>
      </c>
      <c r="FQ13" s="17">
        <v>19.192229999999999</v>
      </c>
      <c r="FR13" s="17">
        <v>19.192229999999999</v>
      </c>
      <c r="FS13" s="17">
        <v>-0.53917000000000004</v>
      </c>
      <c r="FT13" s="17">
        <v>12.2</v>
      </c>
      <c r="FU13" s="17">
        <v>12.621359999999999</v>
      </c>
      <c r="FV13" s="17">
        <v>12.621359999999999</v>
      </c>
      <c r="FW13" s="17">
        <v>-0.42136000000000001</v>
      </c>
      <c r="FX13" s="17">
        <v>68.7</v>
      </c>
      <c r="FY13" s="17">
        <v>67.735079999999996</v>
      </c>
      <c r="FZ13" s="17">
        <v>67.735069999999993</v>
      </c>
      <c r="GA13" s="17">
        <v>0.96492999999999995</v>
      </c>
      <c r="GB13" s="17">
        <v>172.2</v>
      </c>
      <c r="GC13" s="17">
        <v>163.41065</v>
      </c>
      <c r="GD13" s="17">
        <v>184.91487000000001</v>
      </c>
      <c r="GE13" s="17">
        <v>-12.714869999999999</v>
      </c>
      <c r="GF13" s="17">
        <v>171.7</v>
      </c>
      <c r="GG13" s="17">
        <v>163.41065</v>
      </c>
      <c r="GH13" s="17">
        <v>184.91487000000001</v>
      </c>
      <c r="GI13" s="17">
        <v>-13.214869999999999</v>
      </c>
      <c r="GJ13" s="17">
        <v>172.7</v>
      </c>
      <c r="GK13" s="17">
        <v>163.90137000000001</v>
      </c>
      <c r="GL13" s="17">
        <v>185.47017</v>
      </c>
      <c r="GM13" s="17">
        <v>-12.77017</v>
      </c>
      <c r="GN13" s="17">
        <v>82.7</v>
      </c>
      <c r="GO13" s="17">
        <v>54.922510000000003</v>
      </c>
      <c r="GP13" s="17">
        <v>56.923639999999999</v>
      </c>
      <c r="GQ13" s="17">
        <v>25.77636</v>
      </c>
      <c r="GR13" s="17">
        <v>7.8</v>
      </c>
      <c r="GS13" s="17">
        <v>6.5736800000000004</v>
      </c>
      <c r="GT13" s="17">
        <v>6.5736800000000004</v>
      </c>
      <c r="GU13" s="17">
        <v>1.2263200000000001</v>
      </c>
      <c r="GV13" s="17">
        <v>4.5</v>
      </c>
      <c r="GW13" s="17">
        <v>6.8964100000000004</v>
      </c>
      <c r="GX13" s="17">
        <v>6.8963999999999999</v>
      </c>
      <c r="GY13" s="17">
        <v>-2.3963999999999999</v>
      </c>
      <c r="GZ13" s="17">
        <v>35</v>
      </c>
      <c r="HA13" s="17">
        <v>34.47804</v>
      </c>
      <c r="HB13" s="17">
        <v>34.47804</v>
      </c>
      <c r="HC13" s="17">
        <v>0.52195999999999998</v>
      </c>
      <c r="HD13" s="17">
        <v>35.6</v>
      </c>
      <c r="HE13" s="17">
        <v>32.808450000000001</v>
      </c>
      <c r="HF13" s="17">
        <v>32.808439999999997</v>
      </c>
      <c r="HG13" s="17">
        <v>2.79156</v>
      </c>
      <c r="HH13" s="17">
        <v>2</v>
      </c>
      <c r="HI13" s="17">
        <v>1.97359</v>
      </c>
      <c r="HJ13" s="17">
        <v>1.97359</v>
      </c>
      <c r="HK13" s="17">
        <v>2.6409999999999999E-2</v>
      </c>
      <c r="HL13" s="17">
        <v>0</v>
      </c>
      <c r="HM13" s="17"/>
      <c r="HN13" s="17"/>
      <c r="HO13" s="17">
        <v>0</v>
      </c>
      <c r="HP13" s="17">
        <v>65.8</v>
      </c>
      <c r="HQ13" s="17">
        <v>50</v>
      </c>
      <c r="HR13" s="17">
        <v>50.000019999999999</v>
      </c>
      <c r="HS13" s="17">
        <v>15.79998</v>
      </c>
      <c r="HT13" s="17"/>
      <c r="HU13" s="17"/>
      <c r="HV13" s="17"/>
      <c r="HW13" s="17">
        <v>0</v>
      </c>
      <c r="HX13" s="17"/>
      <c r="HY13" s="17"/>
      <c r="HZ13" s="17"/>
      <c r="IA13" s="17">
        <v>0</v>
      </c>
      <c r="IB13" s="17">
        <v>41.9</v>
      </c>
      <c r="IC13" s="17">
        <v>22.379519999999999</v>
      </c>
      <c r="ID13" s="17">
        <v>49.661140000000003</v>
      </c>
      <c r="IE13" s="17">
        <v>-7.7611400000000001</v>
      </c>
      <c r="IF13" s="17">
        <v>0</v>
      </c>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64.7</v>
      </c>
      <c r="JE13" s="17">
        <v>35.85201</v>
      </c>
      <c r="JF13" s="17">
        <v>38.286850000000001</v>
      </c>
      <c r="JG13" s="17">
        <v>26.413150000000002</v>
      </c>
      <c r="JH13" s="17">
        <v>175.1</v>
      </c>
      <c r="JI13" s="17">
        <v>185.35220000000001</v>
      </c>
      <c r="JJ13" s="17">
        <v>185.35219000000001</v>
      </c>
      <c r="JK13" s="17">
        <v>-10.252190000000001</v>
      </c>
      <c r="JL13" s="17">
        <v>172.7</v>
      </c>
      <c r="JM13" s="17">
        <v>185.35220000000001</v>
      </c>
      <c r="JN13" s="17">
        <v>185.35219000000001</v>
      </c>
      <c r="JO13" s="17">
        <v>-12.652189999999999</v>
      </c>
      <c r="JP13" s="17">
        <v>200</v>
      </c>
      <c r="JQ13" s="17">
        <v>185.35220000000001</v>
      </c>
      <c r="JR13" s="17">
        <v>185.35219000000001</v>
      </c>
      <c r="JS13" s="17">
        <v>14.64781</v>
      </c>
      <c r="JT13" s="17">
        <v>273</v>
      </c>
      <c r="JU13" s="17">
        <v>278.86322999999999</v>
      </c>
      <c r="JV13" s="17">
        <v>278.86320999999998</v>
      </c>
      <c r="JW13" s="17">
        <v>-5.8632099999999996</v>
      </c>
      <c r="JX13" s="17">
        <v>11.8</v>
      </c>
      <c r="JY13" s="17">
        <v>12</v>
      </c>
      <c r="JZ13" s="17">
        <v>12</v>
      </c>
      <c r="KA13" s="17">
        <v>-0.2</v>
      </c>
      <c r="KB13" s="17">
        <v>0</v>
      </c>
      <c r="KC13" s="17"/>
      <c r="KD13" s="17"/>
      <c r="KE13" s="17">
        <v>0</v>
      </c>
      <c r="KF13" s="17"/>
      <c r="KG13" s="17"/>
      <c r="KH13" s="17"/>
      <c r="KI13" s="17">
        <v>0</v>
      </c>
      <c r="KJ13" s="17"/>
      <c r="KK13" s="17"/>
      <c r="KL13" s="17"/>
      <c r="KM13" s="17">
        <v>0</v>
      </c>
      <c r="KN13" s="17"/>
      <c r="KO13" s="17"/>
      <c r="KP13" s="17"/>
      <c r="KQ13" s="17">
        <v>0</v>
      </c>
      <c r="KR13" s="17">
        <v>0</v>
      </c>
      <c r="KS13" s="17"/>
      <c r="KT13" s="17"/>
      <c r="KU13" s="17">
        <v>0</v>
      </c>
      <c r="KV13" s="17"/>
      <c r="KW13" s="17"/>
      <c r="KX13" s="17"/>
      <c r="KY13" s="17">
        <v>0</v>
      </c>
      <c r="KZ13" s="17"/>
      <c r="LA13" s="17"/>
      <c r="LB13" s="17">
        <v>30.800640000000001</v>
      </c>
      <c r="LC13" s="17">
        <v>-30.800640000000001</v>
      </c>
      <c r="LD13" s="17">
        <v>0.8</v>
      </c>
      <c r="LE13" s="17">
        <v>0.89207999999999998</v>
      </c>
      <c r="LF13" s="17">
        <v>0.89207000000000003</v>
      </c>
      <c r="LG13" s="17">
        <v>-9.2069999999999999E-2</v>
      </c>
      <c r="LH13" s="17">
        <v>137</v>
      </c>
      <c r="LI13" s="17">
        <v>130.00101000000001</v>
      </c>
      <c r="LJ13" s="17">
        <v>134.02052</v>
      </c>
      <c r="LK13" s="17">
        <v>2.9794800000000001</v>
      </c>
      <c r="LL13" s="17">
        <v>100.4</v>
      </c>
      <c r="LM13" s="17">
        <v>82.178610000000006</v>
      </c>
      <c r="LN13" s="17">
        <v>83.577690000000004</v>
      </c>
      <c r="LO13" s="17">
        <v>16.822310000000002</v>
      </c>
      <c r="LP13" s="17">
        <v>63.6</v>
      </c>
      <c r="LQ13" s="17">
        <v>67.133979999999994</v>
      </c>
      <c r="LR13" s="17">
        <v>67.133979999999994</v>
      </c>
      <c r="LS13" s="17">
        <v>-3.5339800000000001</v>
      </c>
      <c r="LT13" s="17">
        <v>69.900000000000006</v>
      </c>
      <c r="LU13" s="17">
        <v>68.319999999999993</v>
      </c>
      <c r="LV13" s="17">
        <v>68.319999999999993</v>
      </c>
      <c r="LW13" s="17">
        <v>1.58</v>
      </c>
      <c r="LX13" s="17">
        <v>29.6</v>
      </c>
      <c r="LY13" s="17">
        <v>28.273790000000002</v>
      </c>
      <c r="LZ13" s="17">
        <v>28.273779999999999</v>
      </c>
      <c r="MA13" s="17">
        <v>1.32622</v>
      </c>
      <c r="MB13" s="17">
        <v>0</v>
      </c>
      <c r="MC13" s="17"/>
      <c r="MD13" s="17"/>
      <c r="ME13" s="17">
        <v>0</v>
      </c>
      <c r="MF13" s="17"/>
      <c r="MG13" s="17"/>
      <c r="MH13" s="17"/>
      <c r="MI13" s="17">
        <v>0</v>
      </c>
      <c r="MJ13" s="17"/>
      <c r="MK13" s="17"/>
      <c r="ML13" s="17"/>
      <c r="MM13" s="17">
        <v>0</v>
      </c>
      <c r="MN13" s="17">
        <v>145.19999999999999</v>
      </c>
      <c r="MO13" s="17">
        <v>151.08886999999999</v>
      </c>
      <c r="MP13" s="17">
        <v>151.08881</v>
      </c>
      <c r="MQ13" s="17">
        <v>-5.8888100000000003</v>
      </c>
      <c r="MR13" s="17">
        <v>147.30000000000001</v>
      </c>
      <c r="MS13" s="17">
        <v>151.08886999999999</v>
      </c>
      <c r="MT13" s="17">
        <v>151.08881</v>
      </c>
      <c r="MU13" s="17">
        <v>-3.7888099999999998</v>
      </c>
      <c r="MV13" s="17">
        <v>148.1</v>
      </c>
      <c r="MW13" s="17">
        <v>151.54258999999999</v>
      </c>
      <c r="MX13" s="17">
        <v>151.54253</v>
      </c>
      <c r="MY13" s="17">
        <v>-3.4425300000000001</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c r="NW13" s="17">
        <v>0</v>
      </c>
      <c r="NX13" s="17">
        <v>0</v>
      </c>
      <c r="NY13" s="17"/>
      <c r="NZ13" s="17"/>
      <c r="OA13" s="17">
        <v>0</v>
      </c>
      <c r="OB13" s="17">
        <v>0</v>
      </c>
      <c r="OC13" s="17"/>
      <c r="OD13" s="17"/>
      <c r="OE13" s="17">
        <v>0</v>
      </c>
      <c r="OF13" s="17">
        <v>51.1</v>
      </c>
      <c r="OG13" s="17">
        <v>80.754000000000005</v>
      </c>
      <c r="OH13" s="17">
        <v>80.754000000000005</v>
      </c>
      <c r="OI13" s="17">
        <v>-29.654</v>
      </c>
      <c r="OJ13" s="17">
        <v>0</v>
      </c>
      <c r="OK13" s="17"/>
      <c r="OL13" s="17"/>
      <c r="OM13" s="17">
        <v>0</v>
      </c>
      <c r="ON13" s="17">
        <v>11.4</v>
      </c>
      <c r="OO13" s="17">
        <v>13.007</v>
      </c>
      <c r="OP13" s="17">
        <v>13.007</v>
      </c>
      <c r="OQ13" s="17">
        <v>-1.607</v>
      </c>
      <c r="OR13" s="17">
        <v>0</v>
      </c>
      <c r="OS13" s="17"/>
      <c r="OT13" s="17"/>
      <c r="OU13" s="17">
        <v>0</v>
      </c>
      <c r="OV13" s="17">
        <v>6.6</v>
      </c>
      <c r="OW13" s="17">
        <v>6.5</v>
      </c>
      <c r="OX13" s="17">
        <v>6.5</v>
      </c>
      <c r="OY13" s="17">
        <v>0.1</v>
      </c>
      <c r="OZ13" s="17">
        <v>5.4</v>
      </c>
      <c r="PA13" s="17"/>
      <c r="PB13" s="17"/>
      <c r="PC13" s="17">
        <v>5.4</v>
      </c>
      <c r="PD13" s="17">
        <v>9.9</v>
      </c>
      <c r="PE13" s="17"/>
      <c r="PF13" s="17">
        <v>9.0000300000000006</v>
      </c>
      <c r="PG13" s="17">
        <v>0.89997000000000005</v>
      </c>
      <c r="PH13" s="17">
        <v>4.8</v>
      </c>
      <c r="PI13" s="17"/>
      <c r="PJ13" s="17"/>
      <c r="PK13" s="17">
        <v>4.8</v>
      </c>
      <c r="PL13" s="17">
        <v>0.2</v>
      </c>
      <c r="PM13" s="17">
        <v>1.23</v>
      </c>
      <c r="PN13" s="17">
        <v>1.23</v>
      </c>
      <c r="PO13" s="17">
        <v>-1.03</v>
      </c>
      <c r="PP13" s="17">
        <v>1.5</v>
      </c>
      <c r="PQ13" s="17">
        <v>1.51</v>
      </c>
      <c r="PR13" s="17">
        <v>1.51</v>
      </c>
      <c r="PS13" s="17">
        <v>-0.01</v>
      </c>
      <c r="PT13" s="17">
        <v>1.7</v>
      </c>
      <c r="PU13" s="17">
        <v>1.8</v>
      </c>
      <c r="PV13" s="17">
        <v>1.8</v>
      </c>
      <c r="PW13" s="17">
        <v>-0.1</v>
      </c>
      <c r="PX13" s="17">
        <v>19.2</v>
      </c>
      <c r="PY13" s="17">
        <v>18.4466</v>
      </c>
      <c r="PZ13" s="17">
        <v>18.4466</v>
      </c>
      <c r="QA13" s="17">
        <v>0.75339999999999996</v>
      </c>
      <c r="QB13" s="17">
        <v>5.7</v>
      </c>
      <c r="QC13" s="17">
        <v>5</v>
      </c>
      <c r="QD13" s="17">
        <v>5</v>
      </c>
      <c r="QE13" s="17">
        <v>0.7</v>
      </c>
      <c r="QF13" s="17">
        <v>4</v>
      </c>
      <c r="QG13" s="17">
        <v>4</v>
      </c>
      <c r="QH13" s="17">
        <v>4</v>
      </c>
      <c r="QI13" s="17">
        <v>0</v>
      </c>
      <c r="QJ13" s="17">
        <v>3.4</v>
      </c>
      <c r="QK13" s="17">
        <v>3.3</v>
      </c>
      <c r="QL13" s="17">
        <v>3.3</v>
      </c>
      <c r="QM13" s="17">
        <v>0.1</v>
      </c>
      <c r="QN13" s="17">
        <v>18.2</v>
      </c>
      <c r="QO13" s="17">
        <v>17.864080000000001</v>
      </c>
      <c r="QP13" s="17">
        <v>17.864070000000002</v>
      </c>
      <c r="QQ13" s="17">
        <v>0.33593000000000001</v>
      </c>
      <c r="QR13" s="17">
        <v>0</v>
      </c>
      <c r="QS13" s="17"/>
      <c r="QT13" s="17"/>
      <c r="QU13" s="17">
        <v>0</v>
      </c>
      <c r="QV13" s="17">
        <v>0</v>
      </c>
      <c r="QW13" s="17"/>
      <c r="QX13" s="17"/>
      <c r="QY13" s="17">
        <v>0</v>
      </c>
      <c r="QZ13" s="17">
        <v>12.6</v>
      </c>
      <c r="RA13" s="17">
        <v>20.053000000000001</v>
      </c>
      <c r="RB13" s="17">
        <v>20.053000000000001</v>
      </c>
      <c r="RC13" s="17">
        <v>-7.4530000000000003</v>
      </c>
      <c r="RD13" s="17">
        <v>32.299999999999997</v>
      </c>
      <c r="RE13" s="17">
        <v>50.427999999999997</v>
      </c>
      <c r="RF13" s="17">
        <v>50.427999999999997</v>
      </c>
      <c r="RG13" s="17">
        <v>-18.128</v>
      </c>
      <c r="RH13" s="17">
        <v>4.5</v>
      </c>
      <c r="RI13" s="17">
        <v>4.2</v>
      </c>
      <c r="RJ13" s="17">
        <v>4.2</v>
      </c>
      <c r="RK13" s="17">
        <v>0.3</v>
      </c>
      <c r="RL13" s="17">
        <v>1.1000000000000001</v>
      </c>
      <c r="RM13" s="17"/>
      <c r="RN13" s="17">
        <v>1.2</v>
      </c>
      <c r="RO13" s="17">
        <v>-0.1</v>
      </c>
      <c r="RP13" s="17">
        <v>2.4</v>
      </c>
      <c r="RQ13" s="17">
        <v>2.4</v>
      </c>
      <c r="RR13" s="17">
        <v>2.4</v>
      </c>
      <c r="RS13" s="17">
        <v>0</v>
      </c>
      <c r="RT13" s="17">
        <v>2.7</v>
      </c>
      <c r="RU13" s="17">
        <v>2.8</v>
      </c>
      <c r="RV13" s="17">
        <v>2.8</v>
      </c>
      <c r="RW13" s="17">
        <v>-0.1</v>
      </c>
      <c r="RX13" s="17">
        <v>0</v>
      </c>
      <c r="RY13" s="17"/>
      <c r="RZ13" s="17"/>
      <c r="SA13" s="17">
        <v>0</v>
      </c>
      <c r="SB13" s="17">
        <v>1.8</v>
      </c>
      <c r="SC13" s="17">
        <v>2.3010000000000002</v>
      </c>
      <c r="SD13" s="17">
        <v>2.3010000000000002</v>
      </c>
      <c r="SE13" s="17">
        <v>-0.501</v>
      </c>
      <c r="SF13" s="17">
        <v>11</v>
      </c>
      <c r="SG13" s="17">
        <v>5.1765600000000003</v>
      </c>
      <c r="SH13" s="17">
        <v>11.487</v>
      </c>
      <c r="SI13" s="17">
        <v>-0.48699999999999999</v>
      </c>
      <c r="SJ13" s="17">
        <v>1</v>
      </c>
      <c r="SK13" s="17">
        <v>1.1200000000000001</v>
      </c>
      <c r="SL13" s="17">
        <v>1.1200000000000001</v>
      </c>
      <c r="SM13" s="17">
        <v>-0.12</v>
      </c>
      <c r="SN13" s="17"/>
      <c r="SO13" s="17"/>
      <c r="SP13" s="17">
        <v>0.4</v>
      </c>
      <c r="SQ13" s="17">
        <v>-0.4</v>
      </c>
      <c r="SR13" s="17">
        <v>6.1</v>
      </c>
      <c r="SS13" s="17">
        <v>5.9</v>
      </c>
      <c r="ST13" s="17">
        <v>5.9</v>
      </c>
      <c r="SU13" s="17">
        <v>0.2</v>
      </c>
      <c r="SV13" s="17">
        <v>3.1</v>
      </c>
      <c r="SW13" s="17">
        <v>3.8</v>
      </c>
      <c r="SX13" s="17">
        <v>3.8</v>
      </c>
      <c r="SY13" s="17">
        <v>-0.7</v>
      </c>
      <c r="SZ13" s="17">
        <v>3.7</v>
      </c>
      <c r="TA13" s="17">
        <v>4</v>
      </c>
      <c r="TB13" s="17">
        <v>4</v>
      </c>
      <c r="TC13" s="17">
        <v>-0.3</v>
      </c>
      <c r="TD13" s="17">
        <v>5.3</v>
      </c>
      <c r="TE13" s="17">
        <v>5.5</v>
      </c>
      <c r="TF13" s="17">
        <v>5.5</v>
      </c>
      <c r="TG13" s="17">
        <v>-0.2</v>
      </c>
      <c r="TH13" s="17">
        <v>10</v>
      </c>
      <c r="TI13" s="17">
        <v>10</v>
      </c>
      <c r="TJ13" s="17">
        <v>10</v>
      </c>
      <c r="TK13" s="17">
        <v>0</v>
      </c>
      <c r="TL13" s="17">
        <v>3.1</v>
      </c>
      <c r="TM13" s="17">
        <v>5.1890000000000001</v>
      </c>
      <c r="TN13" s="17">
        <v>5.1890000000000001</v>
      </c>
      <c r="TO13" s="17">
        <v>-2.089</v>
      </c>
      <c r="TP13" s="17">
        <v>1</v>
      </c>
      <c r="TQ13" s="17">
        <v>7.391</v>
      </c>
      <c r="TR13" s="17">
        <v>7.391</v>
      </c>
      <c r="TS13" s="17">
        <v>-6.391</v>
      </c>
      <c r="TT13" s="17">
        <v>0</v>
      </c>
      <c r="TU13" s="17"/>
      <c r="TV13" s="17"/>
      <c r="TW13" s="17">
        <v>0</v>
      </c>
      <c r="TX13" s="17">
        <v>30.3</v>
      </c>
      <c r="TY13" s="17">
        <v>45.847000000000001</v>
      </c>
      <c r="TZ13" s="17">
        <v>45.847000000000001</v>
      </c>
      <c r="UA13" s="17">
        <v>-15.547000000000001</v>
      </c>
      <c r="UB13" s="17">
        <v>50.4</v>
      </c>
      <c r="UC13" s="17">
        <v>68.262</v>
      </c>
      <c r="UD13" s="17">
        <v>68.262</v>
      </c>
      <c r="UE13" s="17">
        <v>-17.861999999999998</v>
      </c>
      <c r="UF13" s="17">
        <v>4.4000000000000004</v>
      </c>
      <c r="UG13" s="17">
        <v>2.375</v>
      </c>
      <c r="UH13" s="17">
        <v>2.375</v>
      </c>
      <c r="UI13" s="17">
        <v>2.0249999999999999</v>
      </c>
      <c r="UJ13" s="17">
        <v>2.5</v>
      </c>
      <c r="UK13" s="17">
        <v>1.6619999999999999</v>
      </c>
      <c r="UL13" s="17">
        <v>1.6619999999999999</v>
      </c>
      <c r="UM13" s="17">
        <v>0.83799999999999997</v>
      </c>
      <c r="UN13" s="17">
        <v>9</v>
      </c>
      <c r="UO13" s="17">
        <v>8</v>
      </c>
      <c r="UP13" s="17">
        <v>8</v>
      </c>
      <c r="UQ13" s="17">
        <v>1</v>
      </c>
      <c r="UR13" s="17">
        <v>2.7</v>
      </c>
      <c r="US13" s="17">
        <v>3</v>
      </c>
      <c r="UT13" s="17">
        <v>3</v>
      </c>
      <c r="UU13" s="17">
        <v>-0.3</v>
      </c>
      <c r="UV13" s="17">
        <v>8.3000000000000007</v>
      </c>
      <c r="UW13" s="17">
        <v>7.4</v>
      </c>
      <c r="UX13" s="17">
        <v>7.4</v>
      </c>
      <c r="UY13" s="17">
        <v>0.9</v>
      </c>
      <c r="UZ13" s="17">
        <v>3.6</v>
      </c>
      <c r="VA13" s="17">
        <v>4.5</v>
      </c>
      <c r="VB13" s="17">
        <v>4.5</v>
      </c>
      <c r="VC13" s="17">
        <v>-0.9</v>
      </c>
      <c r="VD13" s="17">
        <v>4</v>
      </c>
      <c r="VE13" s="17">
        <v>5</v>
      </c>
      <c r="VF13" s="17">
        <v>5</v>
      </c>
      <c r="VG13" s="17">
        <v>-1</v>
      </c>
      <c r="VH13" s="17">
        <v>4.2</v>
      </c>
      <c r="VI13" s="17">
        <v>5.2</v>
      </c>
      <c r="VJ13" s="17">
        <v>5.2</v>
      </c>
      <c r="VK13" s="17">
        <v>-1</v>
      </c>
      <c r="VL13" s="17">
        <v>8.8000000000000007</v>
      </c>
      <c r="VM13" s="17">
        <v>10.012</v>
      </c>
      <c r="VN13" s="17">
        <v>10.012</v>
      </c>
      <c r="VO13" s="17">
        <v>-1.212</v>
      </c>
      <c r="VP13" s="17">
        <v>0</v>
      </c>
      <c r="VQ13" s="17"/>
      <c r="VR13" s="17"/>
      <c r="VS13" s="17">
        <v>0</v>
      </c>
      <c r="VT13" s="17">
        <v>0</v>
      </c>
      <c r="VU13" s="17"/>
      <c r="VV13" s="17"/>
      <c r="VW13" s="17">
        <v>0</v>
      </c>
      <c r="VX13" s="17">
        <v>0</v>
      </c>
      <c r="VY13" s="17"/>
      <c r="VZ13" s="17"/>
      <c r="WA13" s="17">
        <v>0</v>
      </c>
      <c r="WB13" s="17">
        <v>0.6</v>
      </c>
      <c r="WC13" s="17">
        <v>0.6</v>
      </c>
      <c r="WD13" s="17">
        <v>0.6</v>
      </c>
      <c r="WE13" s="17">
        <v>0</v>
      </c>
      <c r="WF13" s="17">
        <v>31.2</v>
      </c>
      <c r="WG13" s="17">
        <v>19.312000000000001</v>
      </c>
      <c r="WH13" s="17">
        <v>19.312000000000001</v>
      </c>
      <c r="WI13" s="17">
        <v>11.888</v>
      </c>
      <c r="WJ13" s="17">
        <v>31.6</v>
      </c>
      <c r="WK13" s="17">
        <v>19.661999999999999</v>
      </c>
      <c r="WL13" s="17">
        <v>19.661999999999999</v>
      </c>
      <c r="WM13" s="17">
        <v>11.938000000000001</v>
      </c>
      <c r="WN13" s="17">
        <v>0</v>
      </c>
      <c r="WO13" s="17"/>
      <c r="WP13" s="17"/>
      <c r="WQ13" s="17">
        <v>0</v>
      </c>
      <c r="WR13" s="17">
        <v>0</v>
      </c>
      <c r="WS13" s="17"/>
      <c r="WT13" s="17"/>
      <c r="WU13" s="17">
        <v>0</v>
      </c>
      <c r="WV13" s="17">
        <v>6.7</v>
      </c>
      <c r="WW13" s="17">
        <v>6.6</v>
      </c>
      <c r="WX13" s="17">
        <v>6.6</v>
      </c>
      <c r="WY13" s="17">
        <v>0.1</v>
      </c>
      <c r="WZ13" s="17">
        <v>19.899999999999999</v>
      </c>
      <c r="XA13" s="17">
        <v>19.5</v>
      </c>
      <c r="XB13" s="17">
        <v>19.5</v>
      </c>
      <c r="XC13" s="17">
        <v>0.4</v>
      </c>
      <c r="XD13" s="17">
        <v>9.3000000000000007</v>
      </c>
      <c r="XE13" s="17">
        <v>10.7</v>
      </c>
      <c r="XF13" s="17">
        <v>10.7</v>
      </c>
      <c r="XG13" s="17">
        <v>-1.4</v>
      </c>
      <c r="XH13" s="17"/>
      <c r="XI13" s="17"/>
      <c r="XJ13" s="17"/>
      <c r="XK13" s="17">
        <v>0</v>
      </c>
      <c r="XL13" s="17"/>
      <c r="XM13" s="17"/>
      <c r="XN13" s="17"/>
      <c r="XO13" s="17">
        <v>0</v>
      </c>
      <c r="XP13" s="17">
        <v>15</v>
      </c>
      <c r="XQ13" s="17">
        <v>14</v>
      </c>
      <c r="XR13" s="17">
        <v>14</v>
      </c>
      <c r="XS13" s="17">
        <v>1</v>
      </c>
      <c r="XT13" s="17">
        <v>16.3</v>
      </c>
      <c r="XU13" s="17">
        <v>19</v>
      </c>
      <c r="XV13" s="17">
        <v>19</v>
      </c>
      <c r="XW13" s="17">
        <v>-2.7</v>
      </c>
      <c r="XX13" s="17">
        <v>0</v>
      </c>
      <c r="XY13" s="17"/>
      <c r="XZ13" s="17"/>
      <c r="YA13" s="17">
        <v>0</v>
      </c>
      <c r="YB13" s="17"/>
      <c r="YC13" s="17"/>
      <c r="YD13" s="17"/>
      <c r="YE13" s="17">
        <v>0</v>
      </c>
      <c r="YF13" s="17"/>
      <c r="YG13" s="17"/>
      <c r="YH13" s="17"/>
      <c r="YI13" s="17">
        <v>0</v>
      </c>
      <c r="YJ13" s="17"/>
      <c r="YK13" s="17"/>
      <c r="YL13" s="17"/>
      <c r="YM13" s="17">
        <v>0</v>
      </c>
      <c r="YN13" s="17"/>
      <c r="YO13" s="17"/>
      <c r="YP13" s="17"/>
      <c r="YQ13" s="17">
        <v>0</v>
      </c>
    </row>
    <row r="14" spans="1:667" ht="24" customHeight="1" x14ac:dyDescent="0.3">
      <c r="A14" s="1"/>
      <c r="B14" s="16" t="s">
        <v>60</v>
      </c>
      <c r="C14" s="16" t="s">
        <v>727</v>
      </c>
      <c r="D14" s="17">
        <v>29.3</v>
      </c>
      <c r="E14" s="17">
        <v>28.416219999999999</v>
      </c>
      <c r="F14" s="17"/>
      <c r="G14" s="17">
        <v>29.3</v>
      </c>
      <c r="H14" s="17">
        <v>640</v>
      </c>
      <c r="I14" s="17">
        <v>644.31704000000002</v>
      </c>
      <c r="J14" s="17">
        <v>644.31703000000005</v>
      </c>
      <c r="K14" s="17">
        <v>-4.3170299999999999</v>
      </c>
      <c r="L14" s="17">
        <v>145.5</v>
      </c>
      <c r="M14" s="17">
        <v>209.60777999999999</v>
      </c>
      <c r="N14" s="17">
        <v>209.60777999999999</v>
      </c>
      <c r="O14" s="17">
        <v>-64.107780000000005</v>
      </c>
      <c r="P14" s="17"/>
      <c r="Q14" s="17"/>
      <c r="R14" s="17"/>
      <c r="S14" s="17">
        <v>0</v>
      </c>
      <c r="T14" s="17"/>
      <c r="U14" s="17"/>
      <c r="V14" s="17"/>
      <c r="W14" s="17">
        <v>0</v>
      </c>
      <c r="X14" s="17">
        <v>59.2</v>
      </c>
      <c r="Y14" s="17"/>
      <c r="Z14" s="17"/>
      <c r="AA14" s="17">
        <v>59.2</v>
      </c>
      <c r="AB14" s="17">
        <v>78.8</v>
      </c>
      <c r="AC14" s="17">
        <v>100.34422000000001</v>
      </c>
      <c r="AD14" s="17">
        <v>96.451070000000001</v>
      </c>
      <c r="AE14" s="17">
        <v>-17.651070000000001</v>
      </c>
      <c r="AF14" s="17"/>
      <c r="AG14" s="17"/>
      <c r="AH14" s="17"/>
      <c r="AI14" s="17">
        <v>0</v>
      </c>
      <c r="AJ14" s="17"/>
      <c r="AK14" s="17"/>
      <c r="AL14" s="17"/>
      <c r="AM14" s="17">
        <v>0</v>
      </c>
      <c r="AN14" s="17">
        <v>129.1</v>
      </c>
      <c r="AO14" s="17">
        <v>135.58206000000001</v>
      </c>
      <c r="AP14" s="17">
        <v>135.58331000000001</v>
      </c>
      <c r="AQ14" s="17">
        <v>-6.4833100000000004</v>
      </c>
      <c r="AR14" s="17">
        <v>128.19999999999999</v>
      </c>
      <c r="AS14" s="17">
        <v>135.58206000000001</v>
      </c>
      <c r="AT14" s="17">
        <v>135.58331000000001</v>
      </c>
      <c r="AU14" s="17">
        <v>-7.3833099999999998</v>
      </c>
      <c r="AV14" s="17">
        <v>128.30000000000001</v>
      </c>
      <c r="AW14" s="17">
        <v>135.58206000000001</v>
      </c>
      <c r="AX14" s="17">
        <v>135.58331000000001</v>
      </c>
      <c r="AY14" s="17">
        <v>-7.2833100000000002</v>
      </c>
      <c r="AZ14" s="17">
        <v>226.5</v>
      </c>
      <c r="BA14" s="17">
        <v>203.98382000000001</v>
      </c>
      <c r="BB14" s="17">
        <v>203.98570000000001</v>
      </c>
      <c r="BC14" s="17">
        <v>22.514299999999999</v>
      </c>
      <c r="BD14" s="17">
        <v>216.4</v>
      </c>
      <c r="BE14" s="17">
        <v>208.07390000000001</v>
      </c>
      <c r="BF14" s="17">
        <v>208.07383999999999</v>
      </c>
      <c r="BG14" s="17">
        <v>8.3261599999999998</v>
      </c>
      <c r="BH14" s="17">
        <v>112.1</v>
      </c>
      <c r="BI14" s="17">
        <v>104.34936999999999</v>
      </c>
      <c r="BJ14" s="17">
        <v>104.34934</v>
      </c>
      <c r="BK14" s="17">
        <v>7.7506599999999999</v>
      </c>
      <c r="BL14" s="17">
        <v>375.8</v>
      </c>
      <c r="BM14" s="17">
        <v>381.30583000000001</v>
      </c>
      <c r="BN14" s="17">
        <v>297.35046999999997</v>
      </c>
      <c r="BO14" s="17">
        <v>78.449529999999996</v>
      </c>
      <c r="BP14" s="17">
        <v>2.9</v>
      </c>
      <c r="BQ14" s="17"/>
      <c r="BR14" s="17"/>
      <c r="BS14" s="17">
        <v>2.9</v>
      </c>
      <c r="BT14" s="17"/>
      <c r="BU14" s="17"/>
      <c r="BV14" s="17"/>
      <c r="BW14" s="17">
        <v>0</v>
      </c>
      <c r="BX14" s="17"/>
      <c r="BY14" s="17"/>
      <c r="BZ14" s="17"/>
      <c r="CA14" s="17">
        <v>0</v>
      </c>
      <c r="CB14" s="17"/>
      <c r="CC14" s="17"/>
      <c r="CD14" s="17"/>
      <c r="CE14" s="17">
        <v>0</v>
      </c>
      <c r="CF14" s="17"/>
      <c r="CG14" s="17"/>
      <c r="CH14" s="17"/>
      <c r="CI14" s="17">
        <v>0</v>
      </c>
      <c r="CJ14" s="17">
        <v>128.9</v>
      </c>
      <c r="CK14" s="17">
        <v>123.95757999999999</v>
      </c>
      <c r="CL14" s="17">
        <v>123.95757</v>
      </c>
      <c r="CM14" s="17">
        <v>4.9424299999999999</v>
      </c>
      <c r="CN14" s="17">
        <v>7.7</v>
      </c>
      <c r="CO14" s="17">
        <v>5.1333399999999996</v>
      </c>
      <c r="CP14" s="17">
        <v>5.1333399999999996</v>
      </c>
      <c r="CQ14" s="17">
        <v>2.5666600000000002</v>
      </c>
      <c r="CR14" s="17">
        <v>5</v>
      </c>
      <c r="CS14" s="17">
        <v>2.8177599999999998</v>
      </c>
      <c r="CT14" s="17">
        <v>2.8177500000000002</v>
      </c>
      <c r="CU14" s="17">
        <v>2.1822499999999998</v>
      </c>
      <c r="CV14" s="17">
        <v>0</v>
      </c>
      <c r="CW14" s="17"/>
      <c r="CX14" s="17"/>
      <c r="CY14" s="17">
        <v>0</v>
      </c>
      <c r="CZ14" s="17">
        <v>7</v>
      </c>
      <c r="DA14" s="17">
        <v>6.8787000000000003</v>
      </c>
      <c r="DB14" s="17">
        <v>6.8787000000000003</v>
      </c>
      <c r="DC14" s="17">
        <v>0.12130000000000001</v>
      </c>
      <c r="DD14" s="17">
        <v>9.6999999999999993</v>
      </c>
      <c r="DE14" s="17">
        <v>12.77125</v>
      </c>
      <c r="DF14" s="17">
        <v>12.77125</v>
      </c>
      <c r="DG14" s="17">
        <v>-3.07125</v>
      </c>
      <c r="DH14" s="17">
        <v>40</v>
      </c>
      <c r="DI14" s="17">
        <v>50</v>
      </c>
      <c r="DJ14" s="17">
        <v>91.8399</v>
      </c>
      <c r="DK14" s="17">
        <v>-51.8399</v>
      </c>
      <c r="DL14" s="17"/>
      <c r="DM14" s="17"/>
      <c r="DN14" s="17"/>
      <c r="DO14" s="17">
        <v>0</v>
      </c>
      <c r="DP14" s="17"/>
      <c r="DQ14" s="17"/>
      <c r="DR14" s="17"/>
      <c r="DS14" s="17">
        <v>0</v>
      </c>
      <c r="DT14" s="17"/>
      <c r="DU14" s="17"/>
      <c r="DV14" s="17"/>
      <c r="DW14" s="17">
        <v>0</v>
      </c>
      <c r="DX14" s="17"/>
      <c r="DY14" s="17"/>
      <c r="DZ14" s="17"/>
      <c r="EA14" s="17">
        <v>0</v>
      </c>
      <c r="EB14" s="17">
        <v>29.7</v>
      </c>
      <c r="EC14" s="17">
        <v>34.54354</v>
      </c>
      <c r="ED14" s="17"/>
      <c r="EE14" s="17">
        <v>29.7</v>
      </c>
      <c r="EF14" s="17">
        <v>104.5</v>
      </c>
      <c r="EG14" s="17">
        <v>110.26321</v>
      </c>
      <c r="EH14" s="17">
        <v>110.26182</v>
      </c>
      <c r="EI14" s="17">
        <v>-5.7618200000000002</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c r="FC14" s="17">
        <v>0</v>
      </c>
      <c r="FD14" s="17">
        <v>33</v>
      </c>
      <c r="FE14" s="17">
        <v>33.827030000000001</v>
      </c>
      <c r="FF14" s="17">
        <v>33.827030000000001</v>
      </c>
      <c r="FG14" s="17">
        <v>-0.82703000000000004</v>
      </c>
      <c r="FH14" s="17">
        <v>0</v>
      </c>
      <c r="FI14" s="17"/>
      <c r="FJ14" s="17"/>
      <c r="FK14" s="17">
        <v>0</v>
      </c>
      <c r="FL14" s="17">
        <v>22.4</v>
      </c>
      <c r="FM14" s="17">
        <v>20.79083</v>
      </c>
      <c r="FN14" s="17">
        <v>20.79082</v>
      </c>
      <c r="FO14" s="17">
        <v>1.6091800000000001</v>
      </c>
      <c r="FP14" s="17">
        <v>18.64124</v>
      </c>
      <c r="FQ14" s="17">
        <v>19.192229999999999</v>
      </c>
      <c r="FR14" s="17">
        <v>19.192229999999999</v>
      </c>
      <c r="FS14" s="17">
        <v>-0.55098999999999998</v>
      </c>
      <c r="FT14" s="17">
        <v>12.2</v>
      </c>
      <c r="FU14" s="17">
        <v>12.621359999999999</v>
      </c>
      <c r="FV14" s="17">
        <v>12.62135</v>
      </c>
      <c r="FW14" s="17">
        <v>-0.42135</v>
      </c>
      <c r="FX14" s="17">
        <v>65.900000000000006</v>
      </c>
      <c r="FY14" s="17">
        <v>67.735079999999996</v>
      </c>
      <c r="FZ14" s="17">
        <v>67.735069999999993</v>
      </c>
      <c r="GA14" s="17">
        <v>-1.83507</v>
      </c>
      <c r="GB14" s="17">
        <v>180.1</v>
      </c>
      <c r="GC14" s="17">
        <v>165.10436999999999</v>
      </c>
      <c r="GD14" s="17">
        <v>184.91487000000001</v>
      </c>
      <c r="GE14" s="17">
        <v>-4.81487</v>
      </c>
      <c r="GF14" s="17">
        <v>180.5</v>
      </c>
      <c r="GG14" s="17">
        <v>165.10436999999999</v>
      </c>
      <c r="GH14" s="17">
        <v>184.91487000000001</v>
      </c>
      <c r="GI14" s="17">
        <v>-4.4148699999999996</v>
      </c>
      <c r="GJ14" s="17">
        <v>184.8</v>
      </c>
      <c r="GK14" s="17">
        <v>165.60017999999999</v>
      </c>
      <c r="GL14" s="17">
        <v>185.47017</v>
      </c>
      <c r="GM14" s="17">
        <v>-0.67017000000000004</v>
      </c>
      <c r="GN14" s="17">
        <v>81.599999999999994</v>
      </c>
      <c r="GO14" s="17">
        <v>56.076920000000001</v>
      </c>
      <c r="GP14" s="17">
        <v>55.484690000000001</v>
      </c>
      <c r="GQ14" s="17">
        <v>26.115310000000001</v>
      </c>
      <c r="GR14" s="17">
        <v>7.8</v>
      </c>
      <c r="GS14" s="17">
        <v>6.5736800000000004</v>
      </c>
      <c r="GT14" s="17">
        <v>6.5736800000000004</v>
      </c>
      <c r="GU14" s="17">
        <v>1.2263200000000001</v>
      </c>
      <c r="GV14" s="17">
        <v>4.5</v>
      </c>
      <c r="GW14" s="17">
        <v>6.8964100000000004</v>
      </c>
      <c r="GX14" s="17">
        <v>6.8963999999999999</v>
      </c>
      <c r="GY14" s="17">
        <v>-2.3963999999999999</v>
      </c>
      <c r="GZ14" s="17">
        <v>33.5</v>
      </c>
      <c r="HA14" s="17">
        <v>34.47804</v>
      </c>
      <c r="HB14" s="17">
        <v>34.47804</v>
      </c>
      <c r="HC14" s="17">
        <v>-0.97804000000000002</v>
      </c>
      <c r="HD14" s="17">
        <v>34.5</v>
      </c>
      <c r="HE14" s="17">
        <v>32.808450000000001</v>
      </c>
      <c r="HF14" s="17">
        <v>32.808439999999997</v>
      </c>
      <c r="HG14" s="17">
        <v>1.69156</v>
      </c>
      <c r="HH14" s="17">
        <v>2</v>
      </c>
      <c r="HI14" s="17">
        <v>1.97359</v>
      </c>
      <c r="HJ14" s="17">
        <v>1.97359</v>
      </c>
      <c r="HK14" s="17">
        <v>2.6409999999999999E-2</v>
      </c>
      <c r="HL14" s="17">
        <v>0</v>
      </c>
      <c r="HM14" s="17"/>
      <c r="HN14" s="17"/>
      <c r="HO14" s="17">
        <v>0</v>
      </c>
      <c r="HP14" s="17">
        <v>70.7</v>
      </c>
      <c r="HQ14" s="17">
        <v>50</v>
      </c>
      <c r="HR14" s="17">
        <v>50.000019999999999</v>
      </c>
      <c r="HS14" s="17">
        <v>20.69998</v>
      </c>
      <c r="HT14" s="17"/>
      <c r="HU14" s="17"/>
      <c r="HV14" s="17"/>
      <c r="HW14" s="17">
        <v>0</v>
      </c>
      <c r="HX14" s="17"/>
      <c r="HY14" s="17"/>
      <c r="HZ14" s="17"/>
      <c r="IA14" s="17">
        <v>0</v>
      </c>
      <c r="IB14" s="17">
        <v>40.5</v>
      </c>
      <c r="IC14" s="17">
        <v>23.06484</v>
      </c>
      <c r="ID14" s="17">
        <v>44.733319999999999</v>
      </c>
      <c r="IE14" s="17">
        <v>-4.23332</v>
      </c>
      <c r="IF14" s="17">
        <v>0</v>
      </c>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63.4</v>
      </c>
      <c r="JE14" s="17">
        <v>37.256619999999998</v>
      </c>
      <c r="JF14" s="17">
        <v>36.53604</v>
      </c>
      <c r="JG14" s="17">
        <v>26.863959999999999</v>
      </c>
      <c r="JH14" s="17">
        <v>176.9</v>
      </c>
      <c r="JI14" s="17">
        <v>185.31671</v>
      </c>
      <c r="JJ14" s="17">
        <v>185.3167</v>
      </c>
      <c r="JK14" s="17">
        <v>-8.4167000000000005</v>
      </c>
      <c r="JL14" s="17">
        <v>174.3</v>
      </c>
      <c r="JM14" s="17">
        <v>185.31671</v>
      </c>
      <c r="JN14" s="17">
        <v>185.3167</v>
      </c>
      <c r="JO14" s="17">
        <v>-11.0167</v>
      </c>
      <c r="JP14" s="17">
        <v>200</v>
      </c>
      <c r="JQ14" s="17">
        <v>185.31671</v>
      </c>
      <c r="JR14" s="17">
        <v>185.3167</v>
      </c>
      <c r="JS14" s="17">
        <v>14.683299999999999</v>
      </c>
      <c r="JT14" s="17">
        <v>273.10000000000002</v>
      </c>
      <c r="JU14" s="17">
        <v>278.80982999999998</v>
      </c>
      <c r="JV14" s="17">
        <v>278.80981000000003</v>
      </c>
      <c r="JW14" s="17">
        <v>-5.7098100000000001</v>
      </c>
      <c r="JX14" s="17">
        <v>12.3</v>
      </c>
      <c r="JY14" s="17">
        <v>12</v>
      </c>
      <c r="JZ14" s="17">
        <v>12</v>
      </c>
      <c r="KA14" s="17">
        <v>0.3</v>
      </c>
      <c r="KB14" s="17">
        <v>0</v>
      </c>
      <c r="KC14" s="17"/>
      <c r="KD14" s="17"/>
      <c r="KE14" s="17">
        <v>0</v>
      </c>
      <c r="KF14" s="17"/>
      <c r="KG14" s="17"/>
      <c r="KH14" s="17"/>
      <c r="KI14" s="17">
        <v>0</v>
      </c>
      <c r="KJ14" s="17"/>
      <c r="KK14" s="17"/>
      <c r="KL14" s="17"/>
      <c r="KM14" s="17">
        <v>0</v>
      </c>
      <c r="KN14" s="17"/>
      <c r="KO14" s="17"/>
      <c r="KP14" s="17"/>
      <c r="KQ14" s="17">
        <v>0</v>
      </c>
      <c r="KR14" s="17">
        <v>0</v>
      </c>
      <c r="KS14" s="17"/>
      <c r="KT14" s="17"/>
      <c r="KU14" s="17">
        <v>0</v>
      </c>
      <c r="KV14" s="17"/>
      <c r="KW14" s="17"/>
      <c r="KX14" s="17"/>
      <c r="KY14" s="17">
        <v>0</v>
      </c>
      <c r="KZ14" s="17"/>
      <c r="LA14" s="17"/>
      <c r="LB14" s="17">
        <v>30.318020000000001</v>
      </c>
      <c r="LC14" s="17">
        <v>-30.318020000000001</v>
      </c>
      <c r="LD14" s="17">
        <v>0.8</v>
      </c>
      <c r="LE14" s="17">
        <v>0.89207999999999998</v>
      </c>
      <c r="LF14" s="17">
        <v>0.89207000000000003</v>
      </c>
      <c r="LG14" s="17">
        <v>-9.2069999999999999E-2</v>
      </c>
      <c r="LH14" s="17">
        <v>139.6</v>
      </c>
      <c r="LI14" s="17">
        <v>130.00101000000001</v>
      </c>
      <c r="LJ14" s="17">
        <v>130.00245000000001</v>
      </c>
      <c r="LK14" s="17">
        <v>9.59755</v>
      </c>
      <c r="LL14" s="17">
        <v>97.3</v>
      </c>
      <c r="LM14" s="17">
        <v>82.178989999999999</v>
      </c>
      <c r="LN14" s="17">
        <v>78.53022</v>
      </c>
      <c r="LO14" s="17">
        <v>18.769780000000001</v>
      </c>
      <c r="LP14" s="17">
        <v>63.5</v>
      </c>
      <c r="LQ14" s="17">
        <v>67.133979999999994</v>
      </c>
      <c r="LR14" s="17">
        <v>67.133979999999994</v>
      </c>
      <c r="LS14" s="17">
        <v>-3.6339800000000002</v>
      </c>
      <c r="LT14" s="17">
        <v>69.900000000000006</v>
      </c>
      <c r="LU14" s="17">
        <v>68.319999999999993</v>
      </c>
      <c r="LV14" s="17">
        <v>68.319999999999993</v>
      </c>
      <c r="LW14" s="17">
        <v>1.58</v>
      </c>
      <c r="LX14" s="17">
        <v>29.6</v>
      </c>
      <c r="LY14" s="17">
        <v>28.273790000000002</v>
      </c>
      <c r="LZ14" s="17">
        <v>28.273779999999999</v>
      </c>
      <c r="MA14" s="17">
        <v>1.32622</v>
      </c>
      <c r="MB14" s="17">
        <v>0</v>
      </c>
      <c r="MC14" s="17"/>
      <c r="MD14" s="17"/>
      <c r="ME14" s="17">
        <v>0</v>
      </c>
      <c r="MF14" s="17"/>
      <c r="MG14" s="17"/>
      <c r="MH14" s="17"/>
      <c r="MI14" s="17">
        <v>0</v>
      </c>
      <c r="MJ14" s="17"/>
      <c r="MK14" s="17"/>
      <c r="ML14" s="17"/>
      <c r="MM14" s="17">
        <v>0</v>
      </c>
      <c r="MN14" s="17">
        <v>147</v>
      </c>
      <c r="MO14" s="17">
        <v>151.08886999999999</v>
      </c>
      <c r="MP14" s="17">
        <v>151.08881</v>
      </c>
      <c r="MQ14" s="17">
        <v>-4.0888099999999996</v>
      </c>
      <c r="MR14" s="17">
        <v>149</v>
      </c>
      <c r="MS14" s="17">
        <v>151.08886999999999</v>
      </c>
      <c r="MT14" s="17">
        <v>151.08881</v>
      </c>
      <c r="MU14" s="17">
        <v>-2.0888100000000001</v>
      </c>
      <c r="MV14" s="17">
        <v>149.6</v>
      </c>
      <c r="MW14" s="17">
        <v>151.54258999999999</v>
      </c>
      <c r="MX14" s="17">
        <v>151.54253</v>
      </c>
      <c r="MY14" s="17">
        <v>-1.9425300000000001</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c r="NW14" s="17">
        <v>0</v>
      </c>
      <c r="NX14" s="17">
        <v>0</v>
      </c>
      <c r="NY14" s="17"/>
      <c r="NZ14" s="17"/>
      <c r="OA14" s="17">
        <v>0</v>
      </c>
      <c r="OB14" s="17">
        <v>0</v>
      </c>
      <c r="OC14" s="17"/>
      <c r="OD14" s="17"/>
      <c r="OE14" s="17">
        <v>0</v>
      </c>
      <c r="OF14" s="17">
        <v>51.9</v>
      </c>
      <c r="OG14" s="17">
        <v>78.034000000000006</v>
      </c>
      <c r="OH14" s="17">
        <v>78.034000000000006</v>
      </c>
      <c r="OI14" s="17">
        <v>-26.134</v>
      </c>
      <c r="OJ14" s="17">
        <v>0</v>
      </c>
      <c r="OK14" s="17"/>
      <c r="OL14" s="17"/>
      <c r="OM14" s="17">
        <v>0</v>
      </c>
      <c r="ON14" s="17">
        <v>13.2</v>
      </c>
      <c r="OO14" s="17">
        <v>12.861000000000001</v>
      </c>
      <c r="OP14" s="17">
        <v>12.861000000000001</v>
      </c>
      <c r="OQ14" s="17">
        <v>0.33900000000000002</v>
      </c>
      <c r="OR14" s="17">
        <v>0</v>
      </c>
      <c r="OS14" s="17"/>
      <c r="OT14" s="17"/>
      <c r="OU14" s="17">
        <v>0</v>
      </c>
      <c r="OV14" s="17">
        <v>6.6</v>
      </c>
      <c r="OW14" s="17">
        <v>6.5</v>
      </c>
      <c r="OX14" s="17">
        <v>6.5</v>
      </c>
      <c r="OY14" s="17">
        <v>0.1</v>
      </c>
      <c r="OZ14" s="17">
        <v>5.2</v>
      </c>
      <c r="PA14" s="17"/>
      <c r="PB14" s="17"/>
      <c r="PC14" s="17">
        <v>5.2</v>
      </c>
      <c r="PD14" s="17">
        <v>9.9</v>
      </c>
      <c r="PE14" s="17"/>
      <c r="PF14" s="17">
        <v>9.0000300000000006</v>
      </c>
      <c r="PG14" s="17">
        <v>0.89997000000000005</v>
      </c>
      <c r="PH14" s="17">
        <v>4.9000000000000004</v>
      </c>
      <c r="PI14" s="17"/>
      <c r="PJ14" s="17"/>
      <c r="PK14" s="17">
        <v>4.9000000000000004</v>
      </c>
      <c r="PL14" s="17">
        <v>0.2</v>
      </c>
      <c r="PM14" s="17">
        <v>1.23</v>
      </c>
      <c r="PN14" s="17">
        <v>1.23</v>
      </c>
      <c r="PO14" s="17">
        <v>-1.03</v>
      </c>
      <c r="PP14" s="17">
        <v>1.5</v>
      </c>
      <c r="PQ14" s="17">
        <v>1.51</v>
      </c>
      <c r="PR14" s="17">
        <v>1.51</v>
      </c>
      <c r="PS14" s="17">
        <v>-0.01</v>
      </c>
      <c r="PT14" s="17">
        <v>1.7</v>
      </c>
      <c r="PU14" s="17">
        <v>1.8</v>
      </c>
      <c r="PV14" s="17">
        <v>1.8</v>
      </c>
      <c r="PW14" s="17">
        <v>-0.1</v>
      </c>
      <c r="PX14" s="17">
        <v>18.8</v>
      </c>
      <c r="PY14" s="17">
        <v>18.4466</v>
      </c>
      <c r="PZ14" s="17">
        <v>18.4466</v>
      </c>
      <c r="QA14" s="17">
        <v>0.35339999999999999</v>
      </c>
      <c r="QB14" s="17">
        <v>6</v>
      </c>
      <c r="QC14" s="17">
        <v>5</v>
      </c>
      <c r="QD14" s="17">
        <v>5</v>
      </c>
      <c r="QE14" s="17">
        <v>1</v>
      </c>
      <c r="QF14" s="17">
        <v>4</v>
      </c>
      <c r="QG14" s="17">
        <v>4</v>
      </c>
      <c r="QH14" s="17">
        <v>4</v>
      </c>
      <c r="QI14" s="17">
        <v>0</v>
      </c>
      <c r="QJ14" s="17">
        <v>3.5</v>
      </c>
      <c r="QK14" s="17">
        <v>3.3</v>
      </c>
      <c r="QL14" s="17">
        <v>3.3</v>
      </c>
      <c r="QM14" s="17">
        <v>0.2</v>
      </c>
      <c r="QN14" s="17">
        <v>18.2</v>
      </c>
      <c r="QO14" s="17">
        <v>17.864080000000001</v>
      </c>
      <c r="QP14" s="17">
        <v>17.864070000000002</v>
      </c>
      <c r="QQ14" s="17">
        <v>0.33593000000000001</v>
      </c>
      <c r="QR14" s="17">
        <v>0</v>
      </c>
      <c r="QS14" s="17"/>
      <c r="QT14" s="17"/>
      <c r="QU14" s="17">
        <v>0</v>
      </c>
      <c r="QV14" s="17">
        <v>0</v>
      </c>
      <c r="QW14" s="17"/>
      <c r="QX14" s="17"/>
      <c r="QY14" s="17">
        <v>0</v>
      </c>
      <c r="QZ14" s="17">
        <v>14.7</v>
      </c>
      <c r="RA14" s="17">
        <v>19.334</v>
      </c>
      <c r="RB14" s="17">
        <v>19.334</v>
      </c>
      <c r="RC14" s="17">
        <v>-4.6340000000000003</v>
      </c>
      <c r="RD14" s="17">
        <v>26.6</v>
      </c>
      <c r="RE14" s="17">
        <v>46.732999999999997</v>
      </c>
      <c r="RF14" s="17">
        <v>46.732999999999997</v>
      </c>
      <c r="RG14" s="17">
        <v>-20.132999999999999</v>
      </c>
      <c r="RH14" s="17">
        <v>4.5</v>
      </c>
      <c r="RI14" s="17">
        <v>4.2</v>
      </c>
      <c r="RJ14" s="17">
        <v>4.2</v>
      </c>
      <c r="RK14" s="17">
        <v>0.3</v>
      </c>
      <c r="RL14" s="17">
        <v>1.1000000000000001</v>
      </c>
      <c r="RM14" s="17"/>
      <c r="RN14" s="17">
        <v>1.2</v>
      </c>
      <c r="RO14" s="17">
        <v>-0.1</v>
      </c>
      <c r="RP14" s="17">
        <v>2.4</v>
      </c>
      <c r="RQ14" s="17">
        <v>2.4</v>
      </c>
      <c r="RR14" s="17">
        <v>2.4</v>
      </c>
      <c r="RS14" s="17">
        <v>0</v>
      </c>
      <c r="RT14" s="17">
        <v>2.7</v>
      </c>
      <c r="RU14" s="17">
        <v>2.8</v>
      </c>
      <c r="RV14" s="17">
        <v>2.8</v>
      </c>
      <c r="RW14" s="17">
        <v>-0.1</v>
      </c>
      <c r="RX14" s="17">
        <v>0</v>
      </c>
      <c r="RY14" s="17"/>
      <c r="RZ14" s="17"/>
      <c r="SA14" s="17">
        <v>0</v>
      </c>
      <c r="SB14" s="17">
        <v>1.2</v>
      </c>
      <c r="SC14" s="17">
        <v>2.3010000000000002</v>
      </c>
      <c r="SD14" s="17">
        <v>2.3010000000000002</v>
      </c>
      <c r="SE14" s="17">
        <v>-1.101</v>
      </c>
      <c r="SF14" s="17">
        <v>11</v>
      </c>
      <c r="SG14" s="17">
        <v>5.3350799999999996</v>
      </c>
      <c r="SH14" s="17">
        <v>10.347160000000001</v>
      </c>
      <c r="SI14" s="17">
        <v>0.65283999999999998</v>
      </c>
      <c r="SJ14" s="17">
        <v>1</v>
      </c>
      <c r="SK14" s="17">
        <v>1.1200000000000001</v>
      </c>
      <c r="SL14" s="17">
        <v>1.1200000000000001</v>
      </c>
      <c r="SM14" s="17">
        <v>-0.12</v>
      </c>
      <c r="SN14" s="17"/>
      <c r="SO14" s="17"/>
      <c r="SP14" s="17">
        <v>0.4</v>
      </c>
      <c r="SQ14" s="17">
        <v>-0.4</v>
      </c>
      <c r="SR14" s="17">
        <v>6</v>
      </c>
      <c r="SS14" s="17">
        <v>5.9</v>
      </c>
      <c r="ST14" s="17">
        <v>5.9</v>
      </c>
      <c r="SU14" s="17">
        <v>0.1</v>
      </c>
      <c r="SV14" s="17">
        <v>3.2</v>
      </c>
      <c r="SW14" s="17">
        <v>3.8</v>
      </c>
      <c r="SX14" s="17">
        <v>3.8</v>
      </c>
      <c r="SY14" s="17">
        <v>-0.6</v>
      </c>
      <c r="SZ14" s="17">
        <v>3.6</v>
      </c>
      <c r="TA14" s="17">
        <v>4</v>
      </c>
      <c r="TB14" s="17">
        <v>4</v>
      </c>
      <c r="TC14" s="17">
        <v>-0.4</v>
      </c>
      <c r="TD14" s="17">
        <v>5.2</v>
      </c>
      <c r="TE14" s="17">
        <v>5.5</v>
      </c>
      <c r="TF14" s="17">
        <v>5.5</v>
      </c>
      <c r="TG14" s="17">
        <v>-0.3</v>
      </c>
      <c r="TH14" s="17">
        <v>10</v>
      </c>
      <c r="TI14" s="17">
        <v>10</v>
      </c>
      <c r="TJ14" s="17">
        <v>10</v>
      </c>
      <c r="TK14" s="17">
        <v>0</v>
      </c>
      <c r="TL14" s="17">
        <v>2.9</v>
      </c>
      <c r="TM14" s="17">
        <v>4.9859999999999998</v>
      </c>
      <c r="TN14" s="17">
        <v>4.9859999999999998</v>
      </c>
      <c r="TO14" s="17">
        <v>-2.0859999999999999</v>
      </c>
      <c r="TP14" s="17">
        <v>1.2</v>
      </c>
      <c r="TQ14" s="17">
        <v>8.827</v>
      </c>
      <c r="TR14" s="17">
        <v>8.827</v>
      </c>
      <c r="TS14" s="17">
        <v>-7.6269999999999998</v>
      </c>
      <c r="TT14" s="17">
        <v>0</v>
      </c>
      <c r="TU14" s="17"/>
      <c r="TV14" s="17"/>
      <c r="TW14" s="17">
        <v>0</v>
      </c>
      <c r="TX14" s="17">
        <v>30.6</v>
      </c>
      <c r="TY14" s="17">
        <v>43.058</v>
      </c>
      <c r="TZ14" s="17">
        <v>43.058</v>
      </c>
      <c r="UA14" s="17">
        <v>-12.458</v>
      </c>
      <c r="UB14" s="17">
        <v>52.9</v>
      </c>
      <c r="UC14" s="17">
        <v>67.284000000000006</v>
      </c>
      <c r="UD14" s="17">
        <v>67.284000000000006</v>
      </c>
      <c r="UE14" s="17">
        <v>-14.384</v>
      </c>
      <c r="UF14" s="17">
        <v>5.4</v>
      </c>
      <c r="UG14" s="17">
        <v>2.1989999999999998</v>
      </c>
      <c r="UH14" s="17">
        <v>2.1989999999999998</v>
      </c>
      <c r="UI14" s="17">
        <v>3.2010000000000001</v>
      </c>
      <c r="UJ14" s="17">
        <v>2.9</v>
      </c>
      <c r="UK14" s="17">
        <v>1.59</v>
      </c>
      <c r="UL14" s="17">
        <v>1.59</v>
      </c>
      <c r="UM14" s="17">
        <v>1.31</v>
      </c>
      <c r="UN14" s="17">
        <v>8.8000000000000007</v>
      </c>
      <c r="UO14" s="17">
        <v>8</v>
      </c>
      <c r="UP14" s="17">
        <v>8</v>
      </c>
      <c r="UQ14" s="17">
        <v>0.8</v>
      </c>
      <c r="UR14" s="17">
        <v>2.7</v>
      </c>
      <c r="US14" s="17">
        <v>3</v>
      </c>
      <c r="UT14" s="17">
        <v>3</v>
      </c>
      <c r="UU14" s="17">
        <v>-0.3</v>
      </c>
      <c r="UV14" s="17">
        <v>8.1999999999999993</v>
      </c>
      <c r="UW14" s="17">
        <v>7.4</v>
      </c>
      <c r="UX14" s="17">
        <v>7.4</v>
      </c>
      <c r="UY14" s="17">
        <v>0.8</v>
      </c>
      <c r="UZ14" s="17">
        <v>3.6</v>
      </c>
      <c r="VA14" s="17">
        <v>4.5</v>
      </c>
      <c r="VB14" s="17">
        <v>4.5</v>
      </c>
      <c r="VC14" s="17">
        <v>-0.9</v>
      </c>
      <c r="VD14" s="17">
        <v>4</v>
      </c>
      <c r="VE14" s="17">
        <v>5</v>
      </c>
      <c r="VF14" s="17">
        <v>5</v>
      </c>
      <c r="VG14" s="17">
        <v>-1</v>
      </c>
      <c r="VH14" s="17">
        <v>4.2</v>
      </c>
      <c r="VI14" s="17">
        <v>5.2</v>
      </c>
      <c r="VJ14" s="17">
        <v>5.2</v>
      </c>
      <c r="VK14" s="17">
        <v>-1</v>
      </c>
      <c r="VL14" s="17">
        <v>8.9</v>
      </c>
      <c r="VM14" s="17">
        <v>9.8469999999999995</v>
      </c>
      <c r="VN14" s="17">
        <v>9.8469999999999995</v>
      </c>
      <c r="VO14" s="17">
        <v>-0.94699999999999995</v>
      </c>
      <c r="VP14" s="17">
        <v>0</v>
      </c>
      <c r="VQ14" s="17"/>
      <c r="VR14" s="17"/>
      <c r="VS14" s="17">
        <v>0</v>
      </c>
      <c r="VT14" s="17">
        <v>0</v>
      </c>
      <c r="VU14" s="17"/>
      <c r="VV14" s="17"/>
      <c r="VW14" s="17">
        <v>0</v>
      </c>
      <c r="VX14" s="17">
        <v>0</v>
      </c>
      <c r="VY14" s="17"/>
      <c r="VZ14" s="17"/>
      <c r="WA14" s="17">
        <v>0</v>
      </c>
      <c r="WB14" s="17">
        <v>0.6</v>
      </c>
      <c r="WC14" s="17">
        <v>0.6</v>
      </c>
      <c r="WD14" s="17">
        <v>0.6</v>
      </c>
      <c r="WE14" s="17">
        <v>0</v>
      </c>
      <c r="WF14" s="17">
        <v>10.6</v>
      </c>
      <c r="WG14" s="17">
        <v>15.833</v>
      </c>
      <c r="WH14" s="17">
        <v>15.833</v>
      </c>
      <c r="WI14" s="17">
        <v>-5.2329999999999997</v>
      </c>
      <c r="WJ14" s="17">
        <v>9.4</v>
      </c>
      <c r="WK14" s="17">
        <v>16.739999999999998</v>
      </c>
      <c r="WL14" s="17">
        <v>16.739999999999998</v>
      </c>
      <c r="WM14" s="17">
        <v>-7.34</v>
      </c>
      <c r="WN14" s="17">
        <v>0</v>
      </c>
      <c r="WO14" s="17"/>
      <c r="WP14" s="17"/>
      <c r="WQ14" s="17">
        <v>0</v>
      </c>
      <c r="WR14" s="17">
        <v>0</v>
      </c>
      <c r="WS14" s="17"/>
      <c r="WT14" s="17"/>
      <c r="WU14" s="17">
        <v>0</v>
      </c>
      <c r="WV14" s="17">
        <v>6.8</v>
      </c>
      <c r="WW14" s="17">
        <v>6.6</v>
      </c>
      <c r="WX14" s="17">
        <v>6.6</v>
      </c>
      <c r="WY14" s="17">
        <v>0.2</v>
      </c>
      <c r="WZ14" s="17">
        <v>19.600000000000001</v>
      </c>
      <c r="XA14" s="17">
        <v>19.5</v>
      </c>
      <c r="XB14" s="17">
        <v>19.5</v>
      </c>
      <c r="XC14" s="17">
        <v>0.1</v>
      </c>
      <c r="XD14" s="17">
        <v>9.4</v>
      </c>
      <c r="XE14" s="17">
        <v>10.7</v>
      </c>
      <c r="XF14" s="17">
        <v>10.7</v>
      </c>
      <c r="XG14" s="17">
        <v>-1.3</v>
      </c>
      <c r="XH14" s="17"/>
      <c r="XI14" s="17"/>
      <c r="XJ14" s="17"/>
      <c r="XK14" s="17">
        <v>0</v>
      </c>
      <c r="XL14" s="17"/>
      <c r="XM14" s="17"/>
      <c r="XN14" s="17"/>
      <c r="XO14" s="17">
        <v>0</v>
      </c>
      <c r="XP14" s="17">
        <v>15</v>
      </c>
      <c r="XQ14" s="17">
        <v>14</v>
      </c>
      <c r="XR14" s="17">
        <v>14</v>
      </c>
      <c r="XS14" s="17">
        <v>1</v>
      </c>
      <c r="XT14" s="17">
        <v>16.3</v>
      </c>
      <c r="XU14" s="17">
        <v>19</v>
      </c>
      <c r="XV14" s="17">
        <v>19</v>
      </c>
      <c r="XW14" s="17">
        <v>-2.7</v>
      </c>
      <c r="XX14" s="17">
        <v>0</v>
      </c>
      <c r="XY14" s="17"/>
      <c r="XZ14" s="17"/>
      <c r="YA14" s="17">
        <v>0</v>
      </c>
      <c r="YB14" s="17"/>
      <c r="YC14" s="17"/>
      <c r="YD14" s="17"/>
      <c r="YE14" s="17">
        <v>0</v>
      </c>
      <c r="YF14" s="17"/>
      <c r="YG14" s="17"/>
      <c r="YH14" s="17"/>
      <c r="YI14" s="17">
        <v>0</v>
      </c>
      <c r="YJ14" s="17"/>
      <c r="YK14" s="17"/>
      <c r="YL14" s="17"/>
      <c r="YM14" s="17">
        <v>0</v>
      </c>
      <c r="YN14" s="17"/>
      <c r="YO14" s="17"/>
      <c r="YP14" s="17"/>
      <c r="YQ14" s="17">
        <v>0</v>
      </c>
    </row>
    <row r="15" spans="1:667" ht="24" customHeight="1" x14ac:dyDescent="0.3">
      <c r="A15" s="1"/>
      <c r="B15" s="16" t="s">
        <v>60</v>
      </c>
      <c r="C15" s="16" t="s">
        <v>728</v>
      </c>
      <c r="D15" s="17">
        <v>30.5</v>
      </c>
      <c r="E15" s="17">
        <v>30.2745</v>
      </c>
      <c r="F15" s="17">
        <v>61.979059999999997</v>
      </c>
      <c r="G15" s="17">
        <v>-31.47906</v>
      </c>
      <c r="H15" s="17">
        <v>641.4</v>
      </c>
      <c r="I15" s="17">
        <v>644.31704000000002</v>
      </c>
      <c r="J15" s="17">
        <v>644.31703000000005</v>
      </c>
      <c r="K15" s="17">
        <v>-2.91703</v>
      </c>
      <c r="L15" s="17">
        <v>145.30000000000001</v>
      </c>
      <c r="M15" s="17">
        <v>209.60777999999999</v>
      </c>
      <c r="N15" s="17">
        <v>209.60777999999999</v>
      </c>
      <c r="O15" s="17">
        <v>-64.307779999999994</v>
      </c>
      <c r="P15" s="17"/>
      <c r="Q15" s="17"/>
      <c r="R15" s="17"/>
      <c r="S15" s="17">
        <v>0</v>
      </c>
      <c r="T15" s="17"/>
      <c r="U15" s="17"/>
      <c r="V15" s="17"/>
      <c r="W15" s="17">
        <v>0</v>
      </c>
      <c r="X15" s="17">
        <v>60.2</v>
      </c>
      <c r="Y15" s="17"/>
      <c r="Z15" s="17"/>
      <c r="AA15" s="17">
        <v>60.2</v>
      </c>
      <c r="AB15" s="17">
        <v>79.099999999999994</v>
      </c>
      <c r="AC15" s="17">
        <v>98.391959999999997</v>
      </c>
      <c r="AD15" s="17">
        <v>100.33714000000001</v>
      </c>
      <c r="AE15" s="17">
        <v>-21.23714</v>
      </c>
      <c r="AF15" s="17"/>
      <c r="AG15" s="17"/>
      <c r="AH15" s="17"/>
      <c r="AI15" s="17">
        <v>0</v>
      </c>
      <c r="AJ15" s="17"/>
      <c r="AK15" s="17"/>
      <c r="AL15" s="17"/>
      <c r="AM15" s="17">
        <v>0</v>
      </c>
      <c r="AN15" s="17">
        <v>128.80000000000001</v>
      </c>
      <c r="AO15" s="17">
        <v>135.58206000000001</v>
      </c>
      <c r="AP15" s="17">
        <v>155.67538999999999</v>
      </c>
      <c r="AQ15" s="17">
        <v>-26.875389999999999</v>
      </c>
      <c r="AR15" s="17">
        <v>127.9</v>
      </c>
      <c r="AS15" s="17">
        <v>135.58206000000001</v>
      </c>
      <c r="AT15" s="17">
        <v>155.67538999999999</v>
      </c>
      <c r="AU15" s="17">
        <v>-27.775390000000002</v>
      </c>
      <c r="AV15" s="17">
        <v>128.6</v>
      </c>
      <c r="AW15" s="17">
        <v>135.58206000000001</v>
      </c>
      <c r="AX15" s="17">
        <v>155.67538999999999</v>
      </c>
      <c r="AY15" s="17">
        <v>-27.075389999999999</v>
      </c>
      <c r="AZ15" s="17">
        <v>227</v>
      </c>
      <c r="BA15" s="17">
        <v>203.98382000000001</v>
      </c>
      <c r="BB15" s="17">
        <v>234.21432999999999</v>
      </c>
      <c r="BC15" s="17">
        <v>-7.2143300000000004</v>
      </c>
      <c r="BD15" s="17">
        <v>216.6</v>
      </c>
      <c r="BE15" s="17">
        <v>208.07390000000001</v>
      </c>
      <c r="BF15" s="17">
        <v>208.07383999999999</v>
      </c>
      <c r="BG15" s="17">
        <v>8.5261600000000008</v>
      </c>
      <c r="BH15" s="17">
        <v>111.2</v>
      </c>
      <c r="BI15" s="17">
        <v>104.34936999999999</v>
      </c>
      <c r="BJ15" s="17">
        <v>104.34935</v>
      </c>
      <c r="BK15" s="17">
        <v>6.8506499999999999</v>
      </c>
      <c r="BL15" s="17">
        <v>375.5</v>
      </c>
      <c r="BM15" s="17">
        <v>381.30583000000001</v>
      </c>
      <c r="BN15" s="17"/>
      <c r="BO15" s="17">
        <v>375.5</v>
      </c>
      <c r="BP15" s="17">
        <v>3.1</v>
      </c>
      <c r="BQ15" s="17"/>
      <c r="BR15" s="17"/>
      <c r="BS15" s="17">
        <v>3.1</v>
      </c>
      <c r="BT15" s="17"/>
      <c r="BU15" s="17"/>
      <c r="BV15" s="17"/>
      <c r="BW15" s="17">
        <v>0</v>
      </c>
      <c r="BX15" s="17"/>
      <c r="BY15" s="17"/>
      <c r="BZ15" s="17"/>
      <c r="CA15" s="17">
        <v>0</v>
      </c>
      <c r="CB15" s="17"/>
      <c r="CC15" s="17"/>
      <c r="CD15" s="17"/>
      <c r="CE15" s="17">
        <v>0</v>
      </c>
      <c r="CF15" s="17"/>
      <c r="CG15" s="17"/>
      <c r="CH15" s="17"/>
      <c r="CI15" s="17">
        <v>0</v>
      </c>
      <c r="CJ15" s="17">
        <v>130.4</v>
      </c>
      <c r="CK15" s="17">
        <v>123.95757999999999</v>
      </c>
      <c r="CL15" s="17">
        <v>123.95757</v>
      </c>
      <c r="CM15" s="17">
        <v>6.4424299999999999</v>
      </c>
      <c r="CN15" s="17">
        <v>6.9</v>
      </c>
      <c r="CO15" s="17">
        <v>5.1333399999999996</v>
      </c>
      <c r="CP15" s="17">
        <v>5.1333399999999996</v>
      </c>
      <c r="CQ15" s="17">
        <v>1.7666599999999999</v>
      </c>
      <c r="CR15" s="17">
        <v>5.8</v>
      </c>
      <c r="CS15" s="17">
        <v>2.8177599999999998</v>
      </c>
      <c r="CT15" s="17">
        <v>2.8177500000000002</v>
      </c>
      <c r="CU15" s="17">
        <v>2.9822500000000001</v>
      </c>
      <c r="CV15" s="17">
        <v>0</v>
      </c>
      <c r="CW15" s="17"/>
      <c r="CX15" s="17"/>
      <c r="CY15" s="17">
        <v>0</v>
      </c>
      <c r="CZ15" s="17">
        <v>7.1</v>
      </c>
      <c r="DA15" s="17">
        <v>6.8787000000000003</v>
      </c>
      <c r="DB15" s="17">
        <v>6.8787000000000003</v>
      </c>
      <c r="DC15" s="17">
        <v>0.2213</v>
      </c>
      <c r="DD15" s="17">
        <v>9.6999999999999993</v>
      </c>
      <c r="DE15" s="17">
        <v>12.77125</v>
      </c>
      <c r="DF15" s="17">
        <v>12.77125</v>
      </c>
      <c r="DG15" s="17">
        <v>-3.07125</v>
      </c>
      <c r="DH15" s="17">
        <v>40.200000000000003</v>
      </c>
      <c r="DI15" s="17">
        <v>50</v>
      </c>
      <c r="DJ15" s="17">
        <v>89.363219999999998</v>
      </c>
      <c r="DK15" s="17">
        <v>-49.163220000000003</v>
      </c>
      <c r="DL15" s="17"/>
      <c r="DM15" s="17"/>
      <c r="DN15" s="17"/>
      <c r="DO15" s="17">
        <v>0</v>
      </c>
      <c r="DP15" s="17"/>
      <c r="DQ15" s="17"/>
      <c r="DR15" s="17"/>
      <c r="DS15" s="17">
        <v>0</v>
      </c>
      <c r="DT15" s="17"/>
      <c r="DU15" s="17"/>
      <c r="DV15" s="17"/>
      <c r="DW15" s="17">
        <v>0</v>
      </c>
      <c r="DX15" s="17"/>
      <c r="DY15" s="17"/>
      <c r="DZ15" s="17"/>
      <c r="EA15" s="17">
        <v>0</v>
      </c>
      <c r="EB15" s="17">
        <v>30.5</v>
      </c>
      <c r="EC15" s="17">
        <v>34.453139999999998</v>
      </c>
      <c r="ED15" s="17">
        <v>49.538580000000003</v>
      </c>
      <c r="EE15" s="17">
        <v>-19.03858</v>
      </c>
      <c r="EF15" s="17">
        <v>96.6</v>
      </c>
      <c r="EG15" s="17">
        <v>110.26321</v>
      </c>
      <c r="EH15" s="17">
        <v>96.909549999999996</v>
      </c>
      <c r="EI15" s="17">
        <v>-0.30954999999999999</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33</v>
      </c>
      <c r="FE15" s="17">
        <v>33.827030000000001</v>
      </c>
      <c r="FF15" s="17">
        <v>33.827030000000001</v>
      </c>
      <c r="FG15" s="17">
        <v>-0.82703000000000004</v>
      </c>
      <c r="FH15" s="17">
        <v>75.5</v>
      </c>
      <c r="FI15" s="17">
        <v>75</v>
      </c>
      <c r="FJ15" s="17">
        <v>74.179969999999997</v>
      </c>
      <c r="FK15" s="17">
        <v>1.32003</v>
      </c>
      <c r="FL15" s="17">
        <v>23.3</v>
      </c>
      <c r="FM15" s="17">
        <v>20.79083</v>
      </c>
      <c r="FN15" s="17">
        <v>20.79082</v>
      </c>
      <c r="FO15" s="17">
        <v>2.5091800000000002</v>
      </c>
      <c r="FP15" s="17">
        <v>18.65314</v>
      </c>
      <c r="FQ15" s="17">
        <v>19.192229999999999</v>
      </c>
      <c r="FR15" s="17">
        <v>19.192229999999999</v>
      </c>
      <c r="FS15" s="17">
        <v>-0.53908999999999996</v>
      </c>
      <c r="FT15" s="17">
        <v>12.2</v>
      </c>
      <c r="FU15" s="17">
        <v>12.621359999999999</v>
      </c>
      <c r="FV15" s="17">
        <v>12.621359999999999</v>
      </c>
      <c r="FW15" s="17">
        <v>-0.42136000000000001</v>
      </c>
      <c r="FX15" s="17">
        <v>71</v>
      </c>
      <c r="FY15" s="17">
        <v>67.735079999999996</v>
      </c>
      <c r="FZ15" s="17">
        <v>67.735069999999993</v>
      </c>
      <c r="GA15" s="17">
        <v>3.2649300000000001</v>
      </c>
      <c r="GB15" s="17">
        <v>183.1</v>
      </c>
      <c r="GC15" s="17">
        <v>151.83145999999999</v>
      </c>
      <c r="GD15" s="17">
        <v>184.91488000000001</v>
      </c>
      <c r="GE15" s="17">
        <v>-1.81488</v>
      </c>
      <c r="GF15" s="17">
        <v>183.5</v>
      </c>
      <c r="GG15" s="17">
        <v>151.83145999999999</v>
      </c>
      <c r="GH15" s="17">
        <v>184.91488000000001</v>
      </c>
      <c r="GI15" s="17">
        <v>-1.4148799999999999</v>
      </c>
      <c r="GJ15" s="17">
        <v>184.9</v>
      </c>
      <c r="GK15" s="17">
        <v>152.28740999999999</v>
      </c>
      <c r="GL15" s="17">
        <v>185.47018</v>
      </c>
      <c r="GM15" s="17">
        <v>-0.57018000000000002</v>
      </c>
      <c r="GN15" s="17">
        <v>82</v>
      </c>
      <c r="GO15" s="17">
        <v>53.412909999999997</v>
      </c>
      <c r="GP15" s="17">
        <v>64.978039999999993</v>
      </c>
      <c r="GQ15" s="17">
        <v>17.02196</v>
      </c>
      <c r="GR15" s="17">
        <v>7.8</v>
      </c>
      <c r="GS15" s="17">
        <v>6.5736800000000004</v>
      </c>
      <c r="GT15" s="17">
        <v>6.5736800000000004</v>
      </c>
      <c r="GU15" s="17">
        <v>1.2263200000000001</v>
      </c>
      <c r="GV15" s="17">
        <v>4.5999999999999996</v>
      </c>
      <c r="GW15" s="17">
        <v>6.8964100000000004</v>
      </c>
      <c r="GX15" s="17">
        <v>6.8963999999999999</v>
      </c>
      <c r="GY15" s="17">
        <v>-2.2964000000000002</v>
      </c>
      <c r="GZ15" s="17">
        <v>34.5</v>
      </c>
      <c r="HA15" s="17">
        <v>34.47804</v>
      </c>
      <c r="HB15" s="17">
        <v>34.47804</v>
      </c>
      <c r="HC15" s="17">
        <v>2.196E-2</v>
      </c>
      <c r="HD15" s="17">
        <v>35.1</v>
      </c>
      <c r="HE15" s="17">
        <v>32.808450000000001</v>
      </c>
      <c r="HF15" s="17">
        <v>32.808439999999997</v>
      </c>
      <c r="HG15" s="17">
        <v>2.29156</v>
      </c>
      <c r="HH15" s="17">
        <v>2</v>
      </c>
      <c r="HI15" s="17">
        <v>1.97359</v>
      </c>
      <c r="HJ15" s="17">
        <v>1.97359</v>
      </c>
      <c r="HK15" s="17">
        <v>2.6409999999999999E-2</v>
      </c>
      <c r="HL15" s="17">
        <v>0</v>
      </c>
      <c r="HM15" s="17"/>
      <c r="HN15" s="17"/>
      <c r="HO15" s="17">
        <v>0</v>
      </c>
      <c r="HP15" s="17">
        <v>58.5</v>
      </c>
      <c r="HQ15" s="17">
        <v>50</v>
      </c>
      <c r="HR15" s="17">
        <v>50.000019999999999</v>
      </c>
      <c r="HS15" s="17">
        <v>8.4999800000000008</v>
      </c>
      <c r="HT15" s="17"/>
      <c r="HU15" s="17"/>
      <c r="HV15" s="17"/>
      <c r="HW15" s="17">
        <v>0</v>
      </c>
      <c r="HX15" s="17"/>
      <c r="HY15" s="17"/>
      <c r="HZ15" s="17"/>
      <c r="IA15" s="17">
        <v>0</v>
      </c>
      <c r="IB15" s="17">
        <v>41.4</v>
      </c>
      <c r="IC15" s="17">
        <v>20.710360000000001</v>
      </c>
      <c r="ID15" s="17">
        <v>60.630209999999998</v>
      </c>
      <c r="IE15" s="17">
        <v>-19.23021</v>
      </c>
      <c r="IF15" s="17">
        <v>0</v>
      </c>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64.400000000000006</v>
      </c>
      <c r="JE15" s="17">
        <v>34.015219999999999</v>
      </c>
      <c r="JF15" s="17">
        <v>48.086919999999999</v>
      </c>
      <c r="JG15" s="17">
        <v>16.313079999999999</v>
      </c>
      <c r="JH15" s="17">
        <v>176.7</v>
      </c>
      <c r="JI15" s="17">
        <v>185.26784000000001</v>
      </c>
      <c r="JJ15" s="17">
        <v>185.26783</v>
      </c>
      <c r="JK15" s="17">
        <v>-8.5678300000000007</v>
      </c>
      <c r="JL15" s="17">
        <v>174.6</v>
      </c>
      <c r="JM15" s="17">
        <v>185.26784000000001</v>
      </c>
      <c r="JN15" s="17">
        <v>185.26783</v>
      </c>
      <c r="JO15" s="17">
        <v>-10.66783</v>
      </c>
      <c r="JP15" s="17">
        <v>200</v>
      </c>
      <c r="JQ15" s="17">
        <v>185.26784000000001</v>
      </c>
      <c r="JR15" s="17">
        <v>185.26783</v>
      </c>
      <c r="JS15" s="17">
        <v>14.73217</v>
      </c>
      <c r="JT15" s="17">
        <v>274.60000000000002</v>
      </c>
      <c r="JU15" s="17">
        <v>278.73631</v>
      </c>
      <c r="JV15" s="17">
        <v>278.73629</v>
      </c>
      <c r="JW15" s="17">
        <v>-4.1362899999999998</v>
      </c>
      <c r="JX15" s="17">
        <v>12.4</v>
      </c>
      <c r="JY15" s="17">
        <v>12</v>
      </c>
      <c r="JZ15" s="17">
        <v>12</v>
      </c>
      <c r="KA15" s="17">
        <v>0.4</v>
      </c>
      <c r="KB15" s="17">
        <v>0</v>
      </c>
      <c r="KC15" s="17"/>
      <c r="KD15" s="17"/>
      <c r="KE15" s="17">
        <v>0</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c r="LA15" s="17"/>
      <c r="LB15" s="17">
        <v>30.263020000000001</v>
      </c>
      <c r="LC15" s="17">
        <v>-30.263020000000001</v>
      </c>
      <c r="LD15" s="17">
        <v>0.8</v>
      </c>
      <c r="LE15" s="17">
        <v>0.89207999999999998</v>
      </c>
      <c r="LF15" s="17">
        <v>0.89207000000000003</v>
      </c>
      <c r="LG15" s="17">
        <v>-9.2069999999999999E-2</v>
      </c>
      <c r="LH15" s="17">
        <v>114.5</v>
      </c>
      <c r="LI15" s="17">
        <v>109.64019</v>
      </c>
      <c r="LJ15" s="17">
        <v>123.81392</v>
      </c>
      <c r="LK15" s="17">
        <v>-9.3139199999999995</v>
      </c>
      <c r="LL15" s="17">
        <v>97.5</v>
      </c>
      <c r="LM15" s="17">
        <v>80.049449999999993</v>
      </c>
      <c r="LN15" s="17">
        <v>86.984620000000007</v>
      </c>
      <c r="LO15" s="17">
        <v>10.51538</v>
      </c>
      <c r="LP15" s="17">
        <v>64.2</v>
      </c>
      <c r="LQ15" s="17">
        <v>67.133979999999994</v>
      </c>
      <c r="LR15" s="17">
        <v>67.133979999999994</v>
      </c>
      <c r="LS15" s="17">
        <v>-2.93398</v>
      </c>
      <c r="LT15" s="17">
        <v>72</v>
      </c>
      <c r="LU15" s="17">
        <v>68.319999999999993</v>
      </c>
      <c r="LV15" s="17">
        <v>68.319999999999993</v>
      </c>
      <c r="LW15" s="17">
        <v>3.68</v>
      </c>
      <c r="LX15" s="17">
        <v>29.2</v>
      </c>
      <c r="LY15" s="17">
        <v>28.273790000000002</v>
      </c>
      <c r="LZ15" s="17">
        <v>28.273779999999999</v>
      </c>
      <c r="MA15" s="17">
        <v>0.92622000000000004</v>
      </c>
      <c r="MB15" s="17">
        <v>0</v>
      </c>
      <c r="MC15" s="17"/>
      <c r="MD15" s="17"/>
      <c r="ME15" s="17">
        <v>0</v>
      </c>
      <c r="MF15" s="17"/>
      <c r="MG15" s="17"/>
      <c r="MH15" s="17"/>
      <c r="MI15" s="17">
        <v>0</v>
      </c>
      <c r="MJ15" s="17"/>
      <c r="MK15" s="17"/>
      <c r="ML15" s="17"/>
      <c r="MM15" s="17">
        <v>0</v>
      </c>
      <c r="MN15" s="17">
        <v>146.9</v>
      </c>
      <c r="MO15" s="17">
        <v>151.08886999999999</v>
      </c>
      <c r="MP15" s="17">
        <v>151.08881</v>
      </c>
      <c r="MQ15" s="17">
        <v>-4.1888100000000001</v>
      </c>
      <c r="MR15" s="17">
        <v>149.1</v>
      </c>
      <c r="MS15" s="17">
        <v>151.08886999999999</v>
      </c>
      <c r="MT15" s="17">
        <v>151.08881</v>
      </c>
      <c r="MU15" s="17">
        <v>-1.98881</v>
      </c>
      <c r="MV15" s="17">
        <v>149.30000000000001</v>
      </c>
      <c r="MW15" s="17">
        <v>151.54258999999999</v>
      </c>
      <c r="MX15" s="17">
        <v>151.54253</v>
      </c>
      <c r="MY15" s="17">
        <v>-2.2425299999999999</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c r="NW15" s="17">
        <v>0</v>
      </c>
      <c r="NX15" s="17">
        <v>0</v>
      </c>
      <c r="NY15" s="17"/>
      <c r="NZ15" s="17"/>
      <c r="OA15" s="17">
        <v>0</v>
      </c>
      <c r="OB15" s="17">
        <v>0</v>
      </c>
      <c r="OC15" s="17"/>
      <c r="OD15" s="17"/>
      <c r="OE15" s="17">
        <v>0</v>
      </c>
      <c r="OF15" s="17">
        <v>37.299999999999997</v>
      </c>
      <c r="OG15" s="17">
        <v>74.421999999999997</v>
      </c>
      <c r="OH15" s="17">
        <v>74.421999999999997</v>
      </c>
      <c r="OI15" s="17">
        <v>-37.122</v>
      </c>
      <c r="OJ15" s="17">
        <v>0</v>
      </c>
      <c r="OK15" s="17"/>
      <c r="OL15" s="17"/>
      <c r="OM15" s="17">
        <v>0</v>
      </c>
      <c r="ON15" s="17">
        <v>12.3</v>
      </c>
      <c r="OO15" s="17">
        <v>13.102</v>
      </c>
      <c r="OP15" s="17">
        <v>13.102</v>
      </c>
      <c r="OQ15" s="17">
        <v>-0.80200000000000005</v>
      </c>
      <c r="OR15" s="17">
        <v>0</v>
      </c>
      <c r="OS15" s="17"/>
      <c r="OT15" s="17"/>
      <c r="OU15" s="17">
        <v>0</v>
      </c>
      <c r="OV15" s="17">
        <v>6.6</v>
      </c>
      <c r="OW15" s="17">
        <v>6.5</v>
      </c>
      <c r="OX15" s="17">
        <v>6.5</v>
      </c>
      <c r="OY15" s="17">
        <v>0.1</v>
      </c>
      <c r="OZ15" s="17">
        <v>5.3</v>
      </c>
      <c r="PA15" s="17"/>
      <c r="PB15" s="17"/>
      <c r="PC15" s="17">
        <v>5.3</v>
      </c>
      <c r="PD15" s="17">
        <v>9.9</v>
      </c>
      <c r="PE15" s="17"/>
      <c r="PF15" s="17">
        <v>9.0000300000000006</v>
      </c>
      <c r="PG15" s="17">
        <v>0.89997000000000005</v>
      </c>
      <c r="PH15" s="17">
        <v>4.8</v>
      </c>
      <c r="PI15" s="17"/>
      <c r="PJ15" s="17"/>
      <c r="PK15" s="17">
        <v>4.8</v>
      </c>
      <c r="PL15" s="17">
        <v>0</v>
      </c>
      <c r="PM15" s="17">
        <v>1.23</v>
      </c>
      <c r="PN15" s="17">
        <v>1.23</v>
      </c>
      <c r="PO15" s="17">
        <v>-1.23</v>
      </c>
      <c r="PP15" s="17">
        <v>1.5</v>
      </c>
      <c r="PQ15" s="17">
        <v>1.51</v>
      </c>
      <c r="PR15" s="17">
        <v>1.51</v>
      </c>
      <c r="PS15" s="17">
        <v>-0.01</v>
      </c>
      <c r="PT15" s="17">
        <v>1.7</v>
      </c>
      <c r="PU15" s="17">
        <v>1.8</v>
      </c>
      <c r="PV15" s="17">
        <v>1.8</v>
      </c>
      <c r="PW15" s="17">
        <v>-0.1</v>
      </c>
      <c r="PX15" s="17">
        <v>18.899999999999999</v>
      </c>
      <c r="PY15" s="17">
        <v>18.4466</v>
      </c>
      <c r="PZ15" s="17">
        <v>18.4466</v>
      </c>
      <c r="QA15" s="17">
        <v>0.45340000000000003</v>
      </c>
      <c r="QB15" s="17">
        <v>6</v>
      </c>
      <c r="QC15" s="17">
        <v>5</v>
      </c>
      <c r="QD15" s="17">
        <v>5</v>
      </c>
      <c r="QE15" s="17">
        <v>1</v>
      </c>
      <c r="QF15" s="17">
        <v>4</v>
      </c>
      <c r="QG15" s="17">
        <v>4</v>
      </c>
      <c r="QH15" s="17">
        <v>4</v>
      </c>
      <c r="QI15" s="17">
        <v>0</v>
      </c>
      <c r="QJ15" s="17">
        <v>3.5</v>
      </c>
      <c r="QK15" s="17">
        <v>3.3</v>
      </c>
      <c r="QL15" s="17">
        <v>3.3</v>
      </c>
      <c r="QM15" s="17">
        <v>0.2</v>
      </c>
      <c r="QN15" s="17">
        <v>18.2</v>
      </c>
      <c r="QO15" s="17">
        <v>17.864080000000001</v>
      </c>
      <c r="QP15" s="17">
        <v>17.864070000000002</v>
      </c>
      <c r="QQ15" s="17">
        <v>0.33593000000000001</v>
      </c>
      <c r="QR15" s="17">
        <v>0</v>
      </c>
      <c r="QS15" s="17"/>
      <c r="QT15" s="17"/>
      <c r="QU15" s="17">
        <v>0</v>
      </c>
      <c r="QV15" s="17">
        <v>0</v>
      </c>
      <c r="QW15" s="17"/>
      <c r="QX15" s="17"/>
      <c r="QY15" s="17">
        <v>0</v>
      </c>
      <c r="QZ15" s="17">
        <v>10.7</v>
      </c>
      <c r="RA15" s="17">
        <v>18.088000000000001</v>
      </c>
      <c r="RB15" s="17">
        <v>18.088000000000001</v>
      </c>
      <c r="RC15" s="17">
        <v>-7.3879999999999999</v>
      </c>
      <c r="RD15" s="17">
        <v>28.4</v>
      </c>
      <c r="RE15" s="17">
        <v>42.76</v>
      </c>
      <c r="RF15" s="17">
        <v>42.76</v>
      </c>
      <c r="RG15" s="17">
        <v>-14.36</v>
      </c>
      <c r="RH15" s="17">
        <v>4.5</v>
      </c>
      <c r="RI15" s="17">
        <v>4.2</v>
      </c>
      <c r="RJ15" s="17">
        <v>4.2</v>
      </c>
      <c r="RK15" s="17">
        <v>0.3</v>
      </c>
      <c r="RL15" s="17">
        <v>1.1000000000000001</v>
      </c>
      <c r="RM15" s="17"/>
      <c r="RN15" s="17">
        <v>1.2</v>
      </c>
      <c r="RO15" s="17">
        <v>-0.1</v>
      </c>
      <c r="RP15" s="17">
        <v>2.4</v>
      </c>
      <c r="RQ15" s="17">
        <v>2.4</v>
      </c>
      <c r="RR15" s="17">
        <v>2.4</v>
      </c>
      <c r="RS15" s="17">
        <v>0</v>
      </c>
      <c r="RT15" s="17">
        <v>2.7</v>
      </c>
      <c r="RU15" s="17">
        <v>2.8</v>
      </c>
      <c r="RV15" s="17">
        <v>2.8</v>
      </c>
      <c r="RW15" s="17">
        <v>-0.1</v>
      </c>
      <c r="RX15" s="17">
        <v>0</v>
      </c>
      <c r="RY15" s="17"/>
      <c r="RZ15" s="17"/>
      <c r="SA15" s="17">
        <v>0</v>
      </c>
      <c r="SB15" s="17">
        <v>2.4</v>
      </c>
      <c r="SC15" s="17">
        <v>2.3010000000000002</v>
      </c>
      <c r="SD15" s="17">
        <v>2.3010000000000002</v>
      </c>
      <c r="SE15" s="17">
        <v>9.9000000000000005E-2</v>
      </c>
      <c r="SF15" s="17">
        <v>11.1</v>
      </c>
      <c r="SG15" s="17">
        <v>4.79047</v>
      </c>
      <c r="SH15" s="17">
        <v>14.024240000000001</v>
      </c>
      <c r="SI15" s="17">
        <v>-2.9242400000000002</v>
      </c>
      <c r="SJ15" s="17">
        <v>1</v>
      </c>
      <c r="SK15" s="17">
        <v>1.1200000000000001</v>
      </c>
      <c r="SL15" s="17">
        <v>1.1200000000000001</v>
      </c>
      <c r="SM15" s="17">
        <v>-0.12</v>
      </c>
      <c r="SN15" s="17"/>
      <c r="SO15" s="17"/>
      <c r="SP15" s="17">
        <v>0.4</v>
      </c>
      <c r="SQ15" s="17">
        <v>-0.4</v>
      </c>
      <c r="SR15" s="17">
        <v>6.1</v>
      </c>
      <c r="SS15" s="17">
        <v>5.9</v>
      </c>
      <c r="ST15" s="17">
        <v>5.9</v>
      </c>
      <c r="SU15" s="17">
        <v>0.2</v>
      </c>
      <c r="SV15" s="17">
        <v>3.2</v>
      </c>
      <c r="SW15" s="17">
        <v>3.8</v>
      </c>
      <c r="SX15" s="17">
        <v>3.8</v>
      </c>
      <c r="SY15" s="17">
        <v>-0.6</v>
      </c>
      <c r="SZ15" s="17">
        <v>3.7</v>
      </c>
      <c r="TA15" s="17">
        <v>4</v>
      </c>
      <c r="TB15" s="17">
        <v>4</v>
      </c>
      <c r="TC15" s="17">
        <v>-0.3</v>
      </c>
      <c r="TD15" s="17">
        <v>5.3</v>
      </c>
      <c r="TE15" s="17">
        <v>5.5</v>
      </c>
      <c r="TF15" s="17">
        <v>5.5</v>
      </c>
      <c r="TG15" s="17">
        <v>-0.2</v>
      </c>
      <c r="TH15" s="17">
        <v>10</v>
      </c>
      <c r="TI15" s="17">
        <v>10</v>
      </c>
      <c r="TJ15" s="17">
        <v>10</v>
      </c>
      <c r="TK15" s="17">
        <v>0</v>
      </c>
      <c r="TL15" s="17">
        <v>2.2999999999999998</v>
      </c>
      <c r="TM15" s="17">
        <v>5.2489999999999997</v>
      </c>
      <c r="TN15" s="17">
        <v>5.2489999999999997</v>
      </c>
      <c r="TO15" s="17">
        <v>-2.9489999999999998</v>
      </c>
      <c r="TP15" s="17">
        <v>0</v>
      </c>
      <c r="TQ15" s="17">
        <v>9.8450000000000006</v>
      </c>
      <c r="TR15" s="17">
        <v>9.8450000000000006</v>
      </c>
      <c r="TS15" s="17">
        <v>-9.8450000000000006</v>
      </c>
      <c r="TT15" s="17">
        <v>0</v>
      </c>
      <c r="TU15" s="17"/>
      <c r="TV15" s="17"/>
      <c r="TW15" s="17">
        <v>0</v>
      </c>
      <c r="TX15" s="17">
        <v>28.3</v>
      </c>
      <c r="TY15" s="17">
        <v>39.726999999999997</v>
      </c>
      <c r="TZ15" s="17">
        <v>39.726999999999997</v>
      </c>
      <c r="UA15" s="17">
        <v>-11.427</v>
      </c>
      <c r="UB15" s="17">
        <v>41.7</v>
      </c>
      <c r="UC15" s="17">
        <v>65.025000000000006</v>
      </c>
      <c r="UD15" s="17">
        <v>65.025000000000006</v>
      </c>
      <c r="UE15" s="17">
        <v>-23.324999999999999</v>
      </c>
      <c r="UF15" s="17">
        <v>4.4000000000000004</v>
      </c>
      <c r="UG15" s="17">
        <v>1.841</v>
      </c>
      <c r="UH15" s="17">
        <v>1.841</v>
      </c>
      <c r="UI15" s="17">
        <v>2.5590000000000002</v>
      </c>
      <c r="UJ15" s="17">
        <v>3.1</v>
      </c>
      <c r="UK15" s="17">
        <v>1.337</v>
      </c>
      <c r="UL15" s="17">
        <v>1.337</v>
      </c>
      <c r="UM15" s="17">
        <v>1.7629999999999999</v>
      </c>
      <c r="UN15" s="17">
        <v>8.6</v>
      </c>
      <c r="UO15" s="17">
        <v>8</v>
      </c>
      <c r="UP15" s="17">
        <v>8</v>
      </c>
      <c r="UQ15" s="17">
        <v>0.6</v>
      </c>
      <c r="UR15" s="17">
        <v>2.7</v>
      </c>
      <c r="US15" s="17">
        <v>3</v>
      </c>
      <c r="UT15" s="17">
        <v>3</v>
      </c>
      <c r="UU15" s="17">
        <v>-0.3</v>
      </c>
      <c r="UV15" s="17">
        <v>8.1999999999999993</v>
      </c>
      <c r="UW15" s="17">
        <v>7.4</v>
      </c>
      <c r="UX15" s="17">
        <v>7.4</v>
      </c>
      <c r="UY15" s="17">
        <v>0.8</v>
      </c>
      <c r="UZ15" s="17">
        <v>3.6</v>
      </c>
      <c r="VA15" s="17">
        <v>4.5</v>
      </c>
      <c r="VB15" s="17">
        <v>4.5</v>
      </c>
      <c r="VC15" s="17">
        <v>-0.9</v>
      </c>
      <c r="VD15" s="17">
        <v>4</v>
      </c>
      <c r="VE15" s="17">
        <v>5</v>
      </c>
      <c r="VF15" s="17">
        <v>5</v>
      </c>
      <c r="VG15" s="17">
        <v>-1</v>
      </c>
      <c r="VH15" s="17">
        <v>4.2</v>
      </c>
      <c r="VI15" s="17">
        <v>5.2</v>
      </c>
      <c r="VJ15" s="17">
        <v>5.2</v>
      </c>
      <c r="VK15" s="17">
        <v>-1</v>
      </c>
      <c r="VL15" s="17">
        <v>8.6999999999999993</v>
      </c>
      <c r="VM15" s="17">
        <v>10.106</v>
      </c>
      <c r="VN15" s="17">
        <v>10.106</v>
      </c>
      <c r="VO15" s="17">
        <v>-1.4059999999999999</v>
      </c>
      <c r="VP15" s="17">
        <v>0</v>
      </c>
      <c r="VQ15" s="17"/>
      <c r="VR15" s="17"/>
      <c r="VS15" s="17">
        <v>0</v>
      </c>
      <c r="VT15" s="17">
        <v>0</v>
      </c>
      <c r="VU15" s="17"/>
      <c r="VV15" s="17"/>
      <c r="VW15" s="17">
        <v>0</v>
      </c>
      <c r="VX15" s="17">
        <v>0</v>
      </c>
      <c r="VY15" s="17"/>
      <c r="VZ15" s="17"/>
      <c r="WA15" s="17">
        <v>0</v>
      </c>
      <c r="WB15" s="17">
        <v>0.6</v>
      </c>
      <c r="WC15" s="17">
        <v>0.6</v>
      </c>
      <c r="WD15" s="17">
        <v>0.6</v>
      </c>
      <c r="WE15" s="17">
        <v>0</v>
      </c>
      <c r="WF15" s="17">
        <v>1.6</v>
      </c>
      <c r="WG15" s="17">
        <v>13.012</v>
      </c>
      <c r="WH15" s="17">
        <v>13.012</v>
      </c>
      <c r="WI15" s="17">
        <v>-11.412000000000001</v>
      </c>
      <c r="WJ15" s="17">
        <v>2</v>
      </c>
      <c r="WK15" s="17">
        <v>14.592000000000001</v>
      </c>
      <c r="WL15" s="17">
        <v>14.592000000000001</v>
      </c>
      <c r="WM15" s="17">
        <v>-12.592000000000001</v>
      </c>
      <c r="WN15" s="17">
        <v>0</v>
      </c>
      <c r="WO15" s="17"/>
      <c r="WP15" s="17"/>
      <c r="WQ15" s="17">
        <v>0</v>
      </c>
      <c r="WR15" s="17">
        <v>0</v>
      </c>
      <c r="WS15" s="17"/>
      <c r="WT15" s="17"/>
      <c r="WU15" s="17">
        <v>0</v>
      </c>
      <c r="WV15" s="17">
        <v>6.7</v>
      </c>
      <c r="WW15" s="17">
        <v>6.6</v>
      </c>
      <c r="WX15" s="17">
        <v>6.6</v>
      </c>
      <c r="WY15" s="17">
        <v>0.1</v>
      </c>
      <c r="WZ15" s="17">
        <v>19.7</v>
      </c>
      <c r="XA15" s="17">
        <v>19.5</v>
      </c>
      <c r="XB15" s="17">
        <v>19.5</v>
      </c>
      <c r="XC15" s="17">
        <v>0.2</v>
      </c>
      <c r="XD15" s="17">
        <v>9.5</v>
      </c>
      <c r="XE15" s="17">
        <v>10.7</v>
      </c>
      <c r="XF15" s="17">
        <v>10.7</v>
      </c>
      <c r="XG15" s="17">
        <v>-1.2</v>
      </c>
      <c r="XH15" s="17"/>
      <c r="XI15" s="17"/>
      <c r="XJ15" s="17"/>
      <c r="XK15" s="17">
        <v>0</v>
      </c>
      <c r="XL15" s="17"/>
      <c r="XM15" s="17"/>
      <c r="XN15" s="17"/>
      <c r="XO15" s="17">
        <v>0</v>
      </c>
      <c r="XP15" s="17">
        <v>15</v>
      </c>
      <c r="XQ15" s="17">
        <v>14</v>
      </c>
      <c r="XR15" s="17">
        <v>14</v>
      </c>
      <c r="XS15" s="17">
        <v>1</v>
      </c>
      <c r="XT15" s="17">
        <v>16.3</v>
      </c>
      <c r="XU15" s="17">
        <v>19</v>
      </c>
      <c r="XV15" s="17">
        <v>19</v>
      </c>
      <c r="XW15" s="17">
        <v>-2.7</v>
      </c>
      <c r="XX15" s="17">
        <v>0</v>
      </c>
      <c r="XY15" s="17"/>
      <c r="XZ15" s="17"/>
      <c r="YA15" s="17">
        <v>0</v>
      </c>
      <c r="YB15" s="17"/>
      <c r="YC15" s="17"/>
      <c r="YD15" s="17"/>
      <c r="YE15" s="17">
        <v>0</v>
      </c>
      <c r="YF15" s="17"/>
      <c r="YG15" s="17"/>
      <c r="YH15" s="17"/>
      <c r="YI15" s="17">
        <v>0</v>
      </c>
      <c r="YJ15" s="17"/>
      <c r="YK15" s="17"/>
      <c r="YL15" s="17"/>
      <c r="YM15" s="17">
        <v>0</v>
      </c>
      <c r="YN15" s="17"/>
      <c r="YO15" s="17"/>
      <c r="YP15" s="17"/>
      <c r="YQ15" s="17">
        <v>0</v>
      </c>
    </row>
    <row r="16" spans="1:667" ht="24" customHeight="1" x14ac:dyDescent="0.3">
      <c r="A16" s="1"/>
      <c r="B16" s="18" t="s">
        <v>60</v>
      </c>
      <c r="C16" s="18" t="s">
        <v>729</v>
      </c>
      <c r="D16" s="19">
        <v>29.9</v>
      </c>
      <c r="E16" s="19">
        <v>30.11561</v>
      </c>
      <c r="F16" s="19">
        <v>47.730589999999999</v>
      </c>
      <c r="G16" s="19">
        <v>-17.830590000000001</v>
      </c>
      <c r="H16" s="19">
        <v>640.9</v>
      </c>
      <c r="I16" s="19">
        <v>644.31704000000002</v>
      </c>
      <c r="J16" s="19">
        <v>644.31703000000005</v>
      </c>
      <c r="K16" s="19">
        <v>-3.41703</v>
      </c>
      <c r="L16" s="19">
        <v>145.69999999999999</v>
      </c>
      <c r="M16" s="19">
        <v>209.60777999999999</v>
      </c>
      <c r="N16" s="19">
        <v>209.60777999999999</v>
      </c>
      <c r="O16" s="19">
        <v>-63.907780000000002</v>
      </c>
      <c r="P16" s="19"/>
      <c r="Q16" s="19"/>
      <c r="R16" s="19"/>
      <c r="S16" s="19">
        <v>0</v>
      </c>
      <c r="T16" s="19"/>
      <c r="U16" s="19"/>
      <c r="V16" s="19"/>
      <c r="W16" s="19">
        <v>0</v>
      </c>
      <c r="X16" s="19">
        <v>30</v>
      </c>
      <c r="Y16" s="19"/>
      <c r="Z16" s="19"/>
      <c r="AA16" s="19">
        <v>30</v>
      </c>
      <c r="AB16" s="19">
        <v>80.400000000000006</v>
      </c>
      <c r="AC16" s="19">
        <v>96.439819999999997</v>
      </c>
      <c r="AD16" s="19">
        <v>96.441159999999996</v>
      </c>
      <c r="AE16" s="19">
        <v>-16.041160000000001</v>
      </c>
      <c r="AF16" s="19"/>
      <c r="AG16" s="19"/>
      <c r="AH16" s="19"/>
      <c r="AI16" s="19">
        <v>0</v>
      </c>
      <c r="AJ16" s="19"/>
      <c r="AK16" s="19"/>
      <c r="AL16" s="19"/>
      <c r="AM16" s="19">
        <v>0</v>
      </c>
      <c r="AN16" s="19">
        <v>129.5</v>
      </c>
      <c r="AO16" s="19">
        <v>135.58206000000001</v>
      </c>
      <c r="AP16" s="19">
        <v>135.58222000000001</v>
      </c>
      <c r="AQ16" s="19">
        <v>-6.0822200000000004</v>
      </c>
      <c r="AR16" s="19">
        <v>128.69999999999999</v>
      </c>
      <c r="AS16" s="19">
        <v>135.58206000000001</v>
      </c>
      <c r="AT16" s="19">
        <v>135.58222000000001</v>
      </c>
      <c r="AU16" s="19">
        <v>-6.8822200000000002</v>
      </c>
      <c r="AV16" s="19">
        <v>128.9</v>
      </c>
      <c r="AW16" s="19">
        <v>135.58206000000001</v>
      </c>
      <c r="AX16" s="19">
        <v>135.58222000000001</v>
      </c>
      <c r="AY16" s="19">
        <v>-6.68222</v>
      </c>
      <c r="AZ16" s="19">
        <v>228.4</v>
      </c>
      <c r="BA16" s="19">
        <v>203.98382000000001</v>
      </c>
      <c r="BB16" s="19">
        <v>203.98406</v>
      </c>
      <c r="BC16" s="19">
        <v>24.415939999999999</v>
      </c>
      <c r="BD16" s="19">
        <v>215.9</v>
      </c>
      <c r="BE16" s="19">
        <v>208.07390000000001</v>
      </c>
      <c r="BF16" s="19">
        <v>208.07383999999999</v>
      </c>
      <c r="BG16" s="19">
        <v>7.8261599999999998</v>
      </c>
      <c r="BH16" s="19">
        <v>112.4</v>
      </c>
      <c r="BI16" s="19">
        <v>104.34936999999999</v>
      </c>
      <c r="BJ16" s="19">
        <v>104.34934</v>
      </c>
      <c r="BK16" s="19">
        <v>8.0506600000000006</v>
      </c>
      <c r="BL16" s="19">
        <v>380.6</v>
      </c>
      <c r="BM16" s="19">
        <v>381.30583000000001</v>
      </c>
      <c r="BN16" s="19">
        <v>208.59617</v>
      </c>
      <c r="BO16" s="19">
        <v>172.00382999999999</v>
      </c>
      <c r="BP16" s="19">
        <v>3</v>
      </c>
      <c r="BQ16" s="19"/>
      <c r="BR16" s="19"/>
      <c r="BS16" s="19">
        <v>3</v>
      </c>
      <c r="BT16" s="19"/>
      <c r="BU16" s="19"/>
      <c r="BV16" s="19"/>
      <c r="BW16" s="19">
        <v>0</v>
      </c>
      <c r="BX16" s="19"/>
      <c r="BY16" s="19"/>
      <c r="BZ16" s="19"/>
      <c r="CA16" s="19">
        <v>0</v>
      </c>
      <c r="CB16" s="19"/>
      <c r="CC16" s="19"/>
      <c r="CD16" s="19"/>
      <c r="CE16" s="19">
        <v>0</v>
      </c>
      <c r="CF16" s="19"/>
      <c r="CG16" s="19"/>
      <c r="CH16" s="19"/>
      <c r="CI16" s="19">
        <v>0</v>
      </c>
      <c r="CJ16" s="19">
        <v>131.80000000000001</v>
      </c>
      <c r="CK16" s="19">
        <v>123.95757999999999</v>
      </c>
      <c r="CL16" s="19">
        <v>123.95757</v>
      </c>
      <c r="CM16" s="19">
        <v>7.8424300000000002</v>
      </c>
      <c r="CN16" s="19">
        <v>6.7</v>
      </c>
      <c r="CO16" s="19">
        <v>5.1333399999999996</v>
      </c>
      <c r="CP16" s="19">
        <v>5.1333399999999996</v>
      </c>
      <c r="CQ16" s="19">
        <v>1.5666599999999999</v>
      </c>
      <c r="CR16" s="19">
        <v>4.7</v>
      </c>
      <c r="CS16" s="19">
        <v>2.8177599999999998</v>
      </c>
      <c r="CT16" s="19">
        <v>2.8177500000000002</v>
      </c>
      <c r="CU16" s="19">
        <v>1.88225</v>
      </c>
      <c r="CV16" s="19">
        <v>0</v>
      </c>
      <c r="CW16" s="19"/>
      <c r="CX16" s="19"/>
      <c r="CY16" s="19">
        <v>0</v>
      </c>
      <c r="CZ16" s="19">
        <v>7</v>
      </c>
      <c r="DA16" s="19">
        <v>6.8787000000000003</v>
      </c>
      <c r="DB16" s="19">
        <v>6.8787000000000003</v>
      </c>
      <c r="DC16" s="19">
        <v>0.12130000000000001</v>
      </c>
      <c r="DD16" s="19">
        <v>9.6999999999999993</v>
      </c>
      <c r="DE16" s="19">
        <v>12.77125</v>
      </c>
      <c r="DF16" s="19">
        <v>12.77125</v>
      </c>
      <c r="DG16" s="19">
        <v>-3.07125</v>
      </c>
      <c r="DH16" s="19">
        <v>40.799999999999997</v>
      </c>
      <c r="DI16" s="19">
        <v>50</v>
      </c>
      <c r="DJ16" s="19">
        <v>52.837470000000003</v>
      </c>
      <c r="DK16" s="19">
        <v>-12.037470000000001</v>
      </c>
      <c r="DL16" s="19"/>
      <c r="DM16" s="19"/>
      <c r="DN16" s="19"/>
      <c r="DO16" s="19">
        <v>0</v>
      </c>
      <c r="DP16" s="19"/>
      <c r="DQ16" s="19"/>
      <c r="DR16" s="19"/>
      <c r="DS16" s="19">
        <v>0</v>
      </c>
      <c r="DT16" s="19"/>
      <c r="DU16" s="19"/>
      <c r="DV16" s="19"/>
      <c r="DW16" s="19">
        <v>0</v>
      </c>
      <c r="DX16" s="19"/>
      <c r="DY16" s="19"/>
      <c r="DZ16" s="19"/>
      <c r="EA16" s="19">
        <v>0</v>
      </c>
      <c r="EB16" s="19">
        <v>30.2</v>
      </c>
      <c r="EC16" s="19">
        <v>33.99832</v>
      </c>
      <c r="ED16" s="19">
        <v>45.841090000000001</v>
      </c>
      <c r="EE16" s="19">
        <v>-15.64109</v>
      </c>
      <c r="EF16" s="19">
        <v>107.1</v>
      </c>
      <c r="EG16" s="19">
        <v>110.26321</v>
      </c>
      <c r="EH16" s="19">
        <v>110.25838</v>
      </c>
      <c r="EI16" s="19">
        <v>-3.1583800000000002</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34</v>
      </c>
      <c r="FE16" s="19">
        <v>33.827030000000001</v>
      </c>
      <c r="FF16" s="19">
        <v>33.827030000000001</v>
      </c>
      <c r="FG16" s="19">
        <v>0.17297000000000001</v>
      </c>
      <c r="FH16" s="19">
        <v>74.099999999999994</v>
      </c>
      <c r="FI16" s="19">
        <v>75</v>
      </c>
      <c r="FJ16" s="19">
        <v>68.243579999999994</v>
      </c>
      <c r="FK16" s="19">
        <v>5.85642</v>
      </c>
      <c r="FL16" s="19">
        <v>22.2</v>
      </c>
      <c r="FM16" s="19">
        <v>20.79083</v>
      </c>
      <c r="FN16" s="19">
        <v>20.79082</v>
      </c>
      <c r="FO16" s="19">
        <v>1.4091800000000001</v>
      </c>
      <c r="FP16" s="19">
        <v>18.644729999999999</v>
      </c>
      <c r="FQ16" s="19">
        <v>19.192229999999999</v>
      </c>
      <c r="FR16" s="19">
        <v>19.192229999999999</v>
      </c>
      <c r="FS16" s="19">
        <v>-0.54749999999999999</v>
      </c>
      <c r="FT16" s="19">
        <v>12.2</v>
      </c>
      <c r="FU16" s="19">
        <v>12.621359999999999</v>
      </c>
      <c r="FV16" s="19">
        <v>12.62135</v>
      </c>
      <c r="FW16" s="19">
        <v>-0.42135</v>
      </c>
      <c r="FX16" s="19">
        <v>68.5</v>
      </c>
      <c r="FY16" s="19">
        <v>67.735079999999996</v>
      </c>
      <c r="FZ16" s="19">
        <v>67.735069999999993</v>
      </c>
      <c r="GA16" s="19">
        <v>0.76493</v>
      </c>
      <c r="GB16" s="19">
        <v>181.3</v>
      </c>
      <c r="GC16" s="19">
        <v>148.69844000000001</v>
      </c>
      <c r="GD16" s="19">
        <v>184.91478000000001</v>
      </c>
      <c r="GE16" s="19">
        <v>-3.6147800000000001</v>
      </c>
      <c r="GF16" s="19">
        <v>182</v>
      </c>
      <c r="GG16" s="19">
        <v>148.69844000000001</v>
      </c>
      <c r="GH16" s="19">
        <v>184.91478000000001</v>
      </c>
      <c r="GI16" s="19">
        <v>-2.9147799999999999</v>
      </c>
      <c r="GJ16" s="19">
        <v>184.7</v>
      </c>
      <c r="GK16" s="19">
        <v>149.14498</v>
      </c>
      <c r="GL16" s="19">
        <v>185.47008</v>
      </c>
      <c r="GM16" s="19">
        <v>-0.77007999999999999</v>
      </c>
      <c r="GN16" s="19">
        <v>81.599999999999994</v>
      </c>
      <c r="GO16" s="19">
        <v>53.812959999999997</v>
      </c>
      <c r="GP16" s="19">
        <v>44.35192</v>
      </c>
      <c r="GQ16" s="19">
        <v>37.248080000000002</v>
      </c>
      <c r="GR16" s="19">
        <v>7.8</v>
      </c>
      <c r="GS16" s="19">
        <v>6.5736800000000004</v>
      </c>
      <c r="GT16" s="19">
        <v>6.5736800000000004</v>
      </c>
      <c r="GU16" s="19">
        <v>1.2263200000000001</v>
      </c>
      <c r="GV16" s="19">
        <v>4.5</v>
      </c>
      <c r="GW16" s="19">
        <v>6.8964100000000004</v>
      </c>
      <c r="GX16" s="19">
        <v>6.8963999999999999</v>
      </c>
      <c r="GY16" s="19">
        <v>-2.3963999999999999</v>
      </c>
      <c r="GZ16" s="19">
        <v>33.799999999999997</v>
      </c>
      <c r="HA16" s="19">
        <v>34.47804</v>
      </c>
      <c r="HB16" s="19">
        <v>34.47804</v>
      </c>
      <c r="HC16" s="19">
        <v>-0.67803999999999998</v>
      </c>
      <c r="HD16" s="19">
        <v>32.1</v>
      </c>
      <c r="HE16" s="19">
        <v>32.808450000000001</v>
      </c>
      <c r="HF16" s="19">
        <v>32.808439999999997</v>
      </c>
      <c r="HG16" s="19">
        <v>-0.70843999999999996</v>
      </c>
      <c r="HH16" s="19">
        <v>2</v>
      </c>
      <c r="HI16" s="19">
        <v>1.97359</v>
      </c>
      <c r="HJ16" s="19">
        <v>1.97359</v>
      </c>
      <c r="HK16" s="19">
        <v>2.6409999999999999E-2</v>
      </c>
      <c r="HL16" s="19">
        <v>0</v>
      </c>
      <c r="HM16" s="19"/>
      <c r="HN16" s="19"/>
      <c r="HO16" s="19">
        <v>0</v>
      </c>
      <c r="HP16" s="19">
        <v>79.5</v>
      </c>
      <c r="HQ16" s="19">
        <v>50</v>
      </c>
      <c r="HR16" s="19">
        <v>50.000019999999999</v>
      </c>
      <c r="HS16" s="19">
        <v>29.499980000000001</v>
      </c>
      <c r="HT16" s="19"/>
      <c r="HU16" s="19"/>
      <c r="HV16" s="19"/>
      <c r="HW16" s="19">
        <v>0</v>
      </c>
      <c r="HX16" s="19"/>
      <c r="HY16" s="19"/>
      <c r="HZ16" s="19"/>
      <c r="IA16" s="19">
        <v>0</v>
      </c>
      <c r="IB16" s="19">
        <v>40.5</v>
      </c>
      <c r="IC16" s="19">
        <v>20.454979999999999</v>
      </c>
      <c r="ID16" s="19">
        <v>48.283099999999997</v>
      </c>
      <c r="IE16" s="19">
        <v>-7.7831000000000001</v>
      </c>
      <c r="IF16" s="19">
        <v>0</v>
      </c>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64.099999999999994</v>
      </c>
      <c r="JE16" s="19">
        <v>34.501980000000003</v>
      </c>
      <c r="JF16" s="19">
        <v>22.990410000000001</v>
      </c>
      <c r="JG16" s="19">
        <v>41.109589999999997</v>
      </c>
      <c r="JH16" s="19">
        <v>177.9</v>
      </c>
      <c r="JI16" s="19">
        <v>185.31671</v>
      </c>
      <c r="JJ16" s="19">
        <v>185.3167</v>
      </c>
      <c r="JK16" s="19">
        <v>-7.4166999999999996</v>
      </c>
      <c r="JL16" s="19">
        <v>175.9</v>
      </c>
      <c r="JM16" s="19">
        <v>185.31671</v>
      </c>
      <c r="JN16" s="19">
        <v>185.3167</v>
      </c>
      <c r="JO16" s="19">
        <v>-9.4167000000000005</v>
      </c>
      <c r="JP16" s="19">
        <v>200</v>
      </c>
      <c r="JQ16" s="19">
        <v>185.31671</v>
      </c>
      <c r="JR16" s="19">
        <v>185.3167</v>
      </c>
      <c r="JS16" s="19">
        <v>14.683299999999999</v>
      </c>
      <c r="JT16" s="19">
        <v>273.10000000000002</v>
      </c>
      <c r="JU16" s="19">
        <v>278.80982999999998</v>
      </c>
      <c r="JV16" s="19">
        <v>278.80981000000003</v>
      </c>
      <c r="JW16" s="19">
        <v>-5.7098100000000001</v>
      </c>
      <c r="JX16" s="19">
        <v>12.6</v>
      </c>
      <c r="JY16" s="19">
        <v>12</v>
      </c>
      <c r="JZ16" s="19">
        <v>12</v>
      </c>
      <c r="KA16" s="19">
        <v>0.6</v>
      </c>
      <c r="KB16" s="19">
        <v>0</v>
      </c>
      <c r="KC16" s="19"/>
      <c r="KD16" s="19"/>
      <c r="KE16" s="19">
        <v>0</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c r="LA16" s="19"/>
      <c r="LB16" s="19">
        <v>30.181349999999998</v>
      </c>
      <c r="LC16" s="19">
        <v>-30.181349999999998</v>
      </c>
      <c r="LD16" s="19">
        <v>0.8</v>
      </c>
      <c r="LE16" s="19">
        <v>0.89207999999999998</v>
      </c>
      <c r="LF16" s="19">
        <v>0.89207000000000003</v>
      </c>
      <c r="LG16" s="19">
        <v>-9.2069999999999999E-2</v>
      </c>
      <c r="LH16" s="19">
        <v>129.4</v>
      </c>
      <c r="LI16" s="19">
        <v>109.64019</v>
      </c>
      <c r="LJ16" s="19">
        <v>116.40149</v>
      </c>
      <c r="LK16" s="19">
        <v>12.99851</v>
      </c>
      <c r="LL16" s="19">
        <v>97.4</v>
      </c>
      <c r="LM16" s="19">
        <v>79.502380000000002</v>
      </c>
      <c r="LN16" s="19">
        <v>77.375489999999999</v>
      </c>
      <c r="LO16" s="19">
        <v>20.024509999999999</v>
      </c>
      <c r="LP16" s="19">
        <v>64.099999999999994</v>
      </c>
      <c r="LQ16" s="19">
        <v>67.133979999999994</v>
      </c>
      <c r="LR16" s="19">
        <v>67.133979999999994</v>
      </c>
      <c r="LS16" s="19">
        <v>-3.0339800000000001</v>
      </c>
      <c r="LT16" s="19">
        <v>71.7</v>
      </c>
      <c r="LU16" s="19">
        <v>68.319999999999993</v>
      </c>
      <c r="LV16" s="19">
        <v>68.319999999999993</v>
      </c>
      <c r="LW16" s="19">
        <v>3.38</v>
      </c>
      <c r="LX16" s="19">
        <v>29</v>
      </c>
      <c r="LY16" s="19">
        <v>28.273790000000002</v>
      </c>
      <c r="LZ16" s="19">
        <v>28.273779999999999</v>
      </c>
      <c r="MA16" s="19">
        <v>0.72621999999999998</v>
      </c>
      <c r="MB16" s="19">
        <v>0</v>
      </c>
      <c r="MC16" s="19"/>
      <c r="MD16" s="19"/>
      <c r="ME16" s="19">
        <v>0</v>
      </c>
      <c r="MF16" s="19"/>
      <c r="MG16" s="19"/>
      <c r="MH16" s="19"/>
      <c r="MI16" s="19">
        <v>0</v>
      </c>
      <c r="MJ16" s="19"/>
      <c r="MK16" s="19"/>
      <c r="ML16" s="19"/>
      <c r="MM16" s="19">
        <v>0</v>
      </c>
      <c r="MN16" s="19">
        <v>147.6</v>
      </c>
      <c r="MO16" s="19">
        <v>151.08886999999999</v>
      </c>
      <c r="MP16" s="19">
        <v>151.08878999999999</v>
      </c>
      <c r="MQ16" s="19">
        <v>-3.4887899999999998</v>
      </c>
      <c r="MR16" s="19">
        <v>149.30000000000001</v>
      </c>
      <c r="MS16" s="19">
        <v>151.08886999999999</v>
      </c>
      <c r="MT16" s="19">
        <v>151.08878999999999</v>
      </c>
      <c r="MU16" s="19">
        <v>-1.7887900000000001</v>
      </c>
      <c r="MV16" s="19">
        <v>149.6</v>
      </c>
      <c r="MW16" s="19">
        <v>151.54258999999999</v>
      </c>
      <c r="MX16" s="19">
        <v>151.54250999999999</v>
      </c>
      <c r="MY16" s="19">
        <v>-1.94251</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c r="NW16" s="19">
        <v>0</v>
      </c>
      <c r="NX16" s="19">
        <v>0</v>
      </c>
      <c r="NY16" s="19"/>
      <c r="NZ16" s="19"/>
      <c r="OA16" s="19">
        <v>0</v>
      </c>
      <c r="OB16" s="19">
        <v>0</v>
      </c>
      <c r="OC16" s="19"/>
      <c r="OD16" s="19"/>
      <c r="OE16" s="19">
        <v>0</v>
      </c>
      <c r="OF16" s="19">
        <v>20</v>
      </c>
      <c r="OG16" s="19">
        <v>70.512</v>
      </c>
      <c r="OH16" s="19">
        <v>70.512</v>
      </c>
      <c r="OI16" s="19">
        <v>-50.512</v>
      </c>
      <c r="OJ16" s="19">
        <v>0</v>
      </c>
      <c r="OK16" s="19"/>
      <c r="OL16" s="19"/>
      <c r="OM16" s="19">
        <v>0</v>
      </c>
      <c r="ON16" s="19">
        <v>11.4</v>
      </c>
      <c r="OO16" s="19">
        <v>13.472</v>
      </c>
      <c r="OP16" s="19">
        <v>13.472</v>
      </c>
      <c r="OQ16" s="19">
        <v>-2.0720000000000001</v>
      </c>
      <c r="OR16" s="19">
        <v>0</v>
      </c>
      <c r="OS16" s="19"/>
      <c r="OT16" s="19"/>
      <c r="OU16" s="19">
        <v>0</v>
      </c>
      <c r="OV16" s="19">
        <v>6.6</v>
      </c>
      <c r="OW16" s="19">
        <v>6.5</v>
      </c>
      <c r="OX16" s="19">
        <v>6.5</v>
      </c>
      <c r="OY16" s="19">
        <v>0.1</v>
      </c>
      <c r="OZ16" s="19">
        <v>5.3</v>
      </c>
      <c r="PA16" s="19"/>
      <c r="PB16" s="19"/>
      <c r="PC16" s="19">
        <v>5.3</v>
      </c>
      <c r="PD16" s="19">
        <v>10</v>
      </c>
      <c r="PE16" s="19"/>
      <c r="PF16" s="19">
        <v>9.0000300000000006</v>
      </c>
      <c r="PG16" s="19">
        <v>0.99997000000000003</v>
      </c>
      <c r="PH16" s="19">
        <v>3.3</v>
      </c>
      <c r="PI16" s="19"/>
      <c r="PJ16" s="19"/>
      <c r="PK16" s="19">
        <v>3.3</v>
      </c>
      <c r="PL16" s="19">
        <v>0</v>
      </c>
      <c r="PM16" s="19">
        <v>1.23</v>
      </c>
      <c r="PN16" s="19">
        <v>1.23</v>
      </c>
      <c r="PO16" s="19">
        <v>-1.23</v>
      </c>
      <c r="PP16" s="19">
        <v>1.5</v>
      </c>
      <c r="PQ16" s="19">
        <v>1.51</v>
      </c>
      <c r="PR16" s="19">
        <v>1.51</v>
      </c>
      <c r="PS16" s="19">
        <v>-0.01</v>
      </c>
      <c r="PT16" s="19">
        <v>1.6</v>
      </c>
      <c r="PU16" s="19">
        <v>1.8</v>
      </c>
      <c r="PV16" s="19">
        <v>1.8</v>
      </c>
      <c r="PW16" s="19">
        <v>-0.2</v>
      </c>
      <c r="PX16" s="19">
        <v>19</v>
      </c>
      <c r="PY16" s="19">
        <v>18.4466</v>
      </c>
      <c r="PZ16" s="19">
        <v>18.4466</v>
      </c>
      <c r="QA16" s="19">
        <v>0.5534</v>
      </c>
      <c r="QB16" s="19">
        <v>6.3</v>
      </c>
      <c r="QC16" s="19">
        <v>5</v>
      </c>
      <c r="QD16" s="19">
        <v>5</v>
      </c>
      <c r="QE16" s="19">
        <v>1.3</v>
      </c>
      <c r="QF16" s="19">
        <v>4</v>
      </c>
      <c r="QG16" s="19">
        <v>4</v>
      </c>
      <c r="QH16" s="19">
        <v>4</v>
      </c>
      <c r="QI16" s="19">
        <v>0</v>
      </c>
      <c r="QJ16" s="19">
        <v>3.5</v>
      </c>
      <c r="QK16" s="19">
        <v>3.3</v>
      </c>
      <c r="QL16" s="19">
        <v>3.3</v>
      </c>
      <c r="QM16" s="19">
        <v>0.2</v>
      </c>
      <c r="QN16" s="19">
        <v>18.2</v>
      </c>
      <c r="QO16" s="19">
        <v>17.864080000000001</v>
      </c>
      <c r="QP16" s="19">
        <v>17.864070000000002</v>
      </c>
      <c r="QQ16" s="19">
        <v>0.33593000000000001</v>
      </c>
      <c r="QR16" s="19">
        <v>0</v>
      </c>
      <c r="QS16" s="19"/>
      <c r="QT16" s="19"/>
      <c r="QU16" s="19">
        <v>0</v>
      </c>
      <c r="QV16" s="19">
        <v>0</v>
      </c>
      <c r="QW16" s="19"/>
      <c r="QX16" s="19"/>
      <c r="QY16" s="19">
        <v>0</v>
      </c>
      <c r="QZ16" s="19">
        <v>7</v>
      </c>
      <c r="RA16" s="19">
        <v>16.664999999999999</v>
      </c>
      <c r="RB16" s="19">
        <v>16.664999999999999</v>
      </c>
      <c r="RC16" s="19">
        <v>-9.6649999999999991</v>
      </c>
      <c r="RD16" s="19">
        <v>16.8</v>
      </c>
      <c r="RE16" s="19">
        <v>38.694000000000003</v>
      </c>
      <c r="RF16" s="19">
        <v>38.694000000000003</v>
      </c>
      <c r="RG16" s="19">
        <v>-21.893999999999998</v>
      </c>
      <c r="RH16" s="19">
        <v>4.5</v>
      </c>
      <c r="RI16" s="19">
        <v>4.2</v>
      </c>
      <c r="RJ16" s="19">
        <v>4.2</v>
      </c>
      <c r="RK16" s="19">
        <v>0.3</v>
      </c>
      <c r="RL16" s="19">
        <v>1.1000000000000001</v>
      </c>
      <c r="RM16" s="19"/>
      <c r="RN16" s="19">
        <v>1.2</v>
      </c>
      <c r="RO16" s="19">
        <v>-0.1</v>
      </c>
      <c r="RP16" s="19">
        <v>2.4</v>
      </c>
      <c r="RQ16" s="19">
        <v>2.4</v>
      </c>
      <c r="RR16" s="19">
        <v>2.4</v>
      </c>
      <c r="RS16" s="19">
        <v>0</v>
      </c>
      <c r="RT16" s="19">
        <v>2.7</v>
      </c>
      <c r="RU16" s="19">
        <v>2.8</v>
      </c>
      <c r="RV16" s="19">
        <v>2.8</v>
      </c>
      <c r="RW16" s="19">
        <v>-0.1</v>
      </c>
      <c r="RX16" s="19">
        <v>0</v>
      </c>
      <c r="RY16" s="19"/>
      <c r="RZ16" s="19"/>
      <c r="SA16" s="19">
        <v>0</v>
      </c>
      <c r="SB16" s="19">
        <v>2.4</v>
      </c>
      <c r="SC16" s="19">
        <v>2.3010000000000002</v>
      </c>
      <c r="SD16" s="19">
        <v>2.3010000000000002</v>
      </c>
      <c r="SE16" s="19">
        <v>9.9000000000000005E-2</v>
      </c>
      <c r="SF16" s="19">
        <v>11.2</v>
      </c>
      <c r="SG16" s="19">
        <v>4.7313999999999998</v>
      </c>
      <c r="SH16" s="19">
        <v>11.16825</v>
      </c>
      <c r="SI16" s="19">
        <v>3.175E-2</v>
      </c>
      <c r="SJ16" s="19">
        <v>1</v>
      </c>
      <c r="SK16" s="19">
        <v>1.1200000000000001</v>
      </c>
      <c r="SL16" s="19">
        <v>1.1200000000000001</v>
      </c>
      <c r="SM16" s="19">
        <v>-0.12</v>
      </c>
      <c r="SN16" s="19"/>
      <c r="SO16" s="19"/>
      <c r="SP16" s="19">
        <v>0.4</v>
      </c>
      <c r="SQ16" s="19">
        <v>-0.4</v>
      </c>
      <c r="SR16" s="19">
        <v>6.1</v>
      </c>
      <c r="SS16" s="19">
        <v>5.9</v>
      </c>
      <c r="ST16" s="19">
        <v>5.9</v>
      </c>
      <c r="SU16" s="19">
        <v>0.2</v>
      </c>
      <c r="SV16" s="19">
        <v>3.3</v>
      </c>
      <c r="SW16" s="19">
        <v>3.8</v>
      </c>
      <c r="SX16" s="19">
        <v>3.8</v>
      </c>
      <c r="SY16" s="19">
        <v>-0.5</v>
      </c>
      <c r="SZ16" s="19">
        <v>3.7</v>
      </c>
      <c r="TA16" s="19">
        <v>4</v>
      </c>
      <c r="TB16" s="19">
        <v>4</v>
      </c>
      <c r="TC16" s="19">
        <v>-0.3</v>
      </c>
      <c r="TD16" s="19">
        <v>5.3</v>
      </c>
      <c r="TE16" s="19">
        <v>5.5</v>
      </c>
      <c r="TF16" s="19">
        <v>5.5</v>
      </c>
      <c r="TG16" s="19">
        <v>-0.2</v>
      </c>
      <c r="TH16" s="19">
        <v>10</v>
      </c>
      <c r="TI16" s="19">
        <v>10</v>
      </c>
      <c r="TJ16" s="19">
        <v>10</v>
      </c>
      <c r="TK16" s="19">
        <v>0</v>
      </c>
      <c r="TL16" s="19">
        <v>2.8</v>
      </c>
      <c r="TM16" s="19">
        <v>5.6689999999999996</v>
      </c>
      <c r="TN16" s="19">
        <v>5.6689999999999996</v>
      </c>
      <c r="TO16" s="19">
        <v>-2.8690000000000002</v>
      </c>
      <c r="TP16" s="19">
        <v>0</v>
      </c>
      <c r="TQ16" s="19">
        <v>10.723000000000001</v>
      </c>
      <c r="TR16" s="19">
        <v>10.723000000000001</v>
      </c>
      <c r="TS16" s="19">
        <v>-10.723000000000001</v>
      </c>
      <c r="TT16" s="19">
        <v>0</v>
      </c>
      <c r="TU16" s="19"/>
      <c r="TV16" s="19"/>
      <c r="TW16" s="19">
        <v>0</v>
      </c>
      <c r="TX16" s="19">
        <v>23.3</v>
      </c>
      <c r="TY16" s="19">
        <v>36.213000000000001</v>
      </c>
      <c r="TZ16" s="19">
        <v>36.213000000000001</v>
      </c>
      <c r="UA16" s="19">
        <v>-12.913</v>
      </c>
      <c r="UB16" s="19">
        <v>31</v>
      </c>
      <c r="UC16" s="19">
        <v>62.337000000000003</v>
      </c>
      <c r="UD16" s="19">
        <v>62.337000000000003</v>
      </c>
      <c r="UE16" s="19">
        <v>-31.337</v>
      </c>
      <c r="UF16" s="19">
        <v>5</v>
      </c>
      <c r="UG16" s="19">
        <v>1.4219999999999999</v>
      </c>
      <c r="UH16" s="19">
        <v>1.4219999999999999</v>
      </c>
      <c r="UI16" s="19">
        <v>3.5779999999999998</v>
      </c>
      <c r="UJ16" s="19">
        <v>2.7</v>
      </c>
      <c r="UK16" s="19">
        <v>1.0229999999999999</v>
      </c>
      <c r="UL16" s="19">
        <v>1.0229999999999999</v>
      </c>
      <c r="UM16" s="19">
        <v>1.677</v>
      </c>
      <c r="UN16" s="19">
        <v>8.6</v>
      </c>
      <c r="UO16" s="19">
        <v>8</v>
      </c>
      <c r="UP16" s="19">
        <v>8</v>
      </c>
      <c r="UQ16" s="19">
        <v>0.6</v>
      </c>
      <c r="UR16" s="19">
        <v>2.7</v>
      </c>
      <c r="US16" s="19">
        <v>3</v>
      </c>
      <c r="UT16" s="19">
        <v>3</v>
      </c>
      <c r="UU16" s="19">
        <v>-0.3</v>
      </c>
      <c r="UV16" s="19">
        <v>8.1</v>
      </c>
      <c r="UW16" s="19">
        <v>7.4</v>
      </c>
      <c r="UX16" s="19">
        <v>7.4</v>
      </c>
      <c r="UY16" s="19">
        <v>0.7</v>
      </c>
      <c r="UZ16" s="19">
        <v>3.6</v>
      </c>
      <c r="VA16" s="19">
        <v>4.5</v>
      </c>
      <c r="VB16" s="19">
        <v>4.5</v>
      </c>
      <c r="VC16" s="19">
        <v>-0.9</v>
      </c>
      <c r="VD16" s="19">
        <v>4</v>
      </c>
      <c r="VE16" s="19">
        <v>5</v>
      </c>
      <c r="VF16" s="19">
        <v>5</v>
      </c>
      <c r="VG16" s="19">
        <v>-1</v>
      </c>
      <c r="VH16" s="19">
        <v>4.2</v>
      </c>
      <c r="VI16" s="19">
        <v>5.2</v>
      </c>
      <c r="VJ16" s="19">
        <v>5.2</v>
      </c>
      <c r="VK16" s="19">
        <v>-1</v>
      </c>
      <c r="VL16" s="19">
        <v>9</v>
      </c>
      <c r="VM16" s="19">
        <v>10.506</v>
      </c>
      <c r="VN16" s="19">
        <v>10.506</v>
      </c>
      <c r="VO16" s="19">
        <v>-1.506</v>
      </c>
      <c r="VP16" s="19">
        <v>0</v>
      </c>
      <c r="VQ16" s="19"/>
      <c r="VR16" s="19"/>
      <c r="VS16" s="19">
        <v>0</v>
      </c>
      <c r="VT16" s="19">
        <v>0</v>
      </c>
      <c r="VU16" s="19"/>
      <c r="VV16" s="19"/>
      <c r="VW16" s="19">
        <v>0</v>
      </c>
      <c r="VX16" s="19">
        <v>0</v>
      </c>
      <c r="VY16" s="19"/>
      <c r="VZ16" s="19"/>
      <c r="WA16" s="19">
        <v>0</v>
      </c>
      <c r="WB16" s="19">
        <v>0.6</v>
      </c>
      <c r="WC16" s="19">
        <v>0.6</v>
      </c>
      <c r="WD16" s="19">
        <v>0.6</v>
      </c>
      <c r="WE16" s="19">
        <v>0</v>
      </c>
      <c r="WF16" s="19">
        <v>0</v>
      </c>
      <c r="WG16" s="19">
        <v>10.409000000000001</v>
      </c>
      <c r="WH16" s="19">
        <v>10.409000000000001</v>
      </c>
      <c r="WI16" s="19">
        <v>-10.409000000000001</v>
      </c>
      <c r="WJ16" s="19">
        <v>0</v>
      </c>
      <c r="WK16" s="19">
        <v>12.701000000000001</v>
      </c>
      <c r="WL16" s="19">
        <v>12.701000000000001</v>
      </c>
      <c r="WM16" s="19">
        <v>-12.701000000000001</v>
      </c>
      <c r="WN16" s="19">
        <v>0</v>
      </c>
      <c r="WO16" s="19"/>
      <c r="WP16" s="19"/>
      <c r="WQ16" s="19">
        <v>0</v>
      </c>
      <c r="WR16" s="19">
        <v>0</v>
      </c>
      <c r="WS16" s="19"/>
      <c r="WT16" s="19"/>
      <c r="WU16" s="19">
        <v>0</v>
      </c>
      <c r="WV16" s="19">
        <v>6.8</v>
      </c>
      <c r="WW16" s="19">
        <v>6.6</v>
      </c>
      <c r="WX16" s="19">
        <v>6.6</v>
      </c>
      <c r="WY16" s="19">
        <v>0.2</v>
      </c>
      <c r="WZ16" s="19">
        <v>19.899999999999999</v>
      </c>
      <c r="XA16" s="19">
        <v>19.5</v>
      </c>
      <c r="XB16" s="19">
        <v>19.5</v>
      </c>
      <c r="XC16" s="19">
        <v>0.4</v>
      </c>
      <c r="XD16" s="19">
        <v>9.5</v>
      </c>
      <c r="XE16" s="19">
        <v>10.7</v>
      </c>
      <c r="XF16" s="19">
        <v>10.7</v>
      </c>
      <c r="XG16" s="19">
        <v>-1.2</v>
      </c>
      <c r="XH16" s="19"/>
      <c r="XI16" s="19"/>
      <c r="XJ16" s="19"/>
      <c r="XK16" s="19">
        <v>0</v>
      </c>
      <c r="XL16" s="19"/>
      <c r="XM16" s="19"/>
      <c r="XN16" s="19"/>
      <c r="XO16" s="19">
        <v>0</v>
      </c>
      <c r="XP16" s="19">
        <v>15</v>
      </c>
      <c r="XQ16" s="19">
        <v>14</v>
      </c>
      <c r="XR16" s="19">
        <v>14</v>
      </c>
      <c r="XS16" s="19">
        <v>1</v>
      </c>
      <c r="XT16" s="19">
        <v>16.3</v>
      </c>
      <c r="XU16" s="19">
        <v>19</v>
      </c>
      <c r="XV16" s="19">
        <v>19</v>
      </c>
      <c r="XW16" s="19">
        <v>-2.7</v>
      </c>
      <c r="XX16" s="19">
        <v>0</v>
      </c>
      <c r="XY16" s="19"/>
      <c r="XZ16" s="19"/>
      <c r="YA16" s="19">
        <v>0</v>
      </c>
      <c r="YB16" s="19"/>
      <c r="YC16" s="19"/>
      <c r="YD16" s="19"/>
      <c r="YE16" s="19">
        <v>0</v>
      </c>
      <c r="YF16" s="19"/>
      <c r="YG16" s="19"/>
      <c r="YH16" s="19"/>
      <c r="YI16" s="19">
        <v>0</v>
      </c>
      <c r="YJ16" s="19"/>
      <c r="YK16" s="19"/>
      <c r="YL16" s="19"/>
      <c r="YM16" s="19">
        <v>0</v>
      </c>
      <c r="YN16" s="19"/>
      <c r="YO16" s="19"/>
      <c r="YP16" s="19"/>
      <c r="YQ16" s="19">
        <v>0</v>
      </c>
    </row>
    <row r="17" spans="1:667" ht="24" customHeight="1" x14ac:dyDescent="0.3">
      <c r="A17" s="1"/>
      <c r="B17" s="13" t="s">
        <v>60</v>
      </c>
      <c r="C17" s="13" t="s">
        <v>730</v>
      </c>
      <c r="D17" s="14">
        <v>30</v>
      </c>
      <c r="E17" s="14">
        <v>33.846640000000001</v>
      </c>
      <c r="F17" s="14">
        <v>57.270479999999999</v>
      </c>
      <c r="G17" s="14">
        <v>-27.270479999999999</v>
      </c>
      <c r="H17" s="14">
        <v>637.5</v>
      </c>
      <c r="I17" s="14">
        <v>644.31704000000002</v>
      </c>
      <c r="J17" s="14">
        <v>644.31703000000005</v>
      </c>
      <c r="K17" s="14">
        <v>-6.8170299999999999</v>
      </c>
      <c r="L17" s="14">
        <v>145.30000000000001</v>
      </c>
      <c r="M17" s="14">
        <v>209.60777999999999</v>
      </c>
      <c r="N17" s="14">
        <v>209.60777999999999</v>
      </c>
      <c r="O17" s="14">
        <v>-64.307779999999994</v>
      </c>
      <c r="P17" s="14"/>
      <c r="Q17" s="14"/>
      <c r="R17" s="14"/>
      <c r="S17" s="14">
        <v>0</v>
      </c>
      <c r="T17" s="14"/>
      <c r="U17" s="14"/>
      <c r="V17" s="14"/>
      <c r="W17" s="14">
        <v>0</v>
      </c>
      <c r="X17" s="14">
        <v>29.9</v>
      </c>
      <c r="Y17" s="14"/>
      <c r="Z17" s="14"/>
      <c r="AA17" s="14">
        <v>29.9</v>
      </c>
      <c r="AB17" s="14">
        <v>81.099999999999994</v>
      </c>
      <c r="AC17" s="14">
        <v>98.391999999999996</v>
      </c>
      <c r="AD17" s="14">
        <v>98.391310000000004</v>
      </c>
      <c r="AE17" s="14">
        <v>-17.291309999999999</v>
      </c>
      <c r="AF17" s="14"/>
      <c r="AG17" s="14"/>
      <c r="AH17" s="14"/>
      <c r="AI17" s="14">
        <v>0</v>
      </c>
      <c r="AJ17" s="14"/>
      <c r="AK17" s="14"/>
      <c r="AL17" s="14"/>
      <c r="AM17" s="14">
        <v>0</v>
      </c>
      <c r="AN17" s="14">
        <v>165.2</v>
      </c>
      <c r="AO17" s="14">
        <v>135.58206000000001</v>
      </c>
      <c r="AP17" s="14">
        <v>142.50085000000001</v>
      </c>
      <c r="AQ17" s="14">
        <v>22.699149999999999</v>
      </c>
      <c r="AR17" s="14">
        <v>163.4</v>
      </c>
      <c r="AS17" s="14">
        <v>135.58206000000001</v>
      </c>
      <c r="AT17" s="14">
        <v>142.50085000000001</v>
      </c>
      <c r="AU17" s="14">
        <v>20.899149999999999</v>
      </c>
      <c r="AV17" s="14">
        <v>164.7</v>
      </c>
      <c r="AW17" s="14">
        <v>135.58206000000001</v>
      </c>
      <c r="AX17" s="14">
        <v>142.50085000000001</v>
      </c>
      <c r="AY17" s="14">
        <v>22.199149999999999</v>
      </c>
      <c r="AZ17" s="14">
        <v>255.8</v>
      </c>
      <c r="BA17" s="14">
        <v>203.98382000000001</v>
      </c>
      <c r="BB17" s="14">
        <v>214.39315999999999</v>
      </c>
      <c r="BC17" s="14">
        <v>41.406840000000003</v>
      </c>
      <c r="BD17" s="14">
        <v>217.5</v>
      </c>
      <c r="BE17" s="14">
        <v>208.07390000000001</v>
      </c>
      <c r="BF17" s="14">
        <v>208.07383999999999</v>
      </c>
      <c r="BG17" s="14">
        <v>9.4261599999999994</v>
      </c>
      <c r="BH17" s="14">
        <v>111.8</v>
      </c>
      <c r="BI17" s="14">
        <v>104.34936999999999</v>
      </c>
      <c r="BJ17" s="14">
        <v>104.34934</v>
      </c>
      <c r="BK17" s="14">
        <v>7.4506600000000001</v>
      </c>
      <c r="BL17" s="14">
        <v>376.7</v>
      </c>
      <c r="BM17" s="14">
        <v>381.30583000000001</v>
      </c>
      <c r="BN17" s="14">
        <v>184.16641000000001</v>
      </c>
      <c r="BO17" s="14">
        <v>192.53359</v>
      </c>
      <c r="BP17" s="14">
        <v>3.1</v>
      </c>
      <c r="BQ17" s="14"/>
      <c r="BR17" s="14"/>
      <c r="BS17" s="14">
        <v>3.1</v>
      </c>
      <c r="BT17" s="14"/>
      <c r="BU17" s="14"/>
      <c r="BV17" s="14"/>
      <c r="BW17" s="14">
        <v>0</v>
      </c>
      <c r="BX17" s="14"/>
      <c r="BY17" s="14"/>
      <c r="BZ17" s="14"/>
      <c r="CA17" s="14">
        <v>0</v>
      </c>
      <c r="CB17" s="14"/>
      <c r="CC17" s="14"/>
      <c r="CD17" s="14"/>
      <c r="CE17" s="14">
        <v>0</v>
      </c>
      <c r="CF17" s="14"/>
      <c r="CG17" s="14"/>
      <c r="CH17" s="14"/>
      <c r="CI17" s="14">
        <v>0</v>
      </c>
      <c r="CJ17" s="14">
        <v>131.30000000000001</v>
      </c>
      <c r="CK17" s="14">
        <v>123.95757999999999</v>
      </c>
      <c r="CL17" s="14">
        <v>123.95757</v>
      </c>
      <c r="CM17" s="14">
        <v>7.3424300000000002</v>
      </c>
      <c r="CN17" s="14">
        <v>7.9</v>
      </c>
      <c r="CO17" s="14">
        <v>5.1333399999999996</v>
      </c>
      <c r="CP17" s="14">
        <v>5.1333399999999996</v>
      </c>
      <c r="CQ17" s="14">
        <v>2.7666599999999999</v>
      </c>
      <c r="CR17" s="14">
        <v>4.5</v>
      </c>
      <c r="CS17" s="14">
        <v>2.8177599999999998</v>
      </c>
      <c r="CT17" s="14">
        <v>2.8177500000000002</v>
      </c>
      <c r="CU17" s="14">
        <v>1.68225</v>
      </c>
      <c r="CV17" s="14">
        <v>0</v>
      </c>
      <c r="CW17" s="14"/>
      <c r="CX17" s="14"/>
      <c r="CY17" s="14">
        <v>0</v>
      </c>
      <c r="CZ17" s="14">
        <v>7</v>
      </c>
      <c r="DA17" s="14">
        <v>6.8787000000000003</v>
      </c>
      <c r="DB17" s="14">
        <v>6.8787000000000003</v>
      </c>
      <c r="DC17" s="14">
        <v>0.12130000000000001</v>
      </c>
      <c r="DD17" s="14">
        <v>9.3000000000000007</v>
      </c>
      <c r="DE17" s="14">
        <v>12.77125</v>
      </c>
      <c r="DF17" s="14">
        <v>12.77125</v>
      </c>
      <c r="DG17" s="14">
        <v>-3.4712499999999999</v>
      </c>
      <c r="DH17" s="14">
        <v>40.1</v>
      </c>
      <c r="DI17" s="14">
        <v>50</v>
      </c>
      <c r="DJ17" s="14">
        <v>75.626059999999995</v>
      </c>
      <c r="DK17" s="14">
        <v>-35.526060000000001</v>
      </c>
      <c r="DL17" s="14"/>
      <c r="DM17" s="14"/>
      <c r="DN17" s="14"/>
      <c r="DO17" s="14">
        <v>0</v>
      </c>
      <c r="DP17" s="14"/>
      <c r="DQ17" s="14"/>
      <c r="DR17" s="14"/>
      <c r="DS17" s="14">
        <v>0</v>
      </c>
      <c r="DT17" s="14"/>
      <c r="DU17" s="14"/>
      <c r="DV17" s="14"/>
      <c r="DW17" s="14">
        <v>0</v>
      </c>
      <c r="DX17" s="14"/>
      <c r="DY17" s="14"/>
      <c r="DZ17" s="14"/>
      <c r="EA17" s="14">
        <v>0</v>
      </c>
      <c r="EB17" s="14">
        <v>29.9</v>
      </c>
      <c r="EC17" s="14">
        <v>35.165419999999997</v>
      </c>
      <c r="ED17" s="14">
        <v>48.355319999999999</v>
      </c>
      <c r="EE17" s="14">
        <v>-18.45532</v>
      </c>
      <c r="EF17" s="14">
        <v>85.6</v>
      </c>
      <c r="EG17" s="14">
        <v>110.26321</v>
      </c>
      <c r="EH17" s="14">
        <v>110.2619</v>
      </c>
      <c r="EI17" s="14">
        <v>-24.661899999999999</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34.299999999999997</v>
      </c>
      <c r="FE17" s="14">
        <v>33.827030000000001</v>
      </c>
      <c r="FF17" s="14">
        <v>33.827030000000001</v>
      </c>
      <c r="FG17" s="14">
        <v>0.47297</v>
      </c>
      <c r="FH17" s="14">
        <v>68.2</v>
      </c>
      <c r="FI17" s="14">
        <v>75</v>
      </c>
      <c r="FJ17" s="14">
        <v>73.738929999999996</v>
      </c>
      <c r="FK17" s="14">
        <v>-5.5389299999999997</v>
      </c>
      <c r="FL17" s="14">
        <v>23</v>
      </c>
      <c r="FM17" s="14">
        <v>20.79083</v>
      </c>
      <c r="FN17" s="14">
        <v>20.79082</v>
      </c>
      <c r="FO17" s="14">
        <v>2.2091799999999999</v>
      </c>
      <c r="FP17" s="14">
        <v>18.676179999999999</v>
      </c>
      <c r="FQ17" s="14">
        <v>19.192229999999999</v>
      </c>
      <c r="FR17" s="14">
        <v>19.192229999999999</v>
      </c>
      <c r="FS17" s="14">
        <v>-0.51605000000000001</v>
      </c>
      <c r="FT17" s="14">
        <v>12.1</v>
      </c>
      <c r="FU17" s="14">
        <v>12.621359999999999</v>
      </c>
      <c r="FV17" s="14">
        <v>12.621359999999999</v>
      </c>
      <c r="FW17" s="14">
        <v>-0.52136000000000005</v>
      </c>
      <c r="FX17" s="14">
        <v>71</v>
      </c>
      <c r="FY17" s="14">
        <v>67.735079999999996</v>
      </c>
      <c r="FZ17" s="14">
        <v>67.735069999999993</v>
      </c>
      <c r="GA17" s="14">
        <v>3.2649300000000001</v>
      </c>
      <c r="GB17" s="14">
        <v>181.5</v>
      </c>
      <c r="GC17" s="14">
        <v>172.13995</v>
      </c>
      <c r="GD17" s="14">
        <v>184.91488000000001</v>
      </c>
      <c r="GE17" s="14">
        <v>-3.4148800000000001</v>
      </c>
      <c r="GF17" s="14">
        <v>182</v>
      </c>
      <c r="GG17" s="14">
        <v>172.13995</v>
      </c>
      <c r="GH17" s="14">
        <v>184.91488000000001</v>
      </c>
      <c r="GI17" s="14">
        <v>-2.9148800000000001</v>
      </c>
      <c r="GJ17" s="14">
        <v>183.7</v>
      </c>
      <c r="GK17" s="14">
        <v>172.65689</v>
      </c>
      <c r="GL17" s="14">
        <v>185.47018</v>
      </c>
      <c r="GM17" s="14">
        <v>-1.7701800000000001</v>
      </c>
      <c r="GN17" s="14">
        <v>81.099999999999994</v>
      </c>
      <c r="GO17" s="14">
        <v>54.787579999999998</v>
      </c>
      <c r="GP17" s="14">
        <v>60.086880000000001</v>
      </c>
      <c r="GQ17" s="14">
        <v>21.013120000000001</v>
      </c>
      <c r="GR17" s="14">
        <v>7.8</v>
      </c>
      <c r="GS17" s="14">
        <v>6.5736800000000004</v>
      </c>
      <c r="GT17" s="14">
        <v>6.5736800000000004</v>
      </c>
      <c r="GU17" s="14">
        <v>1.2263200000000001</v>
      </c>
      <c r="GV17" s="14">
        <v>4.5</v>
      </c>
      <c r="GW17" s="14">
        <v>6.8964100000000004</v>
      </c>
      <c r="GX17" s="14">
        <v>6.8963999999999999</v>
      </c>
      <c r="GY17" s="14">
        <v>-2.3963999999999999</v>
      </c>
      <c r="GZ17" s="14">
        <v>30.4</v>
      </c>
      <c r="HA17" s="14">
        <v>34.47804</v>
      </c>
      <c r="HB17" s="14">
        <v>34.47804</v>
      </c>
      <c r="HC17" s="14">
        <v>-4.0780399999999997</v>
      </c>
      <c r="HD17" s="14">
        <v>31.2</v>
      </c>
      <c r="HE17" s="14">
        <v>32.808450000000001</v>
      </c>
      <c r="HF17" s="14">
        <v>32.808439999999997</v>
      </c>
      <c r="HG17" s="14">
        <v>-1.6084400000000001</v>
      </c>
      <c r="HH17" s="14">
        <v>2</v>
      </c>
      <c r="HI17" s="14">
        <v>1.97359</v>
      </c>
      <c r="HJ17" s="14">
        <v>1.97359</v>
      </c>
      <c r="HK17" s="14">
        <v>2.6409999999999999E-2</v>
      </c>
      <c r="HL17" s="14">
        <v>0</v>
      </c>
      <c r="HM17" s="14"/>
      <c r="HN17" s="14"/>
      <c r="HO17" s="14">
        <v>0</v>
      </c>
      <c r="HP17" s="14">
        <v>48.2</v>
      </c>
      <c r="HQ17" s="14">
        <v>50</v>
      </c>
      <c r="HR17" s="14">
        <v>50.000019999999999</v>
      </c>
      <c r="HS17" s="14">
        <v>-1.80002</v>
      </c>
      <c r="HT17" s="14"/>
      <c r="HU17" s="14"/>
      <c r="HV17" s="14"/>
      <c r="HW17" s="14">
        <v>0</v>
      </c>
      <c r="HX17" s="14"/>
      <c r="HY17" s="14"/>
      <c r="HZ17" s="14"/>
      <c r="IA17" s="14">
        <v>0</v>
      </c>
      <c r="IB17" s="14">
        <v>40.5</v>
      </c>
      <c r="IC17" s="14">
        <v>23.92249</v>
      </c>
      <c r="ID17" s="14">
        <v>49.660710000000002</v>
      </c>
      <c r="IE17" s="14">
        <v>-9.1607099999999999</v>
      </c>
      <c r="IF17" s="14">
        <v>0</v>
      </c>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64.099999999999994</v>
      </c>
      <c r="JE17" s="14">
        <v>35.687829999999998</v>
      </c>
      <c r="JF17" s="14">
        <v>42.135680000000001</v>
      </c>
      <c r="JG17" s="14">
        <v>21.964320000000001</v>
      </c>
      <c r="JH17" s="14">
        <v>176.5</v>
      </c>
      <c r="JI17" s="14">
        <v>185.31671</v>
      </c>
      <c r="JJ17" s="14">
        <v>185.3167</v>
      </c>
      <c r="JK17" s="14">
        <v>-8.8167000000000009</v>
      </c>
      <c r="JL17" s="14">
        <v>174.5</v>
      </c>
      <c r="JM17" s="14">
        <v>185.31671</v>
      </c>
      <c r="JN17" s="14">
        <v>185.3167</v>
      </c>
      <c r="JO17" s="14">
        <v>-10.816700000000001</v>
      </c>
      <c r="JP17" s="14">
        <v>200</v>
      </c>
      <c r="JQ17" s="14">
        <v>185.31671</v>
      </c>
      <c r="JR17" s="14">
        <v>185.3167</v>
      </c>
      <c r="JS17" s="14">
        <v>14.683299999999999</v>
      </c>
      <c r="JT17" s="14">
        <v>273.3</v>
      </c>
      <c r="JU17" s="14">
        <v>278.80982999999998</v>
      </c>
      <c r="JV17" s="14">
        <v>278.80981000000003</v>
      </c>
      <c r="JW17" s="14">
        <v>-5.5098099999999999</v>
      </c>
      <c r="JX17" s="14">
        <v>12.2</v>
      </c>
      <c r="JY17" s="14">
        <v>12</v>
      </c>
      <c r="JZ17" s="14">
        <v>12</v>
      </c>
      <c r="KA17" s="14">
        <v>0.2</v>
      </c>
      <c r="KB17" s="14">
        <v>0</v>
      </c>
      <c r="KC17" s="14"/>
      <c r="KD17" s="14"/>
      <c r="KE17" s="14">
        <v>0</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c r="LA17" s="14"/>
      <c r="LB17" s="14">
        <v>30.469480000000001</v>
      </c>
      <c r="LC17" s="14">
        <v>-30.469480000000001</v>
      </c>
      <c r="LD17" s="14">
        <v>0.8</v>
      </c>
      <c r="LE17" s="14">
        <v>0.89207999999999998</v>
      </c>
      <c r="LF17" s="14">
        <v>0.89207000000000003</v>
      </c>
      <c r="LG17" s="14">
        <v>-9.2069999999999999E-2</v>
      </c>
      <c r="LH17" s="14">
        <v>137</v>
      </c>
      <c r="LI17" s="14">
        <v>80.774209999999997</v>
      </c>
      <c r="LJ17" s="14">
        <v>82.036630000000002</v>
      </c>
      <c r="LK17" s="14">
        <v>54.963369999999998</v>
      </c>
      <c r="LL17" s="14">
        <v>92.7</v>
      </c>
      <c r="LM17" s="14">
        <v>82.178799999999995</v>
      </c>
      <c r="LN17" s="14">
        <v>84.212339999999998</v>
      </c>
      <c r="LO17" s="14">
        <v>8.48766</v>
      </c>
      <c r="LP17" s="14">
        <v>63.7</v>
      </c>
      <c r="LQ17" s="14">
        <v>67.133979999999994</v>
      </c>
      <c r="LR17" s="14">
        <v>67.133979999999994</v>
      </c>
      <c r="LS17" s="14">
        <v>-3.43398</v>
      </c>
      <c r="LT17" s="14">
        <v>71.8</v>
      </c>
      <c r="LU17" s="14">
        <v>68.319999999999993</v>
      </c>
      <c r="LV17" s="14">
        <v>68.319999999999993</v>
      </c>
      <c r="LW17" s="14">
        <v>3.48</v>
      </c>
      <c r="LX17" s="14">
        <v>29</v>
      </c>
      <c r="LY17" s="14">
        <v>28.273790000000002</v>
      </c>
      <c r="LZ17" s="14">
        <v>28.273779999999999</v>
      </c>
      <c r="MA17" s="14">
        <v>0.72621999999999998</v>
      </c>
      <c r="MB17" s="14">
        <v>0</v>
      </c>
      <c r="MC17" s="14"/>
      <c r="MD17" s="14"/>
      <c r="ME17" s="14">
        <v>0</v>
      </c>
      <c r="MF17" s="14"/>
      <c r="MG17" s="14"/>
      <c r="MH17" s="14"/>
      <c r="MI17" s="14">
        <v>0</v>
      </c>
      <c r="MJ17" s="14"/>
      <c r="MK17" s="14"/>
      <c r="ML17" s="14"/>
      <c r="MM17" s="14">
        <v>0</v>
      </c>
      <c r="MN17" s="14">
        <v>146.4</v>
      </c>
      <c r="MO17" s="14">
        <v>151.08886999999999</v>
      </c>
      <c r="MP17" s="14">
        <v>151.08881</v>
      </c>
      <c r="MQ17" s="14">
        <v>-4.6888100000000001</v>
      </c>
      <c r="MR17" s="14">
        <v>148.69999999999999</v>
      </c>
      <c r="MS17" s="14">
        <v>151.08886999999999</v>
      </c>
      <c r="MT17" s="14">
        <v>151.08881</v>
      </c>
      <c r="MU17" s="14">
        <v>-2.3888099999999999</v>
      </c>
      <c r="MV17" s="14">
        <v>149</v>
      </c>
      <c r="MW17" s="14">
        <v>151.54258999999999</v>
      </c>
      <c r="MX17" s="14">
        <v>151.54253</v>
      </c>
      <c r="MY17" s="14">
        <v>-2.5425300000000002</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c r="NW17" s="14">
        <v>0</v>
      </c>
      <c r="NX17" s="14">
        <v>0</v>
      </c>
      <c r="NY17" s="14"/>
      <c r="NZ17" s="14"/>
      <c r="OA17" s="14">
        <v>0</v>
      </c>
      <c r="OB17" s="14">
        <v>0</v>
      </c>
      <c r="OC17" s="14"/>
      <c r="OD17" s="14"/>
      <c r="OE17" s="14">
        <v>0</v>
      </c>
      <c r="OF17" s="14">
        <v>17.8</v>
      </c>
      <c r="OG17" s="14">
        <v>66.057000000000002</v>
      </c>
      <c r="OH17" s="14">
        <v>66.057000000000002</v>
      </c>
      <c r="OI17" s="14">
        <v>-48.256999999999998</v>
      </c>
      <c r="OJ17" s="14">
        <v>0</v>
      </c>
      <c r="OK17" s="14"/>
      <c r="OL17" s="14"/>
      <c r="OM17" s="14">
        <v>0</v>
      </c>
      <c r="ON17" s="14">
        <v>12</v>
      </c>
      <c r="OO17" s="14">
        <v>13.615</v>
      </c>
      <c r="OP17" s="14">
        <v>13.615</v>
      </c>
      <c r="OQ17" s="14">
        <v>-1.615</v>
      </c>
      <c r="OR17" s="14">
        <v>0</v>
      </c>
      <c r="OS17" s="14"/>
      <c r="OT17" s="14"/>
      <c r="OU17" s="14">
        <v>0</v>
      </c>
      <c r="OV17" s="14">
        <v>6.8</v>
      </c>
      <c r="OW17" s="14">
        <v>6.5</v>
      </c>
      <c r="OX17" s="14">
        <v>6.5</v>
      </c>
      <c r="OY17" s="14">
        <v>0.3</v>
      </c>
      <c r="OZ17" s="14">
        <v>5</v>
      </c>
      <c r="PA17" s="14"/>
      <c r="PB17" s="14"/>
      <c r="PC17" s="14">
        <v>5</v>
      </c>
      <c r="PD17" s="14">
        <v>9.9</v>
      </c>
      <c r="PE17" s="14"/>
      <c r="PF17" s="14">
        <v>9.0000300000000006</v>
      </c>
      <c r="PG17" s="14">
        <v>0.89997000000000005</v>
      </c>
      <c r="PH17" s="14">
        <v>2.5</v>
      </c>
      <c r="PI17" s="14"/>
      <c r="PJ17" s="14"/>
      <c r="PK17" s="14">
        <v>2.5</v>
      </c>
      <c r="PL17" s="14">
        <v>0</v>
      </c>
      <c r="PM17" s="14">
        <v>1.23</v>
      </c>
      <c r="PN17" s="14">
        <v>1.23</v>
      </c>
      <c r="PO17" s="14">
        <v>-1.23</v>
      </c>
      <c r="PP17" s="14">
        <v>1.5</v>
      </c>
      <c r="PQ17" s="14">
        <v>1.51</v>
      </c>
      <c r="PR17" s="14">
        <v>1.51</v>
      </c>
      <c r="PS17" s="14">
        <v>-0.01</v>
      </c>
      <c r="PT17" s="14">
        <v>1.6</v>
      </c>
      <c r="PU17" s="14">
        <v>1.8</v>
      </c>
      <c r="PV17" s="14">
        <v>1.8</v>
      </c>
      <c r="PW17" s="14">
        <v>-0.2</v>
      </c>
      <c r="PX17" s="14">
        <v>19.3</v>
      </c>
      <c r="PY17" s="14">
        <v>18.4466</v>
      </c>
      <c r="PZ17" s="14">
        <v>18.4466</v>
      </c>
      <c r="QA17" s="14">
        <v>0.85340000000000005</v>
      </c>
      <c r="QB17" s="14">
        <v>6.3</v>
      </c>
      <c r="QC17" s="14">
        <v>5</v>
      </c>
      <c r="QD17" s="14">
        <v>5</v>
      </c>
      <c r="QE17" s="14">
        <v>1.3</v>
      </c>
      <c r="QF17" s="14">
        <v>4</v>
      </c>
      <c r="QG17" s="14">
        <v>4</v>
      </c>
      <c r="QH17" s="14">
        <v>4</v>
      </c>
      <c r="QI17" s="14">
        <v>0</v>
      </c>
      <c r="QJ17" s="14">
        <v>3.5</v>
      </c>
      <c r="QK17" s="14">
        <v>3.3</v>
      </c>
      <c r="QL17" s="14">
        <v>3.3</v>
      </c>
      <c r="QM17" s="14">
        <v>0.2</v>
      </c>
      <c r="QN17" s="14">
        <v>18.2</v>
      </c>
      <c r="QO17" s="14">
        <v>17.864080000000001</v>
      </c>
      <c r="QP17" s="14">
        <v>17.864070000000002</v>
      </c>
      <c r="QQ17" s="14">
        <v>0.33593000000000001</v>
      </c>
      <c r="QR17" s="14">
        <v>0</v>
      </c>
      <c r="QS17" s="14"/>
      <c r="QT17" s="14"/>
      <c r="QU17" s="14">
        <v>0</v>
      </c>
      <c r="QV17" s="14">
        <v>0</v>
      </c>
      <c r="QW17" s="14"/>
      <c r="QX17" s="14"/>
      <c r="QY17" s="14">
        <v>0</v>
      </c>
      <c r="QZ17" s="14">
        <v>4.8</v>
      </c>
      <c r="RA17" s="14">
        <v>15.098000000000001</v>
      </c>
      <c r="RB17" s="14">
        <v>15.098000000000001</v>
      </c>
      <c r="RC17" s="14">
        <v>-10.298</v>
      </c>
      <c r="RD17" s="14">
        <v>11.9</v>
      </c>
      <c r="RE17" s="14">
        <v>35.506999999999998</v>
      </c>
      <c r="RF17" s="14">
        <v>35.506999999999998</v>
      </c>
      <c r="RG17" s="14">
        <v>-23.606999999999999</v>
      </c>
      <c r="RH17" s="14">
        <v>4.5</v>
      </c>
      <c r="RI17" s="14">
        <v>4.2</v>
      </c>
      <c r="RJ17" s="14">
        <v>4.2</v>
      </c>
      <c r="RK17" s="14">
        <v>0.3</v>
      </c>
      <c r="RL17" s="14">
        <v>1.1000000000000001</v>
      </c>
      <c r="RM17" s="14"/>
      <c r="RN17" s="14">
        <v>1.2</v>
      </c>
      <c r="RO17" s="14">
        <v>-0.1</v>
      </c>
      <c r="RP17" s="14">
        <v>2.4</v>
      </c>
      <c r="RQ17" s="14">
        <v>2.4</v>
      </c>
      <c r="RR17" s="14">
        <v>2.4</v>
      </c>
      <c r="RS17" s="14">
        <v>0</v>
      </c>
      <c r="RT17" s="14">
        <v>2.7</v>
      </c>
      <c r="RU17" s="14">
        <v>2.8</v>
      </c>
      <c r="RV17" s="14">
        <v>2.8</v>
      </c>
      <c r="RW17" s="14">
        <v>-0.1</v>
      </c>
      <c r="RX17" s="14">
        <v>0</v>
      </c>
      <c r="RY17" s="14"/>
      <c r="RZ17" s="14"/>
      <c r="SA17" s="14">
        <v>0</v>
      </c>
      <c r="SB17" s="14">
        <v>2.4</v>
      </c>
      <c r="SC17" s="14">
        <v>2.3010000000000002</v>
      </c>
      <c r="SD17" s="14">
        <v>2.3010000000000002</v>
      </c>
      <c r="SE17" s="14">
        <v>9.9000000000000005E-2</v>
      </c>
      <c r="SF17" s="14">
        <v>11.2</v>
      </c>
      <c r="SG17" s="14">
        <v>5.5334599999999998</v>
      </c>
      <c r="SH17" s="14">
        <v>11.48691</v>
      </c>
      <c r="SI17" s="14">
        <v>-0.28691</v>
      </c>
      <c r="SJ17" s="14">
        <v>1</v>
      </c>
      <c r="SK17" s="14">
        <v>1.08</v>
      </c>
      <c r="SL17" s="14">
        <v>1.08</v>
      </c>
      <c r="SM17" s="14">
        <v>-0.08</v>
      </c>
      <c r="SN17" s="14"/>
      <c r="SO17" s="14"/>
      <c r="SP17" s="14">
        <v>0.4</v>
      </c>
      <c r="SQ17" s="14">
        <v>-0.4</v>
      </c>
      <c r="SR17" s="14">
        <v>6.1</v>
      </c>
      <c r="SS17" s="14">
        <v>5.9</v>
      </c>
      <c r="ST17" s="14">
        <v>5.9</v>
      </c>
      <c r="SU17" s="14">
        <v>0.2</v>
      </c>
      <c r="SV17" s="14">
        <v>3.2</v>
      </c>
      <c r="SW17" s="14">
        <v>3.8</v>
      </c>
      <c r="SX17" s="14">
        <v>3.8</v>
      </c>
      <c r="SY17" s="14">
        <v>-0.6</v>
      </c>
      <c r="SZ17" s="14">
        <v>3.5</v>
      </c>
      <c r="TA17" s="14">
        <v>4</v>
      </c>
      <c r="TB17" s="14">
        <v>4</v>
      </c>
      <c r="TC17" s="14">
        <v>-0.5</v>
      </c>
      <c r="TD17" s="14">
        <v>5.2</v>
      </c>
      <c r="TE17" s="14">
        <v>5.5</v>
      </c>
      <c r="TF17" s="14">
        <v>5.5</v>
      </c>
      <c r="TG17" s="14">
        <v>-0.3</v>
      </c>
      <c r="TH17" s="14">
        <v>10</v>
      </c>
      <c r="TI17" s="14">
        <v>10</v>
      </c>
      <c r="TJ17" s="14">
        <v>10</v>
      </c>
      <c r="TK17" s="14">
        <v>0</v>
      </c>
      <c r="TL17" s="14">
        <v>3.1</v>
      </c>
      <c r="TM17" s="14">
        <v>6.4459999999999997</v>
      </c>
      <c r="TN17" s="14">
        <v>6.4459999999999997</v>
      </c>
      <c r="TO17" s="14">
        <v>-3.3460000000000001</v>
      </c>
      <c r="TP17" s="14">
        <v>0</v>
      </c>
      <c r="TQ17" s="14">
        <v>10.744999999999999</v>
      </c>
      <c r="TR17" s="14">
        <v>10.744999999999999</v>
      </c>
      <c r="TS17" s="14">
        <v>-10.744999999999999</v>
      </c>
      <c r="TT17" s="14">
        <v>0</v>
      </c>
      <c r="TU17" s="14"/>
      <c r="TV17" s="14"/>
      <c r="TW17" s="14">
        <v>0</v>
      </c>
      <c r="TX17" s="14">
        <v>14.8</v>
      </c>
      <c r="TY17" s="14">
        <v>28.802</v>
      </c>
      <c r="TZ17" s="14">
        <v>28.802</v>
      </c>
      <c r="UA17" s="14">
        <v>-14.002000000000001</v>
      </c>
      <c r="UB17" s="14">
        <v>21.8</v>
      </c>
      <c r="UC17" s="14">
        <v>54.834000000000003</v>
      </c>
      <c r="UD17" s="14">
        <v>54.834000000000003</v>
      </c>
      <c r="UE17" s="14">
        <v>-33.033999999999999</v>
      </c>
      <c r="UF17" s="14">
        <v>3</v>
      </c>
      <c r="UG17" s="14">
        <v>1.0640000000000001</v>
      </c>
      <c r="UH17" s="14">
        <v>1.0640000000000001</v>
      </c>
      <c r="UI17" s="14">
        <v>1.9359999999999999</v>
      </c>
      <c r="UJ17" s="14">
        <v>1.4</v>
      </c>
      <c r="UK17" s="14">
        <v>0.753</v>
      </c>
      <c r="UL17" s="14">
        <v>0.753</v>
      </c>
      <c r="UM17" s="14">
        <v>0.64700000000000002</v>
      </c>
      <c r="UN17" s="14">
        <v>8.5</v>
      </c>
      <c r="UO17" s="14">
        <v>8</v>
      </c>
      <c r="UP17" s="14">
        <v>8</v>
      </c>
      <c r="UQ17" s="14">
        <v>0.5</v>
      </c>
      <c r="UR17" s="14">
        <v>2.7</v>
      </c>
      <c r="US17" s="14">
        <v>3</v>
      </c>
      <c r="UT17" s="14">
        <v>3</v>
      </c>
      <c r="UU17" s="14">
        <v>-0.3</v>
      </c>
      <c r="UV17" s="14">
        <v>8.1</v>
      </c>
      <c r="UW17" s="14">
        <v>7.4</v>
      </c>
      <c r="UX17" s="14">
        <v>7.4</v>
      </c>
      <c r="UY17" s="14">
        <v>0.7</v>
      </c>
      <c r="UZ17" s="14">
        <v>3.6</v>
      </c>
      <c r="VA17" s="14">
        <v>4.5</v>
      </c>
      <c r="VB17" s="14">
        <v>4.5</v>
      </c>
      <c r="VC17" s="14">
        <v>-0.9</v>
      </c>
      <c r="VD17" s="14">
        <v>4</v>
      </c>
      <c r="VE17" s="14">
        <v>5</v>
      </c>
      <c r="VF17" s="14">
        <v>5</v>
      </c>
      <c r="VG17" s="14">
        <v>-1</v>
      </c>
      <c r="VH17" s="14">
        <v>4.2</v>
      </c>
      <c r="VI17" s="14">
        <v>5.2</v>
      </c>
      <c r="VJ17" s="14">
        <v>5.2</v>
      </c>
      <c r="VK17" s="14">
        <v>-1</v>
      </c>
      <c r="VL17" s="14">
        <v>7</v>
      </c>
      <c r="VM17" s="14">
        <v>10.538</v>
      </c>
      <c r="VN17" s="14">
        <v>10.538</v>
      </c>
      <c r="VO17" s="14">
        <v>-3.5379999999999998</v>
      </c>
      <c r="VP17" s="14">
        <v>0</v>
      </c>
      <c r="VQ17" s="14"/>
      <c r="VR17" s="14"/>
      <c r="VS17" s="14">
        <v>0</v>
      </c>
      <c r="VT17" s="14">
        <v>0</v>
      </c>
      <c r="VU17" s="14"/>
      <c r="VV17" s="14"/>
      <c r="VW17" s="14">
        <v>0</v>
      </c>
      <c r="VX17" s="14">
        <v>0</v>
      </c>
      <c r="VY17" s="14"/>
      <c r="VZ17" s="14"/>
      <c r="WA17" s="14">
        <v>0</v>
      </c>
      <c r="WB17" s="14">
        <v>0.6</v>
      </c>
      <c r="WC17" s="14">
        <v>0.6</v>
      </c>
      <c r="WD17" s="14">
        <v>0.6</v>
      </c>
      <c r="WE17" s="14">
        <v>0</v>
      </c>
      <c r="WF17" s="14">
        <v>0</v>
      </c>
      <c r="WG17" s="14">
        <v>7.8179999999999996</v>
      </c>
      <c r="WH17" s="14">
        <v>7.8179999999999996</v>
      </c>
      <c r="WI17" s="14">
        <v>-7.8179999999999996</v>
      </c>
      <c r="WJ17" s="14">
        <v>0</v>
      </c>
      <c r="WK17" s="14">
        <v>9.9339999999999993</v>
      </c>
      <c r="WL17" s="14">
        <v>9.9339999999999993</v>
      </c>
      <c r="WM17" s="14">
        <v>-9.9339999999999993</v>
      </c>
      <c r="WN17" s="14">
        <v>0</v>
      </c>
      <c r="WO17" s="14"/>
      <c r="WP17" s="14"/>
      <c r="WQ17" s="14">
        <v>0</v>
      </c>
      <c r="WR17" s="14">
        <v>0</v>
      </c>
      <c r="WS17" s="14"/>
      <c r="WT17" s="14"/>
      <c r="WU17" s="14">
        <v>0</v>
      </c>
      <c r="WV17" s="14">
        <v>6.8</v>
      </c>
      <c r="WW17" s="14">
        <v>6.6</v>
      </c>
      <c r="WX17" s="14">
        <v>6.6</v>
      </c>
      <c r="WY17" s="14">
        <v>0.2</v>
      </c>
      <c r="WZ17" s="14">
        <v>19.899999999999999</v>
      </c>
      <c r="XA17" s="14">
        <v>19.5</v>
      </c>
      <c r="XB17" s="14">
        <v>19.5</v>
      </c>
      <c r="XC17" s="14">
        <v>0.4</v>
      </c>
      <c r="XD17" s="14">
        <v>9.6999999999999993</v>
      </c>
      <c r="XE17" s="14">
        <v>10.7</v>
      </c>
      <c r="XF17" s="14">
        <v>10.7</v>
      </c>
      <c r="XG17" s="14">
        <v>-1</v>
      </c>
      <c r="XH17" s="14"/>
      <c r="XI17" s="14"/>
      <c r="XJ17" s="14"/>
      <c r="XK17" s="14">
        <v>0</v>
      </c>
      <c r="XL17" s="14"/>
      <c r="XM17" s="14"/>
      <c r="XN17" s="14"/>
      <c r="XO17" s="14">
        <v>0</v>
      </c>
      <c r="XP17" s="14">
        <v>15</v>
      </c>
      <c r="XQ17" s="14">
        <v>14</v>
      </c>
      <c r="XR17" s="14">
        <v>14</v>
      </c>
      <c r="XS17" s="14">
        <v>1</v>
      </c>
      <c r="XT17" s="14">
        <v>16.3</v>
      </c>
      <c r="XU17" s="14">
        <v>19</v>
      </c>
      <c r="XV17" s="14">
        <v>19</v>
      </c>
      <c r="XW17" s="14">
        <v>-2.7</v>
      </c>
      <c r="XX17" s="14">
        <v>0</v>
      </c>
      <c r="XY17" s="14"/>
      <c r="XZ17" s="14"/>
      <c r="YA17" s="14">
        <v>0</v>
      </c>
      <c r="YB17" s="14"/>
      <c r="YC17" s="14"/>
      <c r="YD17" s="14"/>
      <c r="YE17" s="14">
        <v>0</v>
      </c>
      <c r="YF17" s="14"/>
      <c r="YG17" s="14"/>
      <c r="YH17" s="14"/>
      <c r="YI17" s="14">
        <v>0</v>
      </c>
      <c r="YJ17" s="14"/>
      <c r="YK17" s="14"/>
      <c r="YL17" s="14"/>
      <c r="YM17" s="14">
        <v>0</v>
      </c>
      <c r="YN17" s="14"/>
      <c r="YO17" s="14"/>
      <c r="YP17" s="14"/>
      <c r="YQ17" s="14">
        <v>0</v>
      </c>
    </row>
    <row r="18" spans="1:667" ht="24" customHeight="1" x14ac:dyDescent="0.3">
      <c r="A18" s="1"/>
      <c r="B18" s="16" t="s">
        <v>60</v>
      </c>
      <c r="C18" s="16" t="s">
        <v>731</v>
      </c>
      <c r="D18" s="17">
        <v>30.4</v>
      </c>
      <c r="E18" s="17">
        <v>41.937100000000001</v>
      </c>
      <c r="F18" s="17">
        <v>55.421709999999997</v>
      </c>
      <c r="G18" s="17">
        <v>-25.021709999999999</v>
      </c>
      <c r="H18" s="17">
        <v>641</v>
      </c>
      <c r="I18" s="17">
        <v>644.31704000000002</v>
      </c>
      <c r="J18" s="17">
        <v>644.31703000000005</v>
      </c>
      <c r="K18" s="17">
        <v>-3.3170299999999999</v>
      </c>
      <c r="L18" s="17">
        <v>145.5</v>
      </c>
      <c r="M18" s="17">
        <v>209.60777999999999</v>
      </c>
      <c r="N18" s="17">
        <v>209.60777999999999</v>
      </c>
      <c r="O18" s="17">
        <v>-64.107780000000005</v>
      </c>
      <c r="P18" s="17"/>
      <c r="Q18" s="17"/>
      <c r="R18" s="17"/>
      <c r="S18" s="17">
        <v>0</v>
      </c>
      <c r="T18" s="17"/>
      <c r="U18" s="17"/>
      <c r="V18" s="17"/>
      <c r="W18" s="17">
        <v>0</v>
      </c>
      <c r="X18" s="17">
        <v>20.2</v>
      </c>
      <c r="Y18" s="17"/>
      <c r="Z18" s="17"/>
      <c r="AA18" s="17">
        <v>20.2</v>
      </c>
      <c r="AB18" s="17">
        <v>81.099999999999994</v>
      </c>
      <c r="AC18" s="17">
        <v>98.391999999999996</v>
      </c>
      <c r="AD18" s="17">
        <v>98.392939999999996</v>
      </c>
      <c r="AE18" s="17">
        <v>-17.292940000000002</v>
      </c>
      <c r="AF18" s="17"/>
      <c r="AG18" s="17"/>
      <c r="AH18" s="17"/>
      <c r="AI18" s="17">
        <v>0</v>
      </c>
      <c r="AJ18" s="17"/>
      <c r="AK18" s="17"/>
      <c r="AL18" s="17"/>
      <c r="AM18" s="17">
        <v>0</v>
      </c>
      <c r="AN18" s="17">
        <v>164.5</v>
      </c>
      <c r="AO18" s="17">
        <v>135.58206000000001</v>
      </c>
      <c r="AP18" s="17">
        <v>140.01093</v>
      </c>
      <c r="AQ18" s="17">
        <v>24.489070000000002</v>
      </c>
      <c r="AR18" s="17">
        <v>164.5</v>
      </c>
      <c r="AS18" s="17">
        <v>135.58206000000001</v>
      </c>
      <c r="AT18" s="17">
        <v>140.01093</v>
      </c>
      <c r="AU18" s="17">
        <v>24.489070000000002</v>
      </c>
      <c r="AV18" s="17">
        <v>164.6</v>
      </c>
      <c r="AW18" s="17">
        <v>135.58206000000001</v>
      </c>
      <c r="AX18" s="17">
        <v>140.01093</v>
      </c>
      <c r="AY18" s="17">
        <v>24.58907</v>
      </c>
      <c r="AZ18" s="17">
        <v>258.39999999999998</v>
      </c>
      <c r="BA18" s="17">
        <v>203.98382000000001</v>
      </c>
      <c r="BB18" s="17">
        <v>210.64707999999999</v>
      </c>
      <c r="BC18" s="17">
        <v>47.752920000000003</v>
      </c>
      <c r="BD18" s="17">
        <v>213.6</v>
      </c>
      <c r="BE18" s="17">
        <v>208.07390000000001</v>
      </c>
      <c r="BF18" s="17">
        <v>208.07383999999999</v>
      </c>
      <c r="BG18" s="17">
        <v>5.52616</v>
      </c>
      <c r="BH18" s="17">
        <v>111.4</v>
      </c>
      <c r="BI18" s="17">
        <v>104.34936999999999</v>
      </c>
      <c r="BJ18" s="17">
        <v>104.34934</v>
      </c>
      <c r="BK18" s="17">
        <v>7.0506599999999997</v>
      </c>
      <c r="BL18" s="17">
        <v>377.4</v>
      </c>
      <c r="BM18" s="17">
        <v>381.30583000000001</v>
      </c>
      <c r="BN18" s="17">
        <v>305.10257999999999</v>
      </c>
      <c r="BO18" s="17">
        <v>72.297420000000002</v>
      </c>
      <c r="BP18" s="17">
        <v>3.1</v>
      </c>
      <c r="BQ18" s="17"/>
      <c r="BR18" s="17"/>
      <c r="BS18" s="17">
        <v>3.1</v>
      </c>
      <c r="BT18" s="17"/>
      <c r="BU18" s="17"/>
      <c r="BV18" s="17"/>
      <c r="BW18" s="17">
        <v>0</v>
      </c>
      <c r="BX18" s="17"/>
      <c r="BY18" s="17"/>
      <c r="BZ18" s="17"/>
      <c r="CA18" s="17">
        <v>0</v>
      </c>
      <c r="CB18" s="17"/>
      <c r="CC18" s="17"/>
      <c r="CD18" s="17"/>
      <c r="CE18" s="17">
        <v>0</v>
      </c>
      <c r="CF18" s="17"/>
      <c r="CG18" s="17"/>
      <c r="CH18" s="17"/>
      <c r="CI18" s="17">
        <v>0</v>
      </c>
      <c r="CJ18" s="17">
        <v>131.4</v>
      </c>
      <c r="CK18" s="17">
        <v>123.95757999999999</v>
      </c>
      <c r="CL18" s="17">
        <v>123.95757</v>
      </c>
      <c r="CM18" s="17">
        <v>7.4424299999999999</v>
      </c>
      <c r="CN18" s="17">
        <v>8.3000000000000007</v>
      </c>
      <c r="CO18" s="17">
        <v>5.1333399999999996</v>
      </c>
      <c r="CP18" s="17">
        <v>5.1333399999999996</v>
      </c>
      <c r="CQ18" s="17">
        <v>3.1666599999999998</v>
      </c>
      <c r="CR18" s="17">
        <v>4.5999999999999996</v>
      </c>
      <c r="CS18" s="17">
        <v>2.8177599999999998</v>
      </c>
      <c r="CT18" s="17">
        <v>2.8177500000000002</v>
      </c>
      <c r="CU18" s="17">
        <v>1.7822499999999999</v>
      </c>
      <c r="CV18" s="17">
        <v>0</v>
      </c>
      <c r="CW18" s="17"/>
      <c r="CX18" s="17"/>
      <c r="CY18" s="17">
        <v>0</v>
      </c>
      <c r="CZ18" s="17">
        <v>7</v>
      </c>
      <c r="DA18" s="17">
        <v>6.8787000000000003</v>
      </c>
      <c r="DB18" s="17">
        <v>6.8787000000000003</v>
      </c>
      <c r="DC18" s="17">
        <v>0.12130000000000001</v>
      </c>
      <c r="DD18" s="17">
        <v>9.3000000000000007</v>
      </c>
      <c r="DE18" s="17">
        <v>12.77125</v>
      </c>
      <c r="DF18" s="17">
        <v>12.77125</v>
      </c>
      <c r="DG18" s="17">
        <v>-3.4712499999999999</v>
      </c>
      <c r="DH18" s="17">
        <v>40.4</v>
      </c>
      <c r="DI18" s="17">
        <v>50</v>
      </c>
      <c r="DJ18" s="17">
        <v>71.898250000000004</v>
      </c>
      <c r="DK18" s="17">
        <v>-31.498249999999999</v>
      </c>
      <c r="DL18" s="17"/>
      <c r="DM18" s="17"/>
      <c r="DN18" s="17"/>
      <c r="DO18" s="17">
        <v>0</v>
      </c>
      <c r="DP18" s="17"/>
      <c r="DQ18" s="17"/>
      <c r="DR18" s="17"/>
      <c r="DS18" s="17">
        <v>0</v>
      </c>
      <c r="DT18" s="17"/>
      <c r="DU18" s="17"/>
      <c r="DV18" s="17"/>
      <c r="DW18" s="17">
        <v>0</v>
      </c>
      <c r="DX18" s="17"/>
      <c r="DY18" s="17"/>
      <c r="DZ18" s="17"/>
      <c r="EA18" s="17">
        <v>0</v>
      </c>
      <c r="EB18" s="17">
        <v>30.6</v>
      </c>
      <c r="EC18" s="17">
        <v>36.631239999999998</v>
      </c>
      <c r="ED18" s="17">
        <v>47.567489999999999</v>
      </c>
      <c r="EE18" s="17">
        <v>-16.967490000000002</v>
      </c>
      <c r="EF18" s="17">
        <v>105.4</v>
      </c>
      <c r="EG18" s="17">
        <v>110.26321</v>
      </c>
      <c r="EH18" s="17">
        <v>110.25979</v>
      </c>
      <c r="EI18" s="17">
        <v>-4.8597900000000003</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36</v>
      </c>
      <c r="FE18" s="17">
        <v>33.827030000000001</v>
      </c>
      <c r="FF18" s="17">
        <v>33.827030000000001</v>
      </c>
      <c r="FG18" s="17">
        <v>2.1729699999999998</v>
      </c>
      <c r="FH18" s="17">
        <v>75</v>
      </c>
      <c r="FI18" s="17">
        <v>75</v>
      </c>
      <c r="FJ18" s="17">
        <v>73.740870000000001</v>
      </c>
      <c r="FK18" s="17">
        <v>1.2591300000000001</v>
      </c>
      <c r="FL18" s="17">
        <v>24.3</v>
      </c>
      <c r="FM18" s="17">
        <v>20.79083</v>
      </c>
      <c r="FN18" s="17">
        <v>20.79082</v>
      </c>
      <c r="FO18" s="17">
        <v>3.5091800000000002</v>
      </c>
      <c r="FP18" s="17">
        <v>18.66732</v>
      </c>
      <c r="FQ18" s="17">
        <v>19.192229999999999</v>
      </c>
      <c r="FR18" s="17">
        <v>19.192229999999999</v>
      </c>
      <c r="FS18" s="17">
        <v>-0.52490999999999999</v>
      </c>
      <c r="FT18" s="17">
        <v>12.1</v>
      </c>
      <c r="FU18" s="17">
        <v>12.621359999999999</v>
      </c>
      <c r="FV18" s="17">
        <v>12.621359999999999</v>
      </c>
      <c r="FW18" s="17">
        <v>-0.52136000000000005</v>
      </c>
      <c r="FX18" s="17">
        <v>68.3</v>
      </c>
      <c r="FY18" s="17">
        <v>67.735079999999996</v>
      </c>
      <c r="FZ18" s="17">
        <v>67.735069999999993</v>
      </c>
      <c r="GA18" s="17">
        <v>0.56493000000000004</v>
      </c>
      <c r="GB18" s="17">
        <v>182</v>
      </c>
      <c r="GC18" s="17">
        <v>184.91498000000001</v>
      </c>
      <c r="GD18" s="17">
        <v>184.91488000000001</v>
      </c>
      <c r="GE18" s="17">
        <v>-2.9148800000000001</v>
      </c>
      <c r="GF18" s="17">
        <v>182.5</v>
      </c>
      <c r="GG18" s="17">
        <v>184.91498000000001</v>
      </c>
      <c r="GH18" s="17">
        <v>184.91488000000001</v>
      </c>
      <c r="GI18" s="17">
        <v>-2.4148800000000001</v>
      </c>
      <c r="GJ18" s="17">
        <v>184.3</v>
      </c>
      <c r="GK18" s="17">
        <v>185.47028</v>
      </c>
      <c r="GL18" s="17">
        <v>185.47018</v>
      </c>
      <c r="GM18" s="17">
        <v>-1.17018</v>
      </c>
      <c r="GN18" s="17">
        <v>82.3</v>
      </c>
      <c r="GO18" s="17">
        <v>61.08728</v>
      </c>
      <c r="GP18" s="17">
        <v>56.881189999999997</v>
      </c>
      <c r="GQ18" s="17">
        <v>25.418810000000001</v>
      </c>
      <c r="GR18" s="17">
        <v>7.8</v>
      </c>
      <c r="GS18" s="17">
        <v>6.5736800000000004</v>
      </c>
      <c r="GT18" s="17">
        <v>6.5736800000000004</v>
      </c>
      <c r="GU18" s="17">
        <v>1.2263200000000001</v>
      </c>
      <c r="GV18" s="17">
        <v>4.5</v>
      </c>
      <c r="GW18" s="17">
        <v>6.8964100000000004</v>
      </c>
      <c r="GX18" s="17">
        <v>6.8963999999999999</v>
      </c>
      <c r="GY18" s="17">
        <v>-2.3963999999999999</v>
      </c>
      <c r="GZ18" s="17">
        <v>34.5</v>
      </c>
      <c r="HA18" s="17">
        <v>34.47804</v>
      </c>
      <c r="HB18" s="17">
        <v>34.47804</v>
      </c>
      <c r="HC18" s="17">
        <v>2.196E-2</v>
      </c>
      <c r="HD18" s="17">
        <v>33</v>
      </c>
      <c r="HE18" s="17">
        <v>32.808450000000001</v>
      </c>
      <c r="HF18" s="17">
        <v>32.808439999999997</v>
      </c>
      <c r="HG18" s="17">
        <v>0.19156000000000001</v>
      </c>
      <c r="HH18" s="17">
        <v>2</v>
      </c>
      <c r="HI18" s="17">
        <v>1.97359</v>
      </c>
      <c r="HJ18" s="17">
        <v>1.97359</v>
      </c>
      <c r="HK18" s="17">
        <v>2.6409999999999999E-2</v>
      </c>
      <c r="HL18" s="17">
        <v>0</v>
      </c>
      <c r="HM18" s="17"/>
      <c r="HN18" s="17"/>
      <c r="HO18" s="17">
        <v>0</v>
      </c>
      <c r="HP18" s="17">
        <v>76.400000000000006</v>
      </c>
      <c r="HQ18" s="17">
        <v>50</v>
      </c>
      <c r="HR18" s="17">
        <v>50.000019999999999</v>
      </c>
      <c r="HS18" s="17">
        <v>26.399979999999999</v>
      </c>
      <c r="HT18" s="17"/>
      <c r="HU18" s="17"/>
      <c r="HV18" s="17"/>
      <c r="HW18" s="17">
        <v>0</v>
      </c>
      <c r="HX18" s="17"/>
      <c r="HY18" s="17"/>
      <c r="HZ18" s="17"/>
      <c r="IA18" s="17">
        <v>0</v>
      </c>
      <c r="IB18" s="17">
        <v>41.3</v>
      </c>
      <c r="IC18" s="17">
        <v>24.682500000000001</v>
      </c>
      <c r="ID18" s="17">
        <v>41.803690000000003</v>
      </c>
      <c r="IE18" s="17">
        <v>-0.50368999999999997</v>
      </c>
      <c r="IF18" s="17">
        <v>0</v>
      </c>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64.3</v>
      </c>
      <c r="JE18" s="17">
        <v>43.352890000000002</v>
      </c>
      <c r="JF18" s="17">
        <v>38.235199999999999</v>
      </c>
      <c r="JG18" s="17">
        <v>26.064800000000002</v>
      </c>
      <c r="JH18" s="17">
        <v>177.1</v>
      </c>
      <c r="JI18" s="17">
        <v>185.33669</v>
      </c>
      <c r="JJ18" s="17">
        <v>185.33667</v>
      </c>
      <c r="JK18" s="17">
        <v>-8.2366700000000002</v>
      </c>
      <c r="JL18" s="17">
        <v>175.1</v>
      </c>
      <c r="JM18" s="17">
        <v>185.33669</v>
      </c>
      <c r="JN18" s="17">
        <v>185.33667</v>
      </c>
      <c r="JO18" s="17">
        <v>-10.23667</v>
      </c>
      <c r="JP18" s="17">
        <v>200</v>
      </c>
      <c r="JQ18" s="17">
        <v>185.33669</v>
      </c>
      <c r="JR18" s="17">
        <v>185.33667</v>
      </c>
      <c r="JS18" s="17">
        <v>14.66333</v>
      </c>
      <c r="JT18" s="17">
        <v>273.39999999999998</v>
      </c>
      <c r="JU18" s="17">
        <v>278.83987999999999</v>
      </c>
      <c r="JV18" s="17">
        <v>278.83985999999999</v>
      </c>
      <c r="JW18" s="17">
        <v>-5.4398600000000004</v>
      </c>
      <c r="JX18" s="17">
        <v>12.2</v>
      </c>
      <c r="JY18" s="17">
        <v>12</v>
      </c>
      <c r="JZ18" s="17">
        <v>12</v>
      </c>
      <c r="KA18" s="17">
        <v>0.2</v>
      </c>
      <c r="KB18" s="17">
        <v>0</v>
      </c>
      <c r="KC18" s="17"/>
      <c r="KD18" s="17"/>
      <c r="KE18" s="17">
        <v>0</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c r="LA18" s="17"/>
      <c r="LB18" s="17">
        <v>31.15457</v>
      </c>
      <c r="LC18" s="17">
        <v>-31.15457</v>
      </c>
      <c r="LD18" s="17">
        <v>0.8</v>
      </c>
      <c r="LE18" s="17">
        <v>0.89207999999999998</v>
      </c>
      <c r="LF18" s="17">
        <v>0.89207000000000003</v>
      </c>
      <c r="LG18" s="17">
        <v>-9.2069999999999999E-2</v>
      </c>
      <c r="LH18" s="17">
        <v>160.1</v>
      </c>
      <c r="LI18" s="17">
        <v>80.774209999999997</v>
      </c>
      <c r="LJ18" s="17">
        <v>82.036810000000003</v>
      </c>
      <c r="LK18" s="17">
        <v>78.063190000000006</v>
      </c>
      <c r="LL18" s="17">
        <v>99</v>
      </c>
      <c r="LM18" s="17">
        <v>82.178799999999995</v>
      </c>
      <c r="LN18" s="17">
        <v>80.152209999999997</v>
      </c>
      <c r="LO18" s="17">
        <v>18.84779</v>
      </c>
      <c r="LP18" s="17">
        <v>64.099999999999994</v>
      </c>
      <c r="LQ18" s="17">
        <v>67.133979999999994</v>
      </c>
      <c r="LR18" s="17">
        <v>67.133979999999994</v>
      </c>
      <c r="LS18" s="17">
        <v>-3.0339800000000001</v>
      </c>
      <c r="LT18" s="17">
        <v>72</v>
      </c>
      <c r="LU18" s="17">
        <v>68.319999999999993</v>
      </c>
      <c r="LV18" s="17">
        <v>68.319999999999993</v>
      </c>
      <c r="LW18" s="17">
        <v>3.68</v>
      </c>
      <c r="LX18" s="17">
        <v>29.2</v>
      </c>
      <c r="LY18" s="17">
        <v>28.273790000000002</v>
      </c>
      <c r="LZ18" s="17">
        <v>28.273779999999999</v>
      </c>
      <c r="MA18" s="17">
        <v>0.92622000000000004</v>
      </c>
      <c r="MB18" s="17">
        <v>0</v>
      </c>
      <c r="MC18" s="17"/>
      <c r="MD18" s="17"/>
      <c r="ME18" s="17">
        <v>0</v>
      </c>
      <c r="MF18" s="17"/>
      <c r="MG18" s="17"/>
      <c r="MH18" s="17"/>
      <c r="MI18" s="17">
        <v>0</v>
      </c>
      <c r="MJ18" s="17"/>
      <c r="MK18" s="17"/>
      <c r="ML18" s="17"/>
      <c r="MM18" s="17">
        <v>0</v>
      </c>
      <c r="MN18" s="17">
        <v>146.69999999999999</v>
      </c>
      <c r="MO18" s="17">
        <v>151.08886999999999</v>
      </c>
      <c r="MP18" s="17">
        <v>151.08881</v>
      </c>
      <c r="MQ18" s="17">
        <v>-4.3888100000000003</v>
      </c>
      <c r="MR18" s="17">
        <v>149</v>
      </c>
      <c r="MS18" s="17">
        <v>151.08886999999999</v>
      </c>
      <c r="MT18" s="17">
        <v>151.08881</v>
      </c>
      <c r="MU18" s="17">
        <v>-2.0888100000000001</v>
      </c>
      <c r="MV18" s="17">
        <v>149.6</v>
      </c>
      <c r="MW18" s="17">
        <v>151.54258999999999</v>
      </c>
      <c r="MX18" s="17">
        <v>151.54253</v>
      </c>
      <c r="MY18" s="17">
        <v>-1.9425300000000001</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c r="NW18" s="17">
        <v>0</v>
      </c>
      <c r="NX18" s="17">
        <v>0</v>
      </c>
      <c r="NY18" s="17"/>
      <c r="NZ18" s="17"/>
      <c r="OA18" s="17">
        <v>0</v>
      </c>
      <c r="OB18" s="17">
        <v>0</v>
      </c>
      <c r="OC18" s="17"/>
      <c r="OD18" s="17"/>
      <c r="OE18" s="17">
        <v>0</v>
      </c>
      <c r="OF18" s="17">
        <v>18.600000000000001</v>
      </c>
      <c r="OG18" s="17">
        <v>61.420999999999999</v>
      </c>
      <c r="OH18" s="17">
        <v>61.420999999999999</v>
      </c>
      <c r="OI18" s="17">
        <v>-42.820999999999998</v>
      </c>
      <c r="OJ18" s="17">
        <v>0</v>
      </c>
      <c r="OK18" s="17"/>
      <c r="OL18" s="17"/>
      <c r="OM18" s="17">
        <v>0</v>
      </c>
      <c r="ON18" s="17">
        <v>8.5</v>
      </c>
      <c r="OO18" s="17">
        <v>13.682</v>
      </c>
      <c r="OP18" s="17">
        <v>13.682</v>
      </c>
      <c r="OQ18" s="17">
        <v>-5.1820000000000004</v>
      </c>
      <c r="OR18" s="17">
        <v>0</v>
      </c>
      <c r="OS18" s="17"/>
      <c r="OT18" s="17"/>
      <c r="OU18" s="17">
        <v>0</v>
      </c>
      <c r="OV18" s="17">
        <v>6.7</v>
      </c>
      <c r="OW18" s="17">
        <v>6.5</v>
      </c>
      <c r="OX18" s="17">
        <v>6.5</v>
      </c>
      <c r="OY18" s="17">
        <v>0.2</v>
      </c>
      <c r="OZ18" s="17">
        <v>5.6</v>
      </c>
      <c r="PA18" s="17"/>
      <c r="PB18" s="17"/>
      <c r="PC18" s="17">
        <v>5.6</v>
      </c>
      <c r="PD18" s="17">
        <v>9.9</v>
      </c>
      <c r="PE18" s="17"/>
      <c r="PF18" s="17">
        <v>9.0000300000000006</v>
      </c>
      <c r="PG18" s="17">
        <v>0.89997000000000005</v>
      </c>
      <c r="PH18" s="17">
        <v>2.4</v>
      </c>
      <c r="PI18" s="17"/>
      <c r="PJ18" s="17"/>
      <c r="PK18" s="17">
        <v>2.4</v>
      </c>
      <c r="PL18" s="17">
        <v>0</v>
      </c>
      <c r="PM18" s="17">
        <v>1.23</v>
      </c>
      <c r="PN18" s="17">
        <v>1.23</v>
      </c>
      <c r="PO18" s="17">
        <v>-1.23</v>
      </c>
      <c r="PP18" s="17">
        <v>1.5</v>
      </c>
      <c r="PQ18" s="17">
        <v>1.51</v>
      </c>
      <c r="PR18" s="17">
        <v>1.51</v>
      </c>
      <c r="PS18" s="17">
        <v>-0.01</v>
      </c>
      <c r="PT18" s="17">
        <v>1.6</v>
      </c>
      <c r="PU18" s="17">
        <v>1.8</v>
      </c>
      <c r="PV18" s="17">
        <v>1.8</v>
      </c>
      <c r="PW18" s="17">
        <v>-0.2</v>
      </c>
      <c r="PX18" s="17">
        <v>18.3</v>
      </c>
      <c r="PY18" s="17">
        <v>18.4466</v>
      </c>
      <c r="PZ18" s="17">
        <v>18.4466</v>
      </c>
      <c r="QA18" s="17">
        <v>-0.14660000000000001</v>
      </c>
      <c r="QB18" s="17">
        <v>6.3</v>
      </c>
      <c r="QC18" s="17">
        <v>5</v>
      </c>
      <c r="QD18" s="17">
        <v>5</v>
      </c>
      <c r="QE18" s="17">
        <v>1.3</v>
      </c>
      <c r="QF18" s="17">
        <v>4</v>
      </c>
      <c r="QG18" s="17">
        <v>4</v>
      </c>
      <c r="QH18" s="17">
        <v>4</v>
      </c>
      <c r="QI18" s="17">
        <v>0</v>
      </c>
      <c r="QJ18" s="17">
        <v>3.5</v>
      </c>
      <c r="QK18" s="17">
        <v>3.3</v>
      </c>
      <c r="QL18" s="17">
        <v>3.3</v>
      </c>
      <c r="QM18" s="17">
        <v>0.2</v>
      </c>
      <c r="QN18" s="17">
        <v>18.2</v>
      </c>
      <c r="QO18" s="17">
        <v>17.864080000000001</v>
      </c>
      <c r="QP18" s="17">
        <v>17.864070000000002</v>
      </c>
      <c r="QQ18" s="17">
        <v>0.33593000000000001</v>
      </c>
      <c r="QR18" s="17">
        <v>0</v>
      </c>
      <c r="QS18" s="17"/>
      <c r="QT18" s="17"/>
      <c r="QU18" s="17">
        <v>0</v>
      </c>
      <c r="QV18" s="17">
        <v>0</v>
      </c>
      <c r="QW18" s="17"/>
      <c r="QX18" s="17"/>
      <c r="QY18" s="17">
        <v>0</v>
      </c>
      <c r="QZ18" s="17">
        <v>4.0999999999999996</v>
      </c>
      <c r="RA18" s="17">
        <v>13.484</v>
      </c>
      <c r="RB18" s="17">
        <v>13.484</v>
      </c>
      <c r="RC18" s="17">
        <v>-9.3840000000000003</v>
      </c>
      <c r="RD18" s="17">
        <v>6.4</v>
      </c>
      <c r="RE18" s="17">
        <v>32.612000000000002</v>
      </c>
      <c r="RF18" s="17">
        <v>32.612000000000002</v>
      </c>
      <c r="RG18" s="17">
        <v>-26.212</v>
      </c>
      <c r="RH18" s="17">
        <v>4.5</v>
      </c>
      <c r="RI18" s="17">
        <v>4.2</v>
      </c>
      <c r="RJ18" s="17">
        <v>4.2</v>
      </c>
      <c r="RK18" s="17">
        <v>0.3</v>
      </c>
      <c r="RL18" s="17">
        <v>1.1000000000000001</v>
      </c>
      <c r="RM18" s="17"/>
      <c r="RN18" s="17">
        <v>1.2</v>
      </c>
      <c r="RO18" s="17">
        <v>-0.1</v>
      </c>
      <c r="RP18" s="17">
        <v>2.4</v>
      </c>
      <c r="RQ18" s="17">
        <v>2.4</v>
      </c>
      <c r="RR18" s="17">
        <v>2.4</v>
      </c>
      <c r="RS18" s="17">
        <v>0</v>
      </c>
      <c r="RT18" s="17">
        <v>2.7</v>
      </c>
      <c r="RU18" s="17">
        <v>2.8</v>
      </c>
      <c r="RV18" s="17">
        <v>2.8</v>
      </c>
      <c r="RW18" s="17">
        <v>-0.1</v>
      </c>
      <c r="RX18" s="17">
        <v>0</v>
      </c>
      <c r="RY18" s="17"/>
      <c r="RZ18" s="17"/>
      <c r="SA18" s="17">
        <v>0</v>
      </c>
      <c r="SB18" s="17">
        <v>2.4</v>
      </c>
      <c r="SC18" s="17">
        <v>2.3010000000000002</v>
      </c>
      <c r="SD18" s="17">
        <v>2.3010000000000002</v>
      </c>
      <c r="SE18" s="17">
        <v>9.9000000000000005E-2</v>
      </c>
      <c r="SF18" s="17">
        <v>11.2</v>
      </c>
      <c r="SG18" s="17">
        <v>5.7092499999999999</v>
      </c>
      <c r="SH18" s="17">
        <v>9.6695200000000003</v>
      </c>
      <c r="SI18" s="17">
        <v>1.5304800000000001</v>
      </c>
      <c r="SJ18" s="17">
        <v>1</v>
      </c>
      <c r="SK18" s="17">
        <v>1.08</v>
      </c>
      <c r="SL18" s="17">
        <v>1.08</v>
      </c>
      <c r="SM18" s="17">
        <v>-0.08</v>
      </c>
      <c r="SN18" s="17"/>
      <c r="SO18" s="17"/>
      <c r="SP18" s="17">
        <v>0.4</v>
      </c>
      <c r="SQ18" s="17">
        <v>-0.4</v>
      </c>
      <c r="SR18" s="17">
        <v>6.1</v>
      </c>
      <c r="SS18" s="17">
        <v>5.9</v>
      </c>
      <c r="ST18" s="17">
        <v>5.9</v>
      </c>
      <c r="SU18" s="17">
        <v>0.2</v>
      </c>
      <c r="SV18" s="17">
        <v>3.1</v>
      </c>
      <c r="SW18" s="17">
        <v>3.8</v>
      </c>
      <c r="SX18" s="17">
        <v>3.8</v>
      </c>
      <c r="SY18" s="17">
        <v>-0.7</v>
      </c>
      <c r="SZ18" s="17">
        <v>3.7</v>
      </c>
      <c r="TA18" s="17">
        <v>4</v>
      </c>
      <c r="TB18" s="17">
        <v>4</v>
      </c>
      <c r="TC18" s="17">
        <v>-0.3</v>
      </c>
      <c r="TD18" s="17">
        <v>5.3</v>
      </c>
      <c r="TE18" s="17">
        <v>5.5</v>
      </c>
      <c r="TF18" s="17">
        <v>5.5</v>
      </c>
      <c r="TG18" s="17">
        <v>-0.2</v>
      </c>
      <c r="TH18" s="17">
        <v>10</v>
      </c>
      <c r="TI18" s="17">
        <v>10</v>
      </c>
      <c r="TJ18" s="17">
        <v>10</v>
      </c>
      <c r="TK18" s="17">
        <v>0</v>
      </c>
      <c r="TL18" s="17">
        <v>3.1</v>
      </c>
      <c r="TM18" s="17">
        <v>7.3419999999999996</v>
      </c>
      <c r="TN18" s="17">
        <v>7.3419999999999996</v>
      </c>
      <c r="TO18" s="17">
        <v>-4.242</v>
      </c>
      <c r="TP18" s="17">
        <v>0</v>
      </c>
      <c r="TQ18" s="17">
        <v>10.481</v>
      </c>
      <c r="TR18" s="17">
        <v>10.481</v>
      </c>
      <c r="TS18" s="17">
        <v>-10.481</v>
      </c>
      <c r="TT18" s="17">
        <v>0</v>
      </c>
      <c r="TU18" s="17"/>
      <c r="TV18" s="17"/>
      <c r="TW18" s="17">
        <v>0</v>
      </c>
      <c r="TX18" s="17">
        <v>9.9</v>
      </c>
      <c r="TY18" s="17">
        <v>20.091000000000001</v>
      </c>
      <c r="TZ18" s="17">
        <v>20.091000000000001</v>
      </c>
      <c r="UA18" s="17">
        <v>-10.191000000000001</v>
      </c>
      <c r="UB18" s="17">
        <v>15.5</v>
      </c>
      <c r="UC18" s="17">
        <v>45.725000000000001</v>
      </c>
      <c r="UD18" s="17">
        <v>45.725000000000001</v>
      </c>
      <c r="UE18" s="17">
        <v>-30.225000000000001</v>
      </c>
      <c r="UF18" s="17">
        <v>1.5</v>
      </c>
      <c r="UG18" s="17">
        <v>0.72799999999999998</v>
      </c>
      <c r="UH18" s="17">
        <v>0.72799999999999998</v>
      </c>
      <c r="UI18" s="17">
        <v>0.77200000000000002</v>
      </c>
      <c r="UJ18" s="17">
        <v>0.8</v>
      </c>
      <c r="UK18" s="17">
        <v>0.497</v>
      </c>
      <c r="UL18" s="17">
        <v>0.497</v>
      </c>
      <c r="UM18" s="17">
        <v>0.30299999999999999</v>
      </c>
      <c r="UN18" s="17">
        <v>8.4</v>
      </c>
      <c r="UO18" s="17">
        <v>8</v>
      </c>
      <c r="UP18" s="17">
        <v>8</v>
      </c>
      <c r="UQ18" s="17">
        <v>0.4</v>
      </c>
      <c r="UR18" s="17">
        <v>2.7</v>
      </c>
      <c r="US18" s="17">
        <v>3</v>
      </c>
      <c r="UT18" s="17">
        <v>3</v>
      </c>
      <c r="UU18" s="17">
        <v>-0.3</v>
      </c>
      <c r="UV18" s="17">
        <v>8.3000000000000007</v>
      </c>
      <c r="UW18" s="17">
        <v>7.4</v>
      </c>
      <c r="UX18" s="17">
        <v>7.4</v>
      </c>
      <c r="UY18" s="17">
        <v>0.9</v>
      </c>
      <c r="UZ18" s="17">
        <v>3.6</v>
      </c>
      <c r="VA18" s="17">
        <v>4.5</v>
      </c>
      <c r="VB18" s="17">
        <v>4.5</v>
      </c>
      <c r="VC18" s="17">
        <v>-0.9</v>
      </c>
      <c r="VD18" s="17">
        <v>4</v>
      </c>
      <c r="VE18" s="17">
        <v>5</v>
      </c>
      <c r="VF18" s="17">
        <v>5</v>
      </c>
      <c r="VG18" s="17">
        <v>-1</v>
      </c>
      <c r="VH18" s="17">
        <v>4.2</v>
      </c>
      <c r="VI18" s="17">
        <v>5.2</v>
      </c>
      <c r="VJ18" s="17">
        <v>5.2</v>
      </c>
      <c r="VK18" s="17">
        <v>-1</v>
      </c>
      <c r="VL18" s="17">
        <v>5.2</v>
      </c>
      <c r="VM18" s="17">
        <v>10.446999999999999</v>
      </c>
      <c r="VN18" s="17">
        <v>10.446999999999999</v>
      </c>
      <c r="VO18" s="17">
        <v>-5.2469999999999999</v>
      </c>
      <c r="VP18" s="17">
        <v>0</v>
      </c>
      <c r="VQ18" s="17"/>
      <c r="VR18" s="17"/>
      <c r="VS18" s="17">
        <v>0</v>
      </c>
      <c r="VT18" s="17">
        <v>0</v>
      </c>
      <c r="VU18" s="17"/>
      <c r="VV18" s="17"/>
      <c r="VW18" s="17">
        <v>0</v>
      </c>
      <c r="VX18" s="17">
        <v>0</v>
      </c>
      <c r="VY18" s="17"/>
      <c r="VZ18" s="17"/>
      <c r="WA18" s="17">
        <v>0</v>
      </c>
      <c r="WB18" s="17">
        <v>0.6</v>
      </c>
      <c r="WC18" s="17">
        <v>0.6</v>
      </c>
      <c r="WD18" s="17">
        <v>0.6</v>
      </c>
      <c r="WE18" s="17">
        <v>0</v>
      </c>
      <c r="WF18" s="17">
        <v>0</v>
      </c>
      <c r="WG18" s="17">
        <v>5.2309999999999999</v>
      </c>
      <c r="WH18" s="17">
        <v>5.2309999999999999</v>
      </c>
      <c r="WI18" s="17">
        <v>-5.2309999999999999</v>
      </c>
      <c r="WJ18" s="17">
        <v>0</v>
      </c>
      <c r="WK18" s="17">
        <v>6.875</v>
      </c>
      <c r="WL18" s="17">
        <v>6.875</v>
      </c>
      <c r="WM18" s="17">
        <v>-6.875</v>
      </c>
      <c r="WN18" s="17">
        <v>0</v>
      </c>
      <c r="WO18" s="17"/>
      <c r="WP18" s="17"/>
      <c r="WQ18" s="17">
        <v>0</v>
      </c>
      <c r="WR18" s="17">
        <v>0</v>
      </c>
      <c r="WS18" s="17"/>
      <c r="WT18" s="17"/>
      <c r="WU18" s="17">
        <v>0</v>
      </c>
      <c r="WV18" s="17">
        <v>6.7</v>
      </c>
      <c r="WW18" s="17">
        <v>6.6</v>
      </c>
      <c r="WX18" s="17">
        <v>6.6</v>
      </c>
      <c r="WY18" s="17">
        <v>0.1</v>
      </c>
      <c r="WZ18" s="17">
        <v>19.899999999999999</v>
      </c>
      <c r="XA18" s="17">
        <v>19.5</v>
      </c>
      <c r="XB18" s="17">
        <v>19.5</v>
      </c>
      <c r="XC18" s="17">
        <v>0.4</v>
      </c>
      <c r="XD18" s="17">
        <v>10.1</v>
      </c>
      <c r="XE18" s="17">
        <v>10.7</v>
      </c>
      <c r="XF18" s="17">
        <v>10.7</v>
      </c>
      <c r="XG18" s="17">
        <v>-0.6</v>
      </c>
      <c r="XH18" s="17"/>
      <c r="XI18" s="17"/>
      <c r="XJ18" s="17"/>
      <c r="XK18" s="17">
        <v>0</v>
      </c>
      <c r="XL18" s="17"/>
      <c r="XM18" s="17"/>
      <c r="XN18" s="17"/>
      <c r="XO18" s="17">
        <v>0</v>
      </c>
      <c r="XP18" s="17">
        <v>15</v>
      </c>
      <c r="XQ18" s="17">
        <v>14</v>
      </c>
      <c r="XR18" s="17">
        <v>14</v>
      </c>
      <c r="XS18" s="17">
        <v>1</v>
      </c>
      <c r="XT18" s="17">
        <v>15.6</v>
      </c>
      <c r="XU18" s="17">
        <v>19</v>
      </c>
      <c r="XV18" s="17">
        <v>19</v>
      </c>
      <c r="XW18" s="17">
        <v>-3.4</v>
      </c>
      <c r="XX18" s="17">
        <v>0</v>
      </c>
      <c r="XY18" s="17"/>
      <c r="XZ18" s="17"/>
      <c r="YA18" s="17">
        <v>0</v>
      </c>
      <c r="YB18" s="17"/>
      <c r="YC18" s="17"/>
      <c r="YD18" s="17"/>
      <c r="YE18" s="17">
        <v>0</v>
      </c>
      <c r="YF18" s="17"/>
      <c r="YG18" s="17"/>
      <c r="YH18" s="17"/>
      <c r="YI18" s="17">
        <v>0</v>
      </c>
      <c r="YJ18" s="17"/>
      <c r="YK18" s="17"/>
      <c r="YL18" s="17"/>
      <c r="YM18" s="17">
        <v>0</v>
      </c>
      <c r="YN18" s="17"/>
      <c r="YO18" s="17"/>
      <c r="YP18" s="17"/>
      <c r="YQ18" s="17">
        <v>0</v>
      </c>
    </row>
    <row r="19" spans="1:667" ht="24" customHeight="1" x14ac:dyDescent="0.3">
      <c r="A19" s="1"/>
      <c r="B19" s="16" t="s">
        <v>60</v>
      </c>
      <c r="C19" s="16" t="s">
        <v>732</v>
      </c>
      <c r="D19" s="17">
        <v>31.2</v>
      </c>
      <c r="E19" s="17">
        <v>58.446899999999999</v>
      </c>
      <c r="F19" s="17">
        <v>57.526339999999998</v>
      </c>
      <c r="G19" s="17">
        <v>-26.326339999999998</v>
      </c>
      <c r="H19" s="17">
        <v>637.6</v>
      </c>
      <c r="I19" s="17">
        <v>644.31704000000002</v>
      </c>
      <c r="J19" s="17">
        <v>644.31703000000005</v>
      </c>
      <c r="K19" s="17">
        <v>-6.7170300000000003</v>
      </c>
      <c r="L19" s="17">
        <v>145.30000000000001</v>
      </c>
      <c r="M19" s="17">
        <v>209.60777999999999</v>
      </c>
      <c r="N19" s="17">
        <v>209.60777999999999</v>
      </c>
      <c r="O19" s="17">
        <v>-64.307779999999994</v>
      </c>
      <c r="P19" s="17"/>
      <c r="Q19" s="17"/>
      <c r="R19" s="17"/>
      <c r="S19" s="17">
        <v>0</v>
      </c>
      <c r="T19" s="17"/>
      <c r="U19" s="17"/>
      <c r="V19" s="17"/>
      <c r="W19" s="17">
        <v>0</v>
      </c>
      <c r="X19" s="17">
        <v>20</v>
      </c>
      <c r="Y19" s="17"/>
      <c r="Z19" s="17"/>
      <c r="AA19" s="17">
        <v>20</v>
      </c>
      <c r="AB19" s="17">
        <v>80.599999999999994</v>
      </c>
      <c r="AC19" s="17">
        <v>98.391999999999996</v>
      </c>
      <c r="AD19" s="17">
        <v>98.654769999999999</v>
      </c>
      <c r="AE19" s="17">
        <v>-18.054770000000001</v>
      </c>
      <c r="AF19" s="17"/>
      <c r="AG19" s="17"/>
      <c r="AH19" s="17"/>
      <c r="AI19" s="17">
        <v>0</v>
      </c>
      <c r="AJ19" s="17"/>
      <c r="AK19" s="17"/>
      <c r="AL19" s="17"/>
      <c r="AM19" s="17">
        <v>0</v>
      </c>
      <c r="AN19" s="17">
        <v>187.1</v>
      </c>
      <c r="AO19" s="17">
        <v>141.60176999999999</v>
      </c>
      <c r="AP19" s="17">
        <v>162.95902000000001</v>
      </c>
      <c r="AQ19" s="17">
        <v>24.140979999999999</v>
      </c>
      <c r="AR19" s="17">
        <v>207.4</v>
      </c>
      <c r="AS19" s="17">
        <v>141.60176999999999</v>
      </c>
      <c r="AT19" s="17">
        <v>162.95902000000001</v>
      </c>
      <c r="AU19" s="17">
        <v>44.440980000000003</v>
      </c>
      <c r="AV19" s="17">
        <v>209.3</v>
      </c>
      <c r="AW19" s="17">
        <v>141.60176999999999</v>
      </c>
      <c r="AX19" s="17">
        <v>162.95902000000001</v>
      </c>
      <c r="AY19" s="17">
        <v>46.340980000000002</v>
      </c>
      <c r="AZ19" s="17">
        <v>292.8</v>
      </c>
      <c r="BA19" s="17">
        <v>213.04049000000001</v>
      </c>
      <c r="BB19" s="17">
        <v>245.17258000000001</v>
      </c>
      <c r="BC19" s="17">
        <v>47.627420000000001</v>
      </c>
      <c r="BD19" s="17">
        <v>216.4</v>
      </c>
      <c r="BE19" s="17">
        <v>208.07390000000001</v>
      </c>
      <c r="BF19" s="17">
        <v>208.07383999999999</v>
      </c>
      <c r="BG19" s="17">
        <v>8.3261599999999998</v>
      </c>
      <c r="BH19" s="17">
        <v>111.2</v>
      </c>
      <c r="BI19" s="17">
        <v>104.34936999999999</v>
      </c>
      <c r="BJ19" s="17">
        <v>104.34935</v>
      </c>
      <c r="BK19" s="17">
        <v>6.8506499999999999</v>
      </c>
      <c r="BL19" s="17">
        <v>377.5</v>
      </c>
      <c r="BM19" s="17">
        <v>381.30583000000001</v>
      </c>
      <c r="BN19" s="17">
        <v>336.84989999999999</v>
      </c>
      <c r="BO19" s="17">
        <v>40.650100000000002</v>
      </c>
      <c r="BP19" s="17">
        <v>3.1</v>
      </c>
      <c r="BQ19" s="17"/>
      <c r="BR19" s="17"/>
      <c r="BS19" s="17">
        <v>3.1</v>
      </c>
      <c r="BT19" s="17"/>
      <c r="BU19" s="17"/>
      <c r="BV19" s="17"/>
      <c r="BW19" s="17">
        <v>0</v>
      </c>
      <c r="BX19" s="17"/>
      <c r="BY19" s="17"/>
      <c r="BZ19" s="17"/>
      <c r="CA19" s="17">
        <v>0</v>
      </c>
      <c r="CB19" s="17"/>
      <c r="CC19" s="17"/>
      <c r="CD19" s="17"/>
      <c r="CE19" s="17">
        <v>0</v>
      </c>
      <c r="CF19" s="17"/>
      <c r="CG19" s="17"/>
      <c r="CH19" s="17"/>
      <c r="CI19" s="17">
        <v>0</v>
      </c>
      <c r="CJ19" s="17">
        <v>130.69999999999999</v>
      </c>
      <c r="CK19" s="17">
        <v>123.95757999999999</v>
      </c>
      <c r="CL19" s="17">
        <v>123.95757</v>
      </c>
      <c r="CM19" s="17">
        <v>6.7424299999999997</v>
      </c>
      <c r="CN19" s="17">
        <v>8.1</v>
      </c>
      <c r="CO19" s="17">
        <v>5.1333399999999996</v>
      </c>
      <c r="CP19" s="17">
        <v>5.1333399999999996</v>
      </c>
      <c r="CQ19" s="17">
        <v>2.9666600000000001</v>
      </c>
      <c r="CR19" s="17">
        <v>5</v>
      </c>
      <c r="CS19" s="17">
        <v>2.8177599999999998</v>
      </c>
      <c r="CT19" s="17">
        <v>2.8177500000000002</v>
      </c>
      <c r="CU19" s="17">
        <v>2.1822499999999998</v>
      </c>
      <c r="CV19" s="17">
        <v>0</v>
      </c>
      <c r="CW19" s="17"/>
      <c r="CX19" s="17"/>
      <c r="CY19" s="17">
        <v>0</v>
      </c>
      <c r="CZ19" s="17">
        <v>7</v>
      </c>
      <c r="DA19" s="17">
        <v>6.8787000000000003</v>
      </c>
      <c r="DB19" s="17">
        <v>6.8787000000000003</v>
      </c>
      <c r="DC19" s="17">
        <v>0.12130000000000001</v>
      </c>
      <c r="DD19" s="17">
        <v>9.3000000000000007</v>
      </c>
      <c r="DE19" s="17">
        <v>12.77125</v>
      </c>
      <c r="DF19" s="17">
        <v>12.77125</v>
      </c>
      <c r="DG19" s="17">
        <v>-3.4712499999999999</v>
      </c>
      <c r="DH19" s="17">
        <v>40.299999999999997</v>
      </c>
      <c r="DI19" s="17">
        <v>50</v>
      </c>
      <c r="DJ19" s="17">
        <v>78.392610000000005</v>
      </c>
      <c r="DK19" s="17">
        <v>-38.092610000000001</v>
      </c>
      <c r="DL19" s="17"/>
      <c r="DM19" s="17"/>
      <c r="DN19" s="17"/>
      <c r="DO19" s="17">
        <v>0</v>
      </c>
      <c r="DP19" s="17"/>
      <c r="DQ19" s="17"/>
      <c r="DR19" s="17"/>
      <c r="DS19" s="17">
        <v>0</v>
      </c>
      <c r="DT19" s="17"/>
      <c r="DU19" s="17"/>
      <c r="DV19" s="17"/>
      <c r="DW19" s="17">
        <v>0</v>
      </c>
      <c r="DX19" s="17"/>
      <c r="DY19" s="17"/>
      <c r="DZ19" s="17"/>
      <c r="EA19" s="17">
        <v>0</v>
      </c>
      <c r="EB19" s="17">
        <v>30.1</v>
      </c>
      <c r="EC19" s="17">
        <v>40.432899999999997</v>
      </c>
      <c r="ED19" s="17">
        <v>48.119349999999997</v>
      </c>
      <c r="EE19" s="17">
        <v>-18.019349999999999</v>
      </c>
      <c r="EF19" s="17">
        <v>86</v>
      </c>
      <c r="EG19" s="17">
        <v>110.26321</v>
      </c>
      <c r="EH19" s="17">
        <v>109.00313</v>
      </c>
      <c r="EI19" s="17">
        <v>-23.003129999999999</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c r="FC19" s="17">
        <v>0</v>
      </c>
      <c r="FD19" s="17">
        <v>36</v>
      </c>
      <c r="FE19" s="17">
        <v>33.827030000000001</v>
      </c>
      <c r="FF19" s="17">
        <v>33.827030000000001</v>
      </c>
      <c r="FG19" s="17">
        <v>2.1729699999999998</v>
      </c>
      <c r="FH19" s="17">
        <v>74.900000000000006</v>
      </c>
      <c r="FI19" s="17">
        <v>75</v>
      </c>
      <c r="FJ19" s="17">
        <v>74.997230000000002</v>
      </c>
      <c r="FK19" s="17">
        <v>-9.7229999999999997E-2</v>
      </c>
      <c r="FL19" s="17">
        <v>24.6</v>
      </c>
      <c r="FM19" s="17">
        <v>20.79083</v>
      </c>
      <c r="FN19" s="17">
        <v>20.79082</v>
      </c>
      <c r="FO19" s="17">
        <v>3.80918</v>
      </c>
      <c r="FP19" s="17">
        <v>18.59516</v>
      </c>
      <c r="FQ19" s="17">
        <v>19.192229999999999</v>
      </c>
      <c r="FR19" s="17">
        <v>19.192229999999999</v>
      </c>
      <c r="FS19" s="17">
        <v>-0.59706999999999999</v>
      </c>
      <c r="FT19" s="17">
        <v>12.1</v>
      </c>
      <c r="FU19" s="17">
        <v>12.621359999999999</v>
      </c>
      <c r="FV19" s="17">
        <v>12.621359999999999</v>
      </c>
      <c r="FW19" s="17">
        <v>-0.52136000000000005</v>
      </c>
      <c r="FX19" s="17">
        <v>69.5</v>
      </c>
      <c r="FY19" s="17">
        <v>67.735079999999996</v>
      </c>
      <c r="FZ19" s="17">
        <v>67.735069999999993</v>
      </c>
      <c r="GA19" s="17">
        <v>1.7649300000000001</v>
      </c>
      <c r="GB19" s="17">
        <v>181.1</v>
      </c>
      <c r="GC19" s="17">
        <v>184.91498000000001</v>
      </c>
      <c r="GD19" s="17">
        <v>184.91489000000001</v>
      </c>
      <c r="GE19" s="17">
        <v>-3.8148900000000001</v>
      </c>
      <c r="GF19" s="17">
        <v>181.2</v>
      </c>
      <c r="GG19" s="17">
        <v>184.91498000000001</v>
      </c>
      <c r="GH19" s="17">
        <v>184.91489000000001</v>
      </c>
      <c r="GI19" s="17">
        <v>-3.71489</v>
      </c>
      <c r="GJ19" s="17">
        <v>184.5</v>
      </c>
      <c r="GK19" s="17">
        <v>185.47028</v>
      </c>
      <c r="GL19" s="17">
        <v>185.47019</v>
      </c>
      <c r="GM19" s="17">
        <v>-0.97019</v>
      </c>
      <c r="GN19" s="17">
        <v>82.2</v>
      </c>
      <c r="GO19" s="17">
        <v>78.878429999999994</v>
      </c>
      <c r="GP19" s="17">
        <v>63.752409999999998</v>
      </c>
      <c r="GQ19" s="17">
        <v>18.447590000000002</v>
      </c>
      <c r="GR19" s="17">
        <v>7.8</v>
      </c>
      <c r="GS19" s="17">
        <v>6.5736800000000004</v>
      </c>
      <c r="GT19" s="17">
        <v>6.5736800000000004</v>
      </c>
      <c r="GU19" s="17">
        <v>1.2263200000000001</v>
      </c>
      <c r="GV19" s="17">
        <v>4.5</v>
      </c>
      <c r="GW19" s="17">
        <v>6.8964100000000004</v>
      </c>
      <c r="GX19" s="17">
        <v>6.8963999999999999</v>
      </c>
      <c r="GY19" s="17">
        <v>-2.3963999999999999</v>
      </c>
      <c r="GZ19" s="17">
        <v>34.1</v>
      </c>
      <c r="HA19" s="17">
        <v>34.47804</v>
      </c>
      <c r="HB19" s="17">
        <v>34.47804</v>
      </c>
      <c r="HC19" s="17">
        <v>-0.37803999999999999</v>
      </c>
      <c r="HD19" s="17">
        <v>32.9</v>
      </c>
      <c r="HE19" s="17">
        <v>32.808450000000001</v>
      </c>
      <c r="HF19" s="17">
        <v>32.808439999999997</v>
      </c>
      <c r="HG19" s="17">
        <v>9.1560000000000002E-2</v>
      </c>
      <c r="HH19" s="17">
        <v>2</v>
      </c>
      <c r="HI19" s="17">
        <v>1.97359</v>
      </c>
      <c r="HJ19" s="17">
        <v>1.97359</v>
      </c>
      <c r="HK19" s="17">
        <v>2.6409999999999999E-2</v>
      </c>
      <c r="HL19" s="17">
        <v>0</v>
      </c>
      <c r="HM19" s="17"/>
      <c r="HN19" s="17"/>
      <c r="HO19" s="17">
        <v>0</v>
      </c>
      <c r="HP19" s="17">
        <v>69.2</v>
      </c>
      <c r="HQ19" s="17">
        <v>50</v>
      </c>
      <c r="HR19" s="17">
        <v>50.000019999999999</v>
      </c>
      <c r="HS19" s="17">
        <v>19.19998</v>
      </c>
      <c r="HT19" s="17"/>
      <c r="HU19" s="17"/>
      <c r="HV19" s="17"/>
      <c r="HW19" s="17">
        <v>0</v>
      </c>
      <c r="HX19" s="17"/>
      <c r="HY19" s="17"/>
      <c r="HZ19" s="17"/>
      <c r="IA19" s="17">
        <v>0</v>
      </c>
      <c r="IB19" s="17">
        <v>40.700000000000003</v>
      </c>
      <c r="IC19" s="17">
        <v>24.682500000000001</v>
      </c>
      <c r="ID19" s="17">
        <v>4.6391999999999998</v>
      </c>
      <c r="IE19" s="17">
        <v>36.0608</v>
      </c>
      <c r="IF19" s="17">
        <v>0</v>
      </c>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64.099999999999994</v>
      </c>
      <c r="JE19" s="17">
        <v>65</v>
      </c>
      <c r="JF19" s="17">
        <v>46.595649999999999</v>
      </c>
      <c r="JG19" s="17">
        <v>17.504349999999999</v>
      </c>
      <c r="JH19" s="17">
        <v>177.4</v>
      </c>
      <c r="JI19" s="17">
        <v>185.33669</v>
      </c>
      <c r="JJ19" s="17">
        <v>185.33667</v>
      </c>
      <c r="JK19" s="17">
        <v>-7.9366700000000003</v>
      </c>
      <c r="JL19" s="17">
        <v>175.1</v>
      </c>
      <c r="JM19" s="17">
        <v>185.33669</v>
      </c>
      <c r="JN19" s="17">
        <v>185.33667</v>
      </c>
      <c r="JO19" s="17">
        <v>-10.23667</v>
      </c>
      <c r="JP19" s="17">
        <v>200</v>
      </c>
      <c r="JQ19" s="17">
        <v>185.33669</v>
      </c>
      <c r="JR19" s="17">
        <v>185.33667</v>
      </c>
      <c r="JS19" s="17">
        <v>14.66333</v>
      </c>
      <c r="JT19" s="17">
        <v>274.60000000000002</v>
      </c>
      <c r="JU19" s="17">
        <v>278.83987999999999</v>
      </c>
      <c r="JV19" s="17">
        <v>278.83985999999999</v>
      </c>
      <c r="JW19" s="17">
        <v>-4.2398600000000002</v>
      </c>
      <c r="JX19" s="17">
        <v>13.1</v>
      </c>
      <c r="JY19" s="17">
        <v>30</v>
      </c>
      <c r="JZ19" s="17">
        <v>30</v>
      </c>
      <c r="KA19" s="17">
        <v>-16.899999999999999</v>
      </c>
      <c r="KB19" s="17">
        <v>0</v>
      </c>
      <c r="KC19" s="17"/>
      <c r="KD19" s="17"/>
      <c r="KE19" s="17">
        <v>0</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c r="LA19" s="17"/>
      <c r="LB19" s="17">
        <v>32.385570000000001</v>
      </c>
      <c r="LC19" s="17">
        <v>-32.385570000000001</v>
      </c>
      <c r="LD19" s="17">
        <v>0.8</v>
      </c>
      <c r="LE19" s="17">
        <v>0.89207999999999998</v>
      </c>
      <c r="LF19" s="17">
        <v>0.89207000000000003</v>
      </c>
      <c r="LG19" s="17">
        <v>-9.2069999999999999E-2</v>
      </c>
      <c r="LH19" s="17">
        <v>156.4</v>
      </c>
      <c r="LI19" s="17">
        <v>80.774209999999997</v>
      </c>
      <c r="LJ19" s="17">
        <v>82.037109999999998</v>
      </c>
      <c r="LK19" s="17">
        <v>74.362889999999993</v>
      </c>
      <c r="LL19" s="17">
        <v>97.8</v>
      </c>
      <c r="LM19" s="17">
        <v>82.178799999999995</v>
      </c>
      <c r="LN19" s="17">
        <v>82.344070000000002</v>
      </c>
      <c r="LO19" s="17">
        <v>15.45593</v>
      </c>
      <c r="LP19" s="17">
        <v>63.7</v>
      </c>
      <c r="LQ19" s="17">
        <v>67.133979999999994</v>
      </c>
      <c r="LR19" s="17">
        <v>67.133979999999994</v>
      </c>
      <c r="LS19" s="17">
        <v>-3.43398</v>
      </c>
      <c r="LT19" s="17">
        <v>71.900000000000006</v>
      </c>
      <c r="LU19" s="17">
        <v>68.319999999999993</v>
      </c>
      <c r="LV19" s="17">
        <v>68.319999999999993</v>
      </c>
      <c r="LW19" s="17">
        <v>3.58</v>
      </c>
      <c r="LX19" s="17">
        <v>29</v>
      </c>
      <c r="LY19" s="17">
        <v>28.273790000000002</v>
      </c>
      <c r="LZ19" s="17">
        <v>28.273779999999999</v>
      </c>
      <c r="MA19" s="17">
        <v>0.72621999999999998</v>
      </c>
      <c r="MB19" s="17">
        <v>0</v>
      </c>
      <c r="MC19" s="17"/>
      <c r="MD19" s="17"/>
      <c r="ME19" s="17">
        <v>0</v>
      </c>
      <c r="MF19" s="17"/>
      <c r="MG19" s="17"/>
      <c r="MH19" s="17"/>
      <c r="MI19" s="17">
        <v>0</v>
      </c>
      <c r="MJ19" s="17"/>
      <c r="MK19" s="17"/>
      <c r="ML19" s="17"/>
      <c r="MM19" s="17">
        <v>0</v>
      </c>
      <c r="MN19" s="17">
        <v>146.80000000000001</v>
      </c>
      <c r="MO19" s="17">
        <v>151.08886999999999</v>
      </c>
      <c r="MP19" s="17">
        <v>151.08882</v>
      </c>
      <c r="MQ19" s="17">
        <v>-4.2888200000000003</v>
      </c>
      <c r="MR19" s="17">
        <v>149</v>
      </c>
      <c r="MS19" s="17">
        <v>151.08886999999999</v>
      </c>
      <c r="MT19" s="17">
        <v>151.08882</v>
      </c>
      <c r="MU19" s="17">
        <v>-2.0888200000000001</v>
      </c>
      <c r="MV19" s="17">
        <v>149.30000000000001</v>
      </c>
      <c r="MW19" s="17">
        <v>151.54258999999999</v>
      </c>
      <c r="MX19" s="17">
        <v>151.54254</v>
      </c>
      <c r="MY19" s="17">
        <v>-2.24254</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c r="NW19" s="17">
        <v>0</v>
      </c>
      <c r="NX19" s="17">
        <v>0</v>
      </c>
      <c r="NY19" s="17"/>
      <c r="NZ19" s="17"/>
      <c r="OA19" s="17">
        <v>0</v>
      </c>
      <c r="OB19" s="17">
        <v>0</v>
      </c>
      <c r="OC19" s="17"/>
      <c r="OD19" s="17"/>
      <c r="OE19" s="17">
        <v>0</v>
      </c>
      <c r="OF19" s="17">
        <v>18.600000000000001</v>
      </c>
      <c r="OG19" s="17">
        <v>57.250999999999998</v>
      </c>
      <c r="OH19" s="17">
        <v>57.250999999999998</v>
      </c>
      <c r="OI19" s="17">
        <v>-38.651000000000003</v>
      </c>
      <c r="OJ19" s="17">
        <v>0</v>
      </c>
      <c r="OK19" s="17"/>
      <c r="OL19" s="17"/>
      <c r="OM19" s="17">
        <v>0</v>
      </c>
      <c r="ON19" s="17">
        <v>8.6</v>
      </c>
      <c r="OO19" s="17">
        <v>13.561999999999999</v>
      </c>
      <c r="OP19" s="17">
        <v>13.561999999999999</v>
      </c>
      <c r="OQ19" s="17">
        <v>-4.9619999999999997</v>
      </c>
      <c r="OR19" s="17">
        <v>0</v>
      </c>
      <c r="OS19" s="17"/>
      <c r="OT19" s="17"/>
      <c r="OU19" s="17">
        <v>0</v>
      </c>
      <c r="OV19" s="17">
        <v>6.7</v>
      </c>
      <c r="OW19" s="17">
        <v>6.5</v>
      </c>
      <c r="OX19" s="17">
        <v>6.5</v>
      </c>
      <c r="OY19" s="17">
        <v>0.2</v>
      </c>
      <c r="OZ19" s="17">
        <v>5.5</v>
      </c>
      <c r="PA19" s="17"/>
      <c r="PB19" s="17"/>
      <c r="PC19" s="17">
        <v>5.5</v>
      </c>
      <c r="PD19" s="17">
        <v>10</v>
      </c>
      <c r="PE19" s="17"/>
      <c r="PF19" s="17">
        <v>9.0000300000000006</v>
      </c>
      <c r="PG19" s="17">
        <v>0.99997000000000003</v>
      </c>
      <c r="PH19" s="17">
        <v>1.8</v>
      </c>
      <c r="PI19" s="17"/>
      <c r="PJ19" s="17"/>
      <c r="PK19" s="17">
        <v>1.8</v>
      </c>
      <c r="PL19" s="17">
        <v>0</v>
      </c>
      <c r="PM19" s="17">
        <v>1.23</v>
      </c>
      <c r="PN19" s="17">
        <v>1.23</v>
      </c>
      <c r="PO19" s="17">
        <v>-1.23</v>
      </c>
      <c r="PP19" s="17">
        <v>1.5</v>
      </c>
      <c r="PQ19" s="17">
        <v>1.51</v>
      </c>
      <c r="PR19" s="17">
        <v>1.51</v>
      </c>
      <c r="PS19" s="17">
        <v>-0.01</v>
      </c>
      <c r="PT19" s="17">
        <v>1.6</v>
      </c>
      <c r="PU19" s="17">
        <v>1.8</v>
      </c>
      <c r="PV19" s="17">
        <v>1.8</v>
      </c>
      <c r="PW19" s="17">
        <v>-0.2</v>
      </c>
      <c r="PX19" s="17">
        <v>18.399999999999999</v>
      </c>
      <c r="PY19" s="17">
        <v>18.4466</v>
      </c>
      <c r="PZ19" s="17">
        <v>18.4466</v>
      </c>
      <c r="QA19" s="17">
        <v>-4.6600000000000003E-2</v>
      </c>
      <c r="QB19" s="17">
        <v>6.3</v>
      </c>
      <c r="QC19" s="17">
        <v>5</v>
      </c>
      <c r="QD19" s="17">
        <v>5</v>
      </c>
      <c r="QE19" s="17">
        <v>1.3</v>
      </c>
      <c r="QF19" s="17">
        <v>4</v>
      </c>
      <c r="QG19" s="17">
        <v>4</v>
      </c>
      <c r="QH19" s="17">
        <v>4</v>
      </c>
      <c r="QI19" s="17">
        <v>0</v>
      </c>
      <c r="QJ19" s="17">
        <v>3.5</v>
      </c>
      <c r="QK19" s="17">
        <v>3.3</v>
      </c>
      <c r="QL19" s="17">
        <v>3.3</v>
      </c>
      <c r="QM19" s="17">
        <v>0.2</v>
      </c>
      <c r="QN19" s="17">
        <v>18.2</v>
      </c>
      <c r="QO19" s="17">
        <v>17.864080000000001</v>
      </c>
      <c r="QP19" s="17">
        <v>17.864070000000002</v>
      </c>
      <c r="QQ19" s="17">
        <v>0.33593000000000001</v>
      </c>
      <c r="QR19" s="17">
        <v>0</v>
      </c>
      <c r="QS19" s="17"/>
      <c r="QT19" s="17"/>
      <c r="QU19" s="17">
        <v>0</v>
      </c>
      <c r="QV19" s="17">
        <v>0</v>
      </c>
      <c r="QW19" s="17"/>
      <c r="QX19" s="17"/>
      <c r="QY19" s="17">
        <v>0</v>
      </c>
      <c r="QZ19" s="17">
        <v>2.8</v>
      </c>
      <c r="RA19" s="17">
        <v>11.917999999999999</v>
      </c>
      <c r="RB19" s="17">
        <v>11.917999999999999</v>
      </c>
      <c r="RC19" s="17">
        <v>-9.1180000000000003</v>
      </c>
      <c r="RD19" s="17">
        <v>6.4</v>
      </c>
      <c r="RE19" s="17">
        <v>29.859000000000002</v>
      </c>
      <c r="RF19" s="17">
        <v>29.859000000000002</v>
      </c>
      <c r="RG19" s="17">
        <v>-23.459</v>
      </c>
      <c r="RH19" s="17">
        <v>4.5</v>
      </c>
      <c r="RI19" s="17">
        <v>4.2</v>
      </c>
      <c r="RJ19" s="17">
        <v>4.2</v>
      </c>
      <c r="RK19" s="17">
        <v>0.3</v>
      </c>
      <c r="RL19" s="17">
        <v>1.1000000000000001</v>
      </c>
      <c r="RM19" s="17"/>
      <c r="RN19" s="17">
        <v>1.2</v>
      </c>
      <c r="RO19" s="17">
        <v>-0.1</v>
      </c>
      <c r="RP19" s="17">
        <v>2.4</v>
      </c>
      <c r="RQ19" s="17">
        <v>2.4</v>
      </c>
      <c r="RR19" s="17">
        <v>2.4</v>
      </c>
      <c r="RS19" s="17">
        <v>0</v>
      </c>
      <c r="RT19" s="17">
        <v>2.7</v>
      </c>
      <c r="RU19" s="17">
        <v>2.8</v>
      </c>
      <c r="RV19" s="17">
        <v>2.8</v>
      </c>
      <c r="RW19" s="17">
        <v>-0.1</v>
      </c>
      <c r="RX19" s="17">
        <v>0</v>
      </c>
      <c r="RY19" s="17"/>
      <c r="RZ19" s="17"/>
      <c r="SA19" s="17">
        <v>0</v>
      </c>
      <c r="SB19" s="17">
        <v>2.2999999999999998</v>
      </c>
      <c r="SC19" s="17">
        <v>2.3010000000000002</v>
      </c>
      <c r="SD19" s="17">
        <v>2.3010000000000002</v>
      </c>
      <c r="SE19" s="17">
        <v>-1E-3</v>
      </c>
      <c r="SF19" s="17">
        <v>11.1</v>
      </c>
      <c r="SG19" s="17">
        <v>5.7092499999999999</v>
      </c>
      <c r="SH19" s="17"/>
      <c r="SI19" s="17">
        <v>11.1</v>
      </c>
      <c r="SJ19" s="17">
        <v>1</v>
      </c>
      <c r="SK19" s="17">
        <v>1.08</v>
      </c>
      <c r="SL19" s="17">
        <v>1.08</v>
      </c>
      <c r="SM19" s="17">
        <v>-0.08</v>
      </c>
      <c r="SN19" s="17"/>
      <c r="SO19" s="17"/>
      <c r="SP19" s="17">
        <v>0.4</v>
      </c>
      <c r="SQ19" s="17">
        <v>-0.4</v>
      </c>
      <c r="SR19" s="17">
        <v>6.2</v>
      </c>
      <c r="SS19" s="17">
        <v>5.9</v>
      </c>
      <c r="ST19" s="17">
        <v>5.9</v>
      </c>
      <c r="SU19" s="17">
        <v>0.3</v>
      </c>
      <c r="SV19" s="17">
        <v>3.1</v>
      </c>
      <c r="SW19" s="17">
        <v>3.8</v>
      </c>
      <c r="SX19" s="17">
        <v>3.8</v>
      </c>
      <c r="SY19" s="17">
        <v>-0.7</v>
      </c>
      <c r="SZ19" s="17">
        <v>3.6</v>
      </c>
      <c r="TA19" s="17">
        <v>4</v>
      </c>
      <c r="TB19" s="17">
        <v>4</v>
      </c>
      <c r="TC19" s="17">
        <v>-0.4</v>
      </c>
      <c r="TD19" s="17">
        <v>5.2</v>
      </c>
      <c r="TE19" s="17">
        <v>5.5</v>
      </c>
      <c r="TF19" s="17">
        <v>5.5</v>
      </c>
      <c r="TG19" s="17">
        <v>-0.3</v>
      </c>
      <c r="TH19" s="17">
        <v>10</v>
      </c>
      <c r="TI19" s="17">
        <v>10</v>
      </c>
      <c r="TJ19" s="17">
        <v>10</v>
      </c>
      <c r="TK19" s="17">
        <v>0</v>
      </c>
      <c r="TL19" s="17">
        <v>3.7</v>
      </c>
      <c r="TM19" s="17">
        <v>8.1120000000000001</v>
      </c>
      <c r="TN19" s="17">
        <v>8.1120000000000001</v>
      </c>
      <c r="TO19" s="17">
        <v>-4.4119999999999999</v>
      </c>
      <c r="TP19" s="17">
        <v>0</v>
      </c>
      <c r="TQ19" s="17">
        <v>9.8729999999999993</v>
      </c>
      <c r="TR19" s="17">
        <v>9.8729999999999993</v>
      </c>
      <c r="TS19" s="17">
        <v>-9.8729999999999993</v>
      </c>
      <c r="TT19" s="17">
        <v>0</v>
      </c>
      <c r="TU19" s="17"/>
      <c r="TV19" s="17"/>
      <c r="TW19" s="17">
        <v>0</v>
      </c>
      <c r="TX19" s="17">
        <v>6.9</v>
      </c>
      <c r="TY19" s="17">
        <v>13.079000000000001</v>
      </c>
      <c r="TZ19" s="17">
        <v>13.079000000000001</v>
      </c>
      <c r="UA19" s="17">
        <v>-6.1790000000000003</v>
      </c>
      <c r="UB19" s="17">
        <v>12.8</v>
      </c>
      <c r="UC19" s="17">
        <v>35.585999999999999</v>
      </c>
      <c r="UD19" s="17">
        <v>35.585999999999999</v>
      </c>
      <c r="UE19" s="17">
        <v>-22.786000000000001</v>
      </c>
      <c r="UF19" s="17">
        <v>1.7</v>
      </c>
      <c r="UG19" s="17">
        <v>0.48299999999999998</v>
      </c>
      <c r="UH19" s="17">
        <v>0.48299999999999998</v>
      </c>
      <c r="UI19" s="17">
        <v>1.2170000000000001</v>
      </c>
      <c r="UJ19" s="17">
        <v>0.7</v>
      </c>
      <c r="UK19" s="17">
        <v>0.34300000000000003</v>
      </c>
      <c r="UL19" s="17">
        <v>0.34300000000000003</v>
      </c>
      <c r="UM19" s="17">
        <v>0.35699999999999998</v>
      </c>
      <c r="UN19" s="17">
        <v>8.3000000000000007</v>
      </c>
      <c r="UO19" s="17">
        <v>8</v>
      </c>
      <c r="UP19" s="17">
        <v>8</v>
      </c>
      <c r="UQ19" s="17">
        <v>0.3</v>
      </c>
      <c r="UR19" s="17">
        <v>2.6</v>
      </c>
      <c r="US19" s="17">
        <v>3</v>
      </c>
      <c r="UT19" s="17">
        <v>3</v>
      </c>
      <c r="UU19" s="17">
        <v>-0.4</v>
      </c>
      <c r="UV19" s="17">
        <v>8.5</v>
      </c>
      <c r="UW19" s="17">
        <v>7.4</v>
      </c>
      <c r="UX19" s="17">
        <v>7.4</v>
      </c>
      <c r="UY19" s="17">
        <v>1.1000000000000001</v>
      </c>
      <c r="UZ19" s="17">
        <v>3.6</v>
      </c>
      <c r="VA19" s="17">
        <v>4.5</v>
      </c>
      <c r="VB19" s="17">
        <v>4.5</v>
      </c>
      <c r="VC19" s="17">
        <v>-0.9</v>
      </c>
      <c r="VD19" s="17">
        <v>4</v>
      </c>
      <c r="VE19" s="17">
        <v>5</v>
      </c>
      <c r="VF19" s="17">
        <v>5</v>
      </c>
      <c r="VG19" s="17">
        <v>-1</v>
      </c>
      <c r="VH19" s="17">
        <v>4.2</v>
      </c>
      <c r="VI19" s="17">
        <v>5.2</v>
      </c>
      <c r="VJ19" s="17">
        <v>5.2</v>
      </c>
      <c r="VK19" s="17">
        <v>-1</v>
      </c>
      <c r="VL19" s="17">
        <v>6.7</v>
      </c>
      <c r="VM19" s="17">
        <v>10.252000000000001</v>
      </c>
      <c r="VN19" s="17">
        <v>10.252000000000001</v>
      </c>
      <c r="VO19" s="17">
        <v>-3.552</v>
      </c>
      <c r="VP19" s="17">
        <v>0</v>
      </c>
      <c r="VQ19" s="17"/>
      <c r="VR19" s="17"/>
      <c r="VS19" s="17">
        <v>0</v>
      </c>
      <c r="VT19" s="17">
        <v>0</v>
      </c>
      <c r="VU19" s="17"/>
      <c r="VV19" s="17"/>
      <c r="VW19" s="17">
        <v>0</v>
      </c>
      <c r="VX19" s="17">
        <v>0</v>
      </c>
      <c r="VY19" s="17"/>
      <c r="VZ19" s="17"/>
      <c r="WA19" s="17">
        <v>0</v>
      </c>
      <c r="WB19" s="17">
        <v>0.6</v>
      </c>
      <c r="WC19" s="17">
        <v>0.6</v>
      </c>
      <c r="WD19" s="17">
        <v>0.6</v>
      </c>
      <c r="WE19" s="17">
        <v>0</v>
      </c>
      <c r="WF19" s="17">
        <v>0</v>
      </c>
      <c r="WG19" s="17">
        <v>4.1719999999999997</v>
      </c>
      <c r="WH19" s="17">
        <v>4.1719999999999997</v>
      </c>
      <c r="WI19" s="17">
        <v>-4.1719999999999997</v>
      </c>
      <c r="WJ19" s="17">
        <v>0</v>
      </c>
      <c r="WK19" s="17">
        <v>5.4</v>
      </c>
      <c r="WL19" s="17">
        <v>5.4</v>
      </c>
      <c r="WM19" s="17">
        <v>-5.4</v>
      </c>
      <c r="WN19" s="17">
        <v>0</v>
      </c>
      <c r="WO19" s="17"/>
      <c r="WP19" s="17"/>
      <c r="WQ19" s="17">
        <v>0</v>
      </c>
      <c r="WR19" s="17">
        <v>0</v>
      </c>
      <c r="WS19" s="17"/>
      <c r="WT19" s="17"/>
      <c r="WU19" s="17">
        <v>0</v>
      </c>
      <c r="WV19" s="17">
        <v>6.6</v>
      </c>
      <c r="WW19" s="17">
        <v>6.6</v>
      </c>
      <c r="WX19" s="17">
        <v>6.6</v>
      </c>
      <c r="WY19" s="17">
        <v>0</v>
      </c>
      <c r="WZ19" s="17">
        <v>20</v>
      </c>
      <c r="XA19" s="17">
        <v>19.5</v>
      </c>
      <c r="XB19" s="17">
        <v>19.5</v>
      </c>
      <c r="XC19" s="17">
        <v>0.5</v>
      </c>
      <c r="XD19" s="17">
        <v>10.199999999999999</v>
      </c>
      <c r="XE19" s="17">
        <v>10.7</v>
      </c>
      <c r="XF19" s="17">
        <v>10.7</v>
      </c>
      <c r="XG19" s="17">
        <v>-0.5</v>
      </c>
      <c r="XH19" s="17"/>
      <c r="XI19" s="17"/>
      <c r="XJ19" s="17"/>
      <c r="XK19" s="17">
        <v>0</v>
      </c>
      <c r="XL19" s="17"/>
      <c r="XM19" s="17"/>
      <c r="XN19" s="17"/>
      <c r="XO19" s="17">
        <v>0</v>
      </c>
      <c r="XP19" s="17">
        <v>15</v>
      </c>
      <c r="XQ19" s="17">
        <v>14</v>
      </c>
      <c r="XR19" s="17">
        <v>14</v>
      </c>
      <c r="XS19" s="17">
        <v>1</v>
      </c>
      <c r="XT19" s="17">
        <v>15.9</v>
      </c>
      <c r="XU19" s="17">
        <v>19</v>
      </c>
      <c r="XV19" s="17">
        <v>19</v>
      </c>
      <c r="XW19" s="17">
        <v>-3.1</v>
      </c>
      <c r="XX19" s="17">
        <v>0</v>
      </c>
      <c r="XY19" s="17"/>
      <c r="XZ19" s="17"/>
      <c r="YA19" s="17">
        <v>0</v>
      </c>
      <c r="YB19" s="17"/>
      <c r="YC19" s="17"/>
      <c r="YD19" s="17"/>
      <c r="YE19" s="17">
        <v>0</v>
      </c>
      <c r="YF19" s="17"/>
      <c r="YG19" s="17"/>
      <c r="YH19" s="17"/>
      <c r="YI19" s="17">
        <v>0</v>
      </c>
      <c r="YJ19" s="17"/>
      <c r="YK19" s="17"/>
      <c r="YL19" s="17"/>
      <c r="YM19" s="17">
        <v>0</v>
      </c>
      <c r="YN19" s="17"/>
      <c r="YO19" s="17"/>
      <c r="YP19" s="17"/>
      <c r="YQ19" s="17">
        <v>0</v>
      </c>
    </row>
    <row r="20" spans="1:667" ht="24" customHeight="1" x14ac:dyDescent="0.3">
      <c r="A20" s="1"/>
      <c r="B20" s="16" t="s">
        <v>60</v>
      </c>
      <c r="C20" s="16" t="s">
        <v>733</v>
      </c>
      <c r="D20" s="17">
        <v>29.2</v>
      </c>
      <c r="E20" s="17">
        <v>69.771720000000002</v>
      </c>
      <c r="F20" s="17"/>
      <c r="G20" s="17">
        <v>29.2</v>
      </c>
      <c r="H20" s="17">
        <v>639.4</v>
      </c>
      <c r="I20" s="17">
        <v>644.31704000000002</v>
      </c>
      <c r="J20" s="17">
        <v>644.31703000000005</v>
      </c>
      <c r="K20" s="17">
        <v>-4.9170299999999996</v>
      </c>
      <c r="L20" s="17">
        <v>145.69999999999999</v>
      </c>
      <c r="M20" s="17">
        <v>209.60777999999999</v>
      </c>
      <c r="N20" s="17">
        <v>209.60777999999999</v>
      </c>
      <c r="O20" s="17">
        <v>-63.907780000000002</v>
      </c>
      <c r="P20" s="17"/>
      <c r="Q20" s="17"/>
      <c r="R20" s="17"/>
      <c r="S20" s="17">
        <v>0</v>
      </c>
      <c r="T20" s="17"/>
      <c r="U20" s="17"/>
      <c r="V20" s="17"/>
      <c r="W20" s="17">
        <v>0</v>
      </c>
      <c r="X20" s="17">
        <v>20.2</v>
      </c>
      <c r="Y20" s="17"/>
      <c r="Z20" s="17">
        <v>31.117190000000001</v>
      </c>
      <c r="AA20" s="17">
        <v>-10.91719</v>
      </c>
      <c r="AB20" s="17">
        <v>80.099999999999994</v>
      </c>
      <c r="AC20" s="17">
        <v>98.391999999999996</v>
      </c>
      <c r="AD20" s="17">
        <v>98.128900000000002</v>
      </c>
      <c r="AE20" s="17">
        <v>-18.0289</v>
      </c>
      <c r="AF20" s="17"/>
      <c r="AG20" s="17"/>
      <c r="AH20" s="17"/>
      <c r="AI20" s="17">
        <v>0</v>
      </c>
      <c r="AJ20" s="17"/>
      <c r="AK20" s="17"/>
      <c r="AL20" s="17"/>
      <c r="AM20" s="17">
        <v>0</v>
      </c>
      <c r="AN20" s="17">
        <v>187.7</v>
      </c>
      <c r="AO20" s="17">
        <v>173.38202999999999</v>
      </c>
      <c r="AP20" s="17">
        <v>184.37777</v>
      </c>
      <c r="AQ20" s="17">
        <v>3.3222299999999998</v>
      </c>
      <c r="AR20" s="17">
        <v>207.9</v>
      </c>
      <c r="AS20" s="17">
        <v>173.38202999999999</v>
      </c>
      <c r="AT20" s="17">
        <v>184.37777</v>
      </c>
      <c r="AU20" s="17">
        <v>23.52223</v>
      </c>
      <c r="AV20" s="17">
        <v>210.4</v>
      </c>
      <c r="AW20" s="17">
        <v>173.38202999999999</v>
      </c>
      <c r="AX20" s="17">
        <v>184.37777</v>
      </c>
      <c r="AY20" s="17">
        <v>26.02223</v>
      </c>
      <c r="AZ20" s="17">
        <v>292.10000000000002</v>
      </c>
      <c r="BA20" s="17">
        <v>260.85404999999997</v>
      </c>
      <c r="BB20" s="17">
        <v>277.39717999999999</v>
      </c>
      <c r="BC20" s="17">
        <v>14.702819999999999</v>
      </c>
      <c r="BD20" s="17">
        <v>215.4</v>
      </c>
      <c r="BE20" s="17">
        <v>208.07390000000001</v>
      </c>
      <c r="BF20" s="17">
        <v>208.07384999999999</v>
      </c>
      <c r="BG20" s="17">
        <v>7.3261500000000002</v>
      </c>
      <c r="BH20" s="17">
        <v>111.6</v>
      </c>
      <c r="BI20" s="17">
        <v>104.34936999999999</v>
      </c>
      <c r="BJ20" s="17">
        <v>104.34935</v>
      </c>
      <c r="BK20" s="17">
        <v>7.2506500000000003</v>
      </c>
      <c r="BL20" s="17">
        <v>374.4</v>
      </c>
      <c r="BM20" s="17">
        <v>381.30583000000001</v>
      </c>
      <c r="BN20" s="17">
        <v>381.29518999999999</v>
      </c>
      <c r="BO20" s="17">
        <v>-6.8951900000000004</v>
      </c>
      <c r="BP20" s="17">
        <v>3.1</v>
      </c>
      <c r="BQ20" s="17"/>
      <c r="BR20" s="17"/>
      <c r="BS20" s="17">
        <v>3.1</v>
      </c>
      <c r="BT20" s="17"/>
      <c r="BU20" s="17"/>
      <c r="BV20" s="17"/>
      <c r="BW20" s="17">
        <v>0</v>
      </c>
      <c r="BX20" s="17"/>
      <c r="BY20" s="17"/>
      <c r="BZ20" s="17"/>
      <c r="CA20" s="17">
        <v>0</v>
      </c>
      <c r="CB20" s="17"/>
      <c r="CC20" s="17"/>
      <c r="CD20" s="17"/>
      <c r="CE20" s="17">
        <v>0</v>
      </c>
      <c r="CF20" s="17"/>
      <c r="CG20" s="17"/>
      <c r="CH20" s="17"/>
      <c r="CI20" s="17">
        <v>0</v>
      </c>
      <c r="CJ20" s="17">
        <v>135.69999999999999</v>
      </c>
      <c r="CK20" s="17">
        <v>123.95757999999999</v>
      </c>
      <c r="CL20" s="17">
        <v>123.95757</v>
      </c>
      <c r="CM20" s="17">
        <v>11.742430000000001</v>
      </c>
      <c r="CN20" s="17">
        <v>7.7</v>
      </c>
      <c r="CO20" s="17">
        <v>5.1333399999999996</v>
      </c>
      <c r="CP20" s="17">
        <v>5.1333399999999996</v>
      </c>
      <c r="CQ20" s="17">
        <v>2.5666600000000002</v>
      </c>
      <c r="CR20" s="17">
        <v>5.0999999999999996</v>
      </c>
      <c r="CS20" s="17">
        <v>2.8177599999999998</v>
      </c>
      <c r="CT20" s="17">
        <v>2.8177500000000002</v>
      </c>
      <c r="CU20" s="17">
        <v>2.2822499999999999</v>
      </c>
      <c r="CV20" s="17">
        <v>0</v>
      </c>
      <c r="CW20" s="17"/>
      <c r="CX20" s="17"/>
      <c r="CY20" s="17">
        <v>0</v>
      </c>
      <c r="CZ20" s="17">
        <v>7.1</v>
      </c>
      <c r="DA20" s="17">
        <v>6.8787000000000003</v>
      </c>
      <c r="DB20" s="17">
        <v>6.8787000000000003</v>
      </c>
      <c r="DC20" s="17">
        <v>0.2213</v>
      </c>
      <c r="DD20" s="17">
        <v>9.3000000000000007</v>
      </c>
      <c r="DE20" s="17">
        <v>12.77125</v>
      </c>
      <c r="DF20" s="17">
        <v>12.77125</v>
      </c>
      <c r="DG20" s="17">
        <v>-3.4712499999999999</v>
      </c>
      <c r="DH20" s="17">
        <v>40.200000000000003</v>
      </c>
      <c r="DI20" s="17">
        <v>50</v>
      </c>
      <c r="DJ20" s="17">
        <v>110.21522</v>
      </c>
      <c r="DK20" s="17">
        <v>-70.015219999999999</v>
      </c>
      <c r="DL20" s="17"/>
      <c r="DM20" s="17"/>
      <c r="DN20" s="17"/>
      <c r="DO20" s="17">
        <v>0</v>
      </c>
      <c r="DP20" s="17"/>
      <c r="DQ20" s="17"/>
      <c r="DR20" s="17"/>
      <c r="DS20" s="17">
        <v>0</v>
      </c>
      <c r="DT20" s="17"/>
      <c r="DU20" s="17"/>
      <c r="DV20" s="17"/>
      <c r="DW20" s="17">
        <v>0</v>
      </c>
      <c r="DX20" s="17"/>
      <c r="DY20" s="17"/>
      <c r="DZ20" s="17"/>
      <c r="EA20" s="17">
        <v>0</v>
      </c>
      <c r="EB20" s="17">
        <v>30.4</v>
      </c>
      <c r="EC20" s="17">
        <v>43.435209999999998</v>
      </c>
      <c r="ED20" s="17">
        <v>64.922079999999994</v>
      </c>
      <c r="EE20" s="17">
        <v>-34.522080000000003</v>
      </c>
      <c r="EF20" s="17">
        <v>93.9</v>
      </c>
      <c r="EG20" s="17">
        <v>110.26321</v>
      </c>
      <c r="EH20" s="17">
        <v>109.00147</v>
      </c>
      <c r="EI20" s="17">
        <v>-15.101470000000001</v>
      </c>
      <c r="EJ20" s="17"/>
      <c r="EK20" s="17"/>
      <c r="EL20" s="17"/>
      <c r="EM20" s="17">
        <v>0</v>
      </c>
      <c r="EN20" s="17"/>
      <c r="EO20" s="17"/>
      <c r="EP20" s="17"/>
      <c r="EQ20" s="17">
        <v>0</v>
      </c>
      <c r="ER20" s="17"/>
      <c r="ES20" s="17"/>
      <c r="ET20" s="17"/>
      <c r="EU20" s="17">
        <v>0</v>
      </c>
      <c r="EV20" s="17">
        <v>6.5</v>
      </c>
      <c r="EW20" s="17">
        <v>6.39</v>
      </c>
      <c r="EX20" s="17">
        <v>6.39</v>
      </c>
      <c r="EY20" s="17">
        <v>0.11</v>
      </c>
      <c r="EZ20" s="17">
        <v>151.19999999999999</v>
      </c>
      <c r="FA20" s="17"/>
      <c r="FB20" s="17"/>
      <c r="FC20" s="17">
        <v>151.19999999999999</v>
      </c>
      <c r="FD20" s="17">
        <v>36</v>
      </c>
      <c r="FE20" s="17">
        <v>33.827030000000001</v>
      </c>
      <c r="FF20" s="17">
        <v>33.827030000000001</v>
      </c>
      <c r="FG20" s="17">
        <v>2.1729699999999998</v>
      </c>
      <c r="FH20" s="17">
        <v>59.5</v>
      </c>
      <c r="FI20" s="17">
        <v>75</v>
      </c>
      <c r="FJ20" s="17">
        <v>74.998320000000007</v>
      </c>
      <c r="FK20" s="17">
        <v>-15.49832</v>
      </c>
      <c r="FL20" s="17">
        <v>24.8</v>
      </c>
      <c r="FM20" s="17">
        <v>20.79083</v>
      </c>
      <c r="FN20" s="17">
        <v>20.79082</v>
      </c>
      <c r="FO20" s="17">
        <v>4.0091799999999997</v>
      </c>
      <c r="FP20" s="17">
        <v>18.52758</v>
      </c>
      <c r="FQ20" s="17">
        <v>19.192229999999999</v>
      </c>
      <c r="FR20" s="17">
        <v>19.192229999999999</v>
      </c>
      <c r="FS20" s="17">
        <v>-0.66464999999999996</v>
      </c>
      <c r="FT20" s="17">
        <v>12.1</v>
      </c>
      <c r="FU20" s="17">
        <v>12.621359999999999</v>
      </c>
      <c r="FV20" s="17">
        <v>12.621359999999999</v>
      </c>
      <c r="FW20" s="17">
        <v>-0.52136000000000005</v>
      </c>
      <c r="FX20" s="17">
        <v>70.900000000000006</v>
      </c>
      <c r="FY20" s="17">
        <v>67.735079999999996</v>
      </c>
      <c r="FZ20" s="17">
        <v>67.735069999999993</v>
      </c>
      <c r="GA20" s="17">
        <v>3.16493</v>
      </c>
      <c r="GB20" s="17">
        <v>183</v>
      </c>
      <c r="GC20" s="17">
        <v>184.91498000000001</v>
      </c>
      <c r="GD20" s="17">
        <v>184.91489999999999</v>
      </c>
      <c r="GE20" s="17">
        <v>-1.9149</v>
      </c>
      <c r="GF20" s="17">
        <v>183.5</v>
      </c>
      <c r="GG20" s="17">
        <v>184.91498000000001</v>
      </c>
      <c r="GH20" s="17">
        <v>184.91489999999999</v>
      </c>
      <c r="GI20" s="17">
        <v>-1.4149</v>
      </c>
      <c r="GJ20" s="17">
        <v>183.6</v>
      </c>
      <c r="GK20" s="17">
        <v>185.47028</v>
      </c>
      <c r="GL20" s="17">
        <v>185.47020000000001</v>
      </c>
      <c r="GM20" s="17">
        <v>-1.8702000000000001</v>
      </c>
      <c r="GN20" s="17">
        <v>81.900000000000006</v>
      </c>
      <c r="GO20" s="17">
        <v>78.878429999999994</v>
      </c>
      <c r="GP20" s="17">
        <v>59.579639999999998</v>
      </c>
      <c r="GQ20" s="17">
        <v>22.320360000000001</v>
      </c>
      <c r="GR20" s="17">
        <v>7.8</v>
      </c>
      <c r="GS20" s="17">
        <v>6.5736800000000004</v>
      </c>
      <c r="GT20" s="17">
        <v>6.5736800000000004</v>
      </c>
      <c r="GU20" s="17">
        <v>1.2263200000000001</v>
      </c>
      <c r="GV20" s="17">
        <v>4.5</v>
      </c>
      <c r="GW20" s="17">
        <v>6.8964100000000004</v>
      </c>
      <c r="GX20" s="17">
        <v>6.8963999999999999</v>
      </c>
      <c r="GY20" s="17">
        <v>-2.3963999999999999</v>
      </c>
      <c r="GZ20" s="17">
        <v>25.7</v>
      </c>
      <c r="HA20" s="17">
        <v>34.47804</v>
      </c>
      <c r="HB20" s="17">
        <v>34.47804</v>
      </c>
      <c r="HC20" s="17">
        <v>-8.7780400000000007</v>
      </c>
      <c r="HD20" s="17">
        <v>28.7</v>
      </c>
      <c r="HE20" s="17">
        <v>32.808450000000001</v>
      </c>
      <c r="HF20" s="17">
        <v>32.808439999999997</v>
      </c>
      <c r="HG20" s="17">
        <v>-4.1084399999999999</v>
      </c>
      <c r="HH20" s="17">
        <v>2</v>
      </c>
      <c r="HI20" s="17">
        <v>1.97359</v>
      </c>
      <c r="HJ20" s="17">
        <v>1.97359</v>
      </c>
      <c r="HK20" s="17">
        <v>2.6409999999999999E-2</v>
      </c>
      <c r="HL20" s="17">
        <v>0</v>
      </c>
      <c r="HM20" s="17"/>
      <c r="HN20" s="17"/>
      <c r="HO20" s="17">
        <v>0</v>
      </c>
      <c r="HP20" s="17">
        <v>51.3</v>
      </c>
      <c r="HQ20" s="17">
        <v>50</v>
      </c>
      <c r="HR20" s="17">
        <v>50.000019999999999</v>
      </c>
      <c r="HS20" s="17">
        <v>1.2999799999999999</v>
      </c>
      <c r="HT20" s="17"/>
      <c r="HU20" s="17"/>
      <c r="HV20" s="17"/>
      <c r="HW20" s="17">
        <v>0</v>
      </c>
      <c r="HX20" s="17"/>
      <c r="HY20" s="17"/>
      <c r="HZ20" s="17"/>
      <c r="IA20" s="17">
        <v>0</v>
      </c>
      <c r="IB20" s="17">
        <v>41.2</v>
      </c>
      <c r="IC20" s="17">
        <v>24.682500000000001</v>
      </c>
      <c r="ID20" s="17">
        <v>32.035850000000003</v>
      </c>
      <c r="IE20" s="17">
        <v>9.1641499999999994</v>
      </c>
      <c r="IF20" s="17">
        <v>0</v>
      </c>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64.3</v>
      </c>
      <c r="JE20" s="17">
        <v>65</v>
      </c>
      <c r="JF20" s="17">
        <v>41.518500000000003</v>
      </c>
      <c r="JG20" s="17">
        <v>22.781500000000001</v>
      </c>
      <c r="JH20" s="17">
        <v>177</v>
      </c>
      <c r="JI20" s="17">
        <v>185.33669</v>
      </c>
      <c r="JJ20" s="17">
        <v>185.33668</v>
      </c>
      <c r="JK20" s="17">
        <v>-8.3366799999999994</v>
      </c>
      <c r="JL20" s="17">
        <v>175</v>
      </c>
      <c r="JM20" s="17">
        <v>185.33669</v>
      </c>
      <c r="JN20" s="17">
        <v>185.33668</v>
      </c>
      <c r="JO20" s="17">
        <v>-10.336679999999999</v>
      </c>
      <c r="JP20" s="17">
        <v>200</v>
      </c>
      <c r="JQ20" s="17">
        <v>185.33669</v>
      </c>
      <c r="JR20" s="17">
        <v>185.33668</v>
      </c>
      <c r="JS20" s="17">
        <v>14.663320000000001</v>
      </c>
      <c r="JT20" s="17">
        <v>273.3</v>
      </c>
      <c r="JU20" s="17">
        <v>278.83987999999999</v>
      </c>
      <c r="JV20" s="17">
        <v>278.83985999999999</v>
      </c>
      <c r="JW20" s="17">
        <v>-5.53986</v>
      </c>
      <c r="JX20" s="17">
        <v>14.1</v>
      </c>
      <c r="JY20" s="17">
        <v>30</v>
      </c>
      <c r="JZ20" s="17">
        <v>30</v>
      </c>
      <c r="KA20" s="17">
        <v>-15.9</v>
      </c>
      <c r="KB20" s="17">
        <v>0</v>
      </c>
      <c r="KC20" s="17"/>
      <c r="KD20" s="17"/>
      <c r="KE20" s="17">
        <v>0</v>
      </c>
      <c r="KF20" s="17"/>
      <c r="KG20" s="17"/>
      <c r="KH20" s="17"/>
      <c r="KI20" s="17">
        <v>0</v>
      </c>
      <c r="KJ20" s="17"/>
      <c r="KK20" s="17"/>
      <c r="KL20" s="17"/>
      <c r="KM20" s="17">
        <v>0</v>
      </c>
      <c r="KN20" s="17"/>
      <c r="KO20" s="17"/>
      <c r="KP20" s="17"/>
      <c r="KQ20" s="17">
        <v>0</v>
      </c>
      <c r="KR20" s="17">
        <v>0</v>
      </c>
      <c r="KS20" s="17"/>
      <c r="KT20" s="17"/>
      <c r="KU20" s="17">
        <v>0</v>
      </c>
      <c r="KV20" s="17"/>
      <c r="KW20" s="17"/>
      <c r="KX20" s="17"/>
      <c r="KY20" s="17">
        <v>0</v>
      </c>
      <c r="KZ20" s="17"/>
      <c r="LA20" s="17"/>
      <c r="LB20" s="17">
        <v>33.304099999999998</v>
      </c>
      <c r="LC20" s="17">
        <v>-33.304099999999998</v>
      </c>
      <c r="LD20" s="17">
        <v>0.8</v>
      </c>
      <c r="LE20" s="17">
        <v>0.89207999999999998</v>
      </c>
      <c r="LF20" s="17">
        <v>0.89207000000000003</v>
      </c>
      <c r="LG20" s="17">
        <v>-9.2069999999999999E-2</v>
      </c>
      <c r="LH20" s="17">
        <v>127.2</v>
      </c>
      <c r="LI20" s="17">
        <v>80.774209999999997</v>
      </c>
      <c r="LJ20" s="17">
        <v>82.037679999999995</v>
      </c>
      <c r="LK20" s="17">
        <v>45.162320000000001</v>
      </c>
      <c r="LL20" s="17">
        <v>88</v>
      </c>
      <c r="LM20" s="17">
        <v>82.178799999999995</v>
      </c>
      <c r="LN20" s="17">
        <v>85.510090000000005</v>
      </c>
      <c r="LO20" s="17">
        <v>2.4899100000000001</v>
      </c>
      <c r="LP20" s="17">
        <v>64.099999999999994</v>
      </c>
      <c r="LQ20" s="17">
        <v>67.133979999999994</v>
      </c>
      <c r="LR20" s="17">
        <v>67.133979999999994</v>
      </c>
      <c r="LS20" s="17">
        <v>-3.0339800000000001</v>
      </c>
      <c r="LT20" s="17">
        <v>72</v>
      </c>
      <c r="LU20" s="17">
        <v>68.319999999999993</v>
      </c>
      <c r="LV20" s="17">
        <v>68.319999999999993</v>
      </c>
      <c r="LW20" s="17">
        <v>3.68</v>
      </c>
      <c r="LX20" s="17">
        <v>29.8</v>
      </c>
      <c r="LY20" s="17">
        <v>28.273790000000002</v>
      </c>
      <c r="LZ20" s="17">
        <v>28.273779999999999</v>
      </c>
      <c r="MA20" s="17">
        <v>1.5262199999999999</v>
      </c>
      <c r="MB20" s="17">
        <v>0</v>
      </c>
      <c r="MC20" s="17"/>
      <c r="MD20" s="17"/>
      <c r="ME20" s="17">
        <v>0</v>
      </c>
      <c r="MF20" s="17"/>
      <c r="MG20" s="17"/>
      <c r="MH20" s="17"/>
      <c r="MI20" s="17">
        <v>0</v>
      </c>
      <c r="MJ20" s="17"/>
      <c r="MK20" s="17"/>
      <c r="ML20" s="17"/>
      <c r="MM20" s="17">
        <v>0</v>
      </c>
      <c r="MN20" s="17">
        <v>147.30000000000001</v>
      </c>
      <c r="MO20" s="17">
        <v>151.08886999999999</v>
      </c>
      <c r="MP20" s="17">
        <v>151.08882</v>
      </c>
      <c r="MQ20" s="17">
        <v>-3.7888199999999999</v>
      </c>
      <c r="MR20" s="17">
        <v>149.1</v>
      </c>
      <c r="MS20" s="17">
        <v>151.08886999999999</v>
      </c>
      <c r="MT20" s="17">
        <v>151.08882</v>
      </c>
      <c r="MU20" s="17">
        <v>-1.98882</v>
      </c>
      <c r="MV20" s="17">
        <v>149.4</v>
      </c>
      <c r="MW20" s="17">
        <v>151.54258999999999</v>
      </c>
      <c r="MX20" s="17">
        <v>151.54254</v>
      </c>
      <c r="MY20" s="17">
        <v>-2.1425399999999999</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c r="NW20" s="17">
        <v>0</v>
      </c>
      <c r="NX20" s="17">
        <v>0</v>
      </c>
      <c r="NY20" s="17"/>
      <c r="NZ20" s="17"/>
      <c r="OA20" s="17">
        <v>0</v>
      </c>
      <c r="OB20" s="17">
        <v>0</v>
      </c>
      <c r="OC20" s="17"/>
      <c r="OD20" s="17"/>
      <c r="OE20" s="17">
        <v>0</v>
      </c>
      <c r="OF20" s="17">
        <v>18.899999999999999</v>
      </c>
      <c r="OG20" s="17">
        <v>53.238</v>
      </c>
      <c r="OH20" s="17">
        <v>53.238</v>
      </c>
      <c r="OI20" s="17">
        <v>-34.338000000000001</v>
      </c>
      <c r="OJ20" s="17">
        <v>0</v>
      </c>
      <c r="OK20" s="17"/>
      <c r="OL20" s="17"/>
      <c r="OM20" s="17">
        <v>0</v>
      </c>
      <c r="ON20" s="17">
        <v>12</v>
      </c>
      <c r="OO20" s="17">
        <v>13.381</v>
      </c>
      <c r="OP20" s="17">
        <v>13.381</v>
      </c>
      <c r="OQ20" s="17">
        <v>-1.381</v>
      </c>
      <c r="OR20" s="17">
        <v>0</v>
      </c>
      <c r="OS20" s="17"/>
      <c r="OT20" s="17"/>
      <c r="OU20" s="17">
        <v>0</v>
      </c>
      <c r="OV20" s="17">
        <v>6.7</v>
      </c>
      <c r="OW20" s="17">
        <v>6.5</v>
      </c>
      <c r="OX20" s="17">
        <v>6.5</v>
      </c>
      <c r="OY20" s="17">
        <v>0.2</v>
      </c>
      <c r="OZ20" s="17">
        <v>5.5</v>
      </c>
      <c r="PA20" s="17"/>
      <c r="PB20" s="17"/>
      <c r="PC20" s="17">
        <v>5.5</v>
      </c>
      <c r="PD20" s="17">
        <v>10</v>
      </c>
      <c r="PE20" s="17"/>
      <c r="PF20" s="17">
        <v>9.0000300000000006</v>
      </c>
      <c r="PG20" s="17">
        <v>0.99997000000000003</v>
      </c>
      <c r="PH20" s="17">
        <v>1.8</v>
      </c>
      <c r="PI20" s="17"/>
      <c r="PJ20" s="17"/>
      <c r="PK20" s="17">
        <v>1.8</v>
      </c>
      <c r="PL20" s="17">
        <v>0</v>
      </c>
      <c r="PM20" s="17">
        <v>1.23</v>
      </c>
      <c r="PN20" s="17">
        <v>1.23</v>
      </c>
      <c r="PO20" s="17">
        <v>-1.23</v>
      </c>
      <c r="PP20" s="17">
        <v>1.5</v>
      </c>
      <c r="PQ20" s="17">
        <v>1.51</v>
      </c>
      <c r="PR20" s="17">
        <v>1.51</v>
      </c>
      <c r="PS20" s="17">
        <v>-0.01</v>
      </c>
      <c r="PT20" s="17">
        <v>1.6</v>
      </c>
      <c r="PU20" s="17">
        <v>1.8</v>
      </c>
      <c r="PV20" s="17">
        <v>1.8</v>
      </c>
      <c r="PW20" s="17">
        <v>-0.2</v>
      </c>
      <c r="PX20" s="17">
        <v>18.8</v>
      </c>
      <c r="PY20" s="17">
        <v>18.4466</v>
      </c>
      <c r="PZ20" s="17">
        <v>18.4466</v>
      </c>
      <c r="QA20" s="17">
        <v>0.35339999999999999</v>
      </c>
      <c r="QB20" s="17">
        <v>6.4</v>
      </c>
      <c r="QC20" s="17">
        <v>5</v>
      </c>
      <c r="QD20" s="17">
        <v>5</v>
      </c>
      <c r="QE20" s="17">
        <v>1.4</v>
      </c>
      <c r="QF20" s="17">
        <v>4</v>
      </c>
      <c r="QG20" s="17">
        <v>4</v>
      </c>
      <c r="QH20" s="17">
        <v>4</v>
      </c>
      <c r="QI20" s="17">
        <v>0</v>
      </c>
      <c r="QJ20" s="17">
        <v>3.5</v>
      </c>
      <c r="QK20" s="17">
        <v>3.3</v>
      </c>
      <c r="QL20" s="17">
        <v>3.3</v>
      </c>
      <c r="QM20" s="17">
        <v>0.2</v>
      </c>
      <c r="QN20" s="17">
        <v>18.100000000000001</v>
      </c>
      <c r="QO20" s="17">
        <v>17.864080000000001</v>
      </c>
      <c r="QP20" s="17">
        <v>17.864070000000002</v>
      </c>
      <c r="QQ20" s="17">
        <v>0.23593</v>
      </c>
      <c r="QR20" s="17">
        <v>0.2</v>
      </c>
      <c r="QS20" s="17"/>
      <c r="QT20" s="17">
        <v>0.188</v>
      </c>
      <c r="QU20" s="17">
        <v>1.2E-2</v>
      </c>
      <c r="QV20" s="17">
        <v>0</v>
      </c>
      <c r="QW20" s="17"/>
      <c r="QX20" s="17">
        <v>2.3E-2</v>
      </c>
      <c r="QY20" s="17">
        <v>-2.3E-2</v>
      </c>
      <c r="QZ20" s="17">
        <v>3.5</v>
      </c>
      <c r="RA20" s="17">
        <v>10.368</v>
      </c>
      <c r="RB20" s="17">
        <v>10.368</v>
      </c>
      <c r="RC20" s="17">
        <v>-6.8680000000000003</v>
      </c>
      <c r="RD20" s="17">
        <v>7.2</v>
      </c>
      <c r="RE20" s="17">
        <v>27.155000000000001</v>
      </c>
      <c r="RF20" s="17">
        <v>27.155000000000001</v>
      </c>
      <c r="RG20" s="17">
        <v>-19.954999999999998</v>
      </c>
      <c r="RH20" s="17">
        <v>4.5</v>
      </c>
      <c r="RI20" s="17">
        <v>4.2</v>
      </c>
      <c r="RJ20" s="17">
        <v>4.2</v>
      </c>
      <c r="RK20" s="17">
        <v>0.3</v>
      </c>
      <c r="RL20" s="17">
        <v>1.1000000000000001</v>
      </c>
      <c r="RM20" s="17"/>
      <c r="RN20" s="17">
        <v>1.2</v>
      </c>
      <c r="RO20" s="17">
        <v>-0.1</v>
      </c>
      <c r="RP20" s="17">
        <v>2.4</v>
      </c>
      <c r="RQ20" s="17">
        <v>2.4</v>
      </c>
      <c r="RR20" s="17">
        <v>2.4</v>
      </c>
      <c r="RS20" s="17">
        <v>0</v>
      </c>
      <c r="RT20" s="17">
        <v>2.7</v>
      </c>
      <c r="RU20" s="17">
        <v>2.8</v>
      </c>
      <c r="RV20" s="17">
        <v>2.8</v>
      </c>
      <c r="RW20" s="17">
        <v>-0.1</v>
      </c>
      <c r="RX20" s="17">
        <v>0</v>
      </c>
      <c r="RY20" s="17"/>
      <c r="RZ20" s="17">
        <v>2.1000000000000001E-2</v>
      </c>
      <c r="SA20" s="17">
        <v>-2.1000000000000001E-2</v>
      </c>
      <c r="SB20" s="17">
        <v>2.2999999999999998</v>
      </c>
      <c r="SC20" s="17">
        <v>2.3010000000000002</v>
      </c>
      <c r="SD20" s="17">
        <v>2.3010000000000002</v>
      </c>
      <c r="SE20" s="17">
        <v>-1E-3</v>
      </c>
      <c r="SF20" s="17">
        <v>11</v>
      </c>
      <c r="SG20" s="17">
        <v>5.7092499999999999</v>
      </c>
      <c r="SH20" s="17">
        <v>7.4101400000000002</v>
      </c>
      <c r="SI20" s="17">
        <v>3.5898599999999998</v>
      </c>
      <c r="SJ20" s="17">
        <v>1</v>
      </c>
      <c r="SK20" s="17">
        <v>1.08</v>
      </c>
      <c r="SL20" s="17">
        <v>1.08</v>
      </c>
      <c r="SM20" s="17">
        <v>-0.08</v>
      </c>
      <c r="SN20" s="17"/>
      <c r="SO20" s="17"/>
      <c r="SP20" s="17">
        <v>0.4</v>
      </c>
      <c r="SQ20" s="17">
        <v>-0.4</v>
      </c>
      <c r="SR20" s="17">
        <v>6.5</v>
      </c>
      <c r="SS20" s="17">
        <v>5.9</v>
      </c>
      <c r="ST20" s="17">
        <v>5.9</v>
      </c>
      <c r="SU20" s="17">
        <v>0.6</v>
      </c>
      <c r="SV20" s="17">
        <v>3.1</v>
      </c>
      <c r="SW20" s="17">
        <v>3.8</v>
      </c>
      <c r="SX20" s="17">
        <v>3.8</v>
      </c>
      <c r="SY20" s="17">
        <v>-0.7</v>
      </c>
      <c r="SZ20" s="17">
        <v>3.7</v>
      </c>
      <c r="TA20" s="17">
        <v>4</v>
      </c>
      <c r="TB20" s="17">
        <v>4</v>
      </c>
      <c r="TC20" s="17">
        <v>-0.3</v>
      </c>
      <c r="TD20" s="17">
        <v>5.3</v>
      </c>
      <c r="TE20" s="17">
        <v>5.5</v>
      </c>
      <c r="TF20" s="17">
        <v>5.5</v>
      </c>
      <c r="TG20" s="17">
        <v>-0.2</v>
      </c>
      <c r="TH20" s="17">
        <v>10</v>
      </c>
      <c r="TI20" s="17">
        <v>10</v>
      </c>
      <c r="TJ20" s="17">
        <v>10</v>
      </c>
      <c r="TK20" s="17">
        <v>0</v>
      </c>
      <c r="TL20" s="17">
        <v>2.8</v>
      </c>
      <c r="TM20" s="17">
        <v>8.8379999999999992</v>
      </c>
      <c r="TN20" s="17">
        <v>8.8379999999999992</v>
      </c>
      <c r="TO20" s="17">
        <v>-6.0380000000000003</v>
      </c>
      <c r="TP20" s="17">
        <v>0</v>
      </c>
      <c r="TQ20" s="17">
        <v>9.1509999999999998</v>
      </c>
      <c r="TR20" s="17">
        <v>9.1509999999999998</v>
      </c>
      <c r="TS20" s="17">
        <v>-9.1509999999999998</v>
      </c>
      <c r="TT20" s="17">
        <v>0</v>
      </c>
      <c r="TU20" s="17"/>
      <c r="TV20" s="17">
        <v>2.7E-2</v>
      </c>
      <c r="TW20" s="17">
        <v>-2.7E-2</v>
      </c>
      <c r="TX20" s="17">
        <v>2.7</v>
      </c>
      <c r="TY20" s="17">
        <v>6.6319999999999997</v>
      </c>
      <c r="TZ20" s="17">
        <v>6.6319999999999997</v>
      </c>
      <c r="UA20" s="17">
        <v>-3.9319999999999999</v>
      </c>
      <c r="UB20" s="17">
        <v>5.3</v>
      </c>
      <c r="UC20" s="17">
        <v>25.102</v>
      </c>
      <c r="UD20" s="17">
        <v>25.102</v>
      </c>
      <c r="UE20" s="17">
        <v>-19.802</v>
      </c>
      <c r="UF20" s="17">
        <v>0.4</v>
      </c>
      <c r="UG20" s="17">
        <v>0.26800000000000002</v>
      </c>
      <c r="UH20" s="17">
        <v>0.26800000000000002</v>
      </c>
      <c r="UI20" s="17">
        <v>0.13200000000000001</v>
      </c>
      <c r="UJ20" s="17">
        <v>0.1</v>
      </c>
      <c r="UK20" s="17">
        <v>0.224</v>
      </c>
      <c r="UL20" s="17">
        <v>0.224</v>
      </c>
      <c r="UM20" s="17">
        <v>-0.124</v>
      </c>
      <c r="UN20" s="17">
        <v>8.1999999999999993</v>
      </c>
      <c r="UO20" s="17">
        <v>8</v>
      </c>
      <c r="UP20" s="17">
        <v>8</v>
      </c>
      <c r="UQ20" s="17">
        <v>0.2</v>
      </c>
      <c r="UR20" s="17">
        <v>2.6</v>
      </c>
      <c r="US20" s="17">
        <v>3</v>
      </c>
      <c r="UT20" s="17">
        <v>3</v>
      </c>
      <c r="UU20" s="17">
        <v>-0.4</v>
      </c>
      <c r="UV20" s="17">
        <v>8.6999999999999993</v>
      </c>
      <c r="UW20" s="17">
        <v>7.4</v>
      </c>
      <c r="UX20" s="17">
        <v>7.4</v>
      </c>
      <c r="UY20" s="17">
        <v>1.3</v>
      </c>
      <c r="UZ20" s="17">
        <v>3.6</v>
      </c>
      <c r="VA20" s="17">
        <v>4.5</v>
      </c>
      <c r="VB20" s="17">
        <v>4.5</v>
      </c>
      <c r="VC20" s="17">
        <v>-0.9</v>
      </c>
      <c r="VD20" s="17">
        <v>4</v>
      </c>
      <c r="VE20" s="17">
        <v>5</v>
      </c>
      <c r="VF20" s="17">
        <v>5</v>
      </c>
      <c r="VG20" s="17">
        <v>-1</v>
      </c>
      <c r="VH20" s="17">
        <v>4.2</v>
      </c>
      <c r="VI20" s="17">
        <v>5.2</v>
      </c>
      <c r="VJ20" s="17">
        <v>5.2</v>
      </c>
      <c r="VK20" s="17">
        <v>-1</v>
      </c>
      <c r="VL20" s="17">
        <v>7.3</v>
      </c>
      <c r="VM20" s="17">
        <v>10.022</v>
      </c>
      <c r="VN20" s="17">
        <v>10.022</v>
      </c>
      <c r="VO20" s="17">
        <v>-2.722</v>
      </c>
      <c r="VP20" s="17">
        <v>0</v>
      </c>
      <c r="VQ20" s="17"/>
      <c r="VR20" s="17"/>
      <c r="VS20" s="17">
        <v>0</v>
      </c>
      <c r="VT20" s="17">
        <v>0</v>
      </c>
      <c r="VU20" s="17"/>
      <c r="VV20" s="17"/>
      <c r="VW20" s="17">
        <v>0</v>
      </c>
      <c r="VX20" s="17">
        <v>0</v>
      </c>
      <c r="VY20" s="17"/>
      <c r="VZ20" s="17">
        <v>0.54100000000000004</v>
      </c>
      <c r="WA20" s="17">
        <v>-0.54100000000000004</v>
      </c>
      <c r="WB20" s="17">
        <v>0.6</v>
      </c>
      <c r="WC20" s="17">
        <v>0.6</v>
      </c>
      <c r="WD20" s="17">
        <v>0.6</v>
      </c>
      <c r="WE20" s="17">
        <v>0</v>
      </c>
      <c r="WF20" s="17">
        <v>0</v>
      </c>
      <c r="WG20" s="17">
        <v>3.6230000000000002</v>
      </c>
      <c r="WH20" s="17">
        <v>3.6230000000000002</v>
      </c>
      <c r="WI20" s="17">
        <v>-3.6230000000000002</v>
      </c>
      <c r="WJ20" s="17">
        <v>0</v>
      </c>
      <c r="WK20" s="17">
        <v>4.452</v>
      </c>
      <c r="WL20" s="17">
        <v>4.452</v>
      </c>
      <c r="WM20" s="17">
        <v>-4.452</v>
      </c>
      <c r="WN20" s="17">
        <v>0</v>
      </c>
      <c r="WO20" s="17"/>
      <c r="WP20" s="17">
        <v>0.32200000000000001</v>
      </c>
      <c r="WQ20" s="17">
        <v>-0.32200000000000001</v>
      </c>
      <c r="WR20" s="17">
        <v>0</v>
      </c>
      <c r="WS20" s="17"/>
      <c r="WT20" s="17"/>
      <c r="WU20" s="17">
        <v>0</v>
      </c>
      <c r="WV20" s="17">
        <v>6.7</v>
      </c>
      <c r="WW20" s="17">
        <v>6.6</v>
      </c>
      <c r="WX20" s="17">
        <v>6.6</v>
      </c>
      <c r="WY20" s="17">
        <v>0.1</v>
      </c>
      <c r="WZ20" s="17">
        <v>20</v>
      </c>
      <c r="XA20" s="17">
        <v>19.5</v>
      </c>
      <c r="XB20" s="17">
        <v>19.5</v>
      </c>
      <c r="XC20" s="17">
        <v>0.5</v>
      </c>
      <c r="XD20" s="17">
        <v>10</v>
      </c>
      <c r="XE20" s="17">
        <v>10.7</v>
      </c>
      <c r="XF20" s="17">
        <v>10.7</v>
      </c>
      <c r="XG20" s="17">
        <v>-0.7</v>
      </c>
      <c r="XH20" s="17"/>
      <c r="XI20" s="17"/>
      <c r="XJ20" s="17"/>
      <c r="XK20" s="17">
        <v>0</v>
      </c>
      <c r="XL20" s="17"/>
      <c r="XM20" s="17"/>
      <c r="XN20" s="17"/>
      <c r="XO20" s="17">
        <v>0</v>
      </c>
      <c r="XP20" s="17">
        <v>14.9</v>
      </c>
      <c r="XQ20" s="17">
        <v>14</v>
      </c>
      <c r="XR20" s="17">
        <v>14</v>
      </c>
      <c r="XS20" s="17">
        <v>0.9</v>
      </c>
      <c r="XT20" s="17">
        <v>15.9</v>
      </c>
      <c r="XU20" s="17">
        <v>19</v>
      </c>
      <c r="XV20" s="17">
        <v>19</v>
      </c>
      <c r="XW20" s="17">
        <v>-3.1</v>
      </c>
      <c r="XX20" s="17">
        <v>0</v>
      </c>
      <c r="XY20" s="17"/>
      <c r="XZ20" s="17"/>
      <c r="YA20" s="17">
        <v>0</v>
      </c>
      <c r="YB20" s="17"/>
      <c r="YC20" s="17"/>
      <c r="YD20" s="17"/>
      <c r="YE20" s="17">
        <v>0</v>
      </c>
      <c r="YF20" s="17"/>
      <c r="YG20" s="17"/>
      <c r="YH20" s="17"/>
      <c r="YI20" s="17">
        <v>0</v>
      </c>
      <c r="YJ20" s="17"/>
      <c r="YK20" s="17"/>
      <c r="YL20" s="17"/>
      <c r="YM20" s="17">
        <v>0</v>
      </c>
      <c r="YN20" s="17"/>
      <c r="YO20" s="17"/>
      <c r="YP20" s="17"/>
      <c r="YQ20" s="17">
        <v>0</v>
      </c>
    </row>
    <row r="21" spans="1:667" ht="24" customHeight="1" x14ac:dyDescent="0.3">
      <c r="A21" s="1"/>
      <c r="B21" s="16" t="s">
        <v>60</v>
      </c>
      <c r="C21" s="16" t="s">
        <v>734</v>
      </c>
      <c r="D21" s="17">
        <v>119.7</v>
      </c>
      <c r="E21" s="17">
        <v>81.379260000000002</v>
      </c>
      <c r="F21" s="17">
        <v>61.718940000000003</v>
      </c>
      <c r="G21" s="17">
        <v>57.981059999999999</v>
      </c>
      <c r="H21" s="17">
        <v>633.9</v>
      </c>
      <c r="I21" s="17">
        <v>644.31704000000002</v>
      </c>
      <c r="J21" s="17">
        <v>644.31703000000005</v>
      </c>
      <c r="K21" s="17">
        <v>-10.41703</v>
      </c>
      <c r="L21" s="17">
        <v>145.80000000000001</v>
      </c>
      <c r="M21" s="17">
        <v>209.60777999999999</v>
      </c>
      <c r="N21" s="17">
        <v>209.60777999999999</v>
      </c>
      <c r="O21" s="17">
        <v>-63.807780000000001</v>
      </c>
      <c r="P21" s="17"/>
      <c r="Q21" s="17"/>
      <c r="R21" s="17"/>
      <c r="S21" s="17">
        <v>0</v>
      </c>
      <c r="T21" s="17"/>
      <c r="U21" s="17"/>
      <c r="V21" s="17"/>
      <c r="W21" s="17">
        <v>0</v>
      </c>
      <c r="X21" s="17">
        <v>31.2</v>
      </c>
      <c r="Y21" s="17"/>
      <c r="Z21" s="17">
        <v>81.571740000000005</v>
      </c>
      <c r="AA21" s="17">
        <v>-50.371740000000003</v>
      </c>
      <c r="AB21" s="17">
        <v>79.400000000000006</v>
      </c>
      <c r="AC21" s="17">
        <v>100.34422000000001</v>
      </c>
      <c r="AD21" s="17">
        <v>100.23806999999999</v>
      </c>
      <c r="AE21" s="17">
        <v>-20.838069999999998</v>
      </c>
      <c r="AF21" s="17"/>
      <c r="AG21" s="17"/>
      <c r="AH21" s="17"/>
      <c r="AI21" s="17">
        <v>0</v>
      </c>
      <c r="AJ21" s="17"/>
      <c r="AK21" s="17"/>
      <c r="AL21" s="17"/>
      <c r="AM21" s="17">
        <v>0</v>
      </c>
      <c r="AN21" s="17">
        <v>188.2</v>
      </c>
      <c r="AO21" s="17">
        <v>196.22801999999999</v>
      </c>
      <c r="AP21" s="17">
        <v>196.22763</v>
      </c>
      <c r="AQ21" s="17">
        <v>-8.0276300000000003</v>
      </c>
      <c r="AR21" s="17">
        <v>207.3</v>
      </c>
      <c r="AS21" s="17">
        <v>196.22801999999999</v>
      </c>
      <c r="AT21" s="17">
        <v>196.22763</v>
      </c>
      <c r="AU21" s="17">
        <v>11.072369999999999</v>
      </c>
      <c r="AV21" s="17">
        <v>209.9</v>
      </c>
      <c r="AW21" s="17">
        <v>196.22801999999999</v>
      </c>
      <c r="AX21" s="17">
        <v>196.22763</v>
      </c>
      <c r="AY21" s="17">
        <v>13.672370000000001</v>
      </c>
      <c r="AZ21" s="17">
        <v>291.7</v>
      </c>
      <c r="BA21" s="17">
        <v>295.22593999999998</v>
      </c>
      <c r="BB21" s="17">
        <v>295.22534999999999</v>
      </c>
      <c r="BC21" s="17">
        <v>-3.52535</v>
      </c>
      <c r="BD21" s="17">
        <v>216.9</v>
      </c>
      <c r="BE21" s="17">
        <v>208.07390000000001</v>
      </c>
      <c r="BF21" s="17">
        <v>208.07384999999999</v>
      </c>
      <c r="BG21" s="17">
        <v>8.8261500000000002</v>
      </c>
      <c r="BH21" s="17">
        <v>112.1</v>
      </c>
      <c r="BI21" s="17">
        <v>104.34936999999999</v>
      </c>
      <c r="BJ21" s="17">
        <v>104.34935</v>
      </c>
      <c r="BK21" s="17">
        <v>7.7506500000000003</v>
      </c>
      <c r="BL21" s="17">
        <v>370.8</v>
      </c>
      <c r="BM21" s="17">
        <v>381.30583000000001</v>
      </c>
      <c r="BN21" s="17">
        <v>381.30291999999997</v>
      </c>
      <c r="BO21" s="17">
        <v>-10.50292</v>
      </c>
      <c r="BP21" s="17">
        <v>3.1</v>
      </c>
      <c r="BQ21" s="17"/>
      <c r="BR21" s="17"/>
      <c r="BS21" s="17">
        <v>3.1</v>
      </c>
      <c r="BT21" s="17"/>
      <c r="BU21" s="17"/>
      <c r="BV21" s="17"/>
      <c r="BW21" s="17">
        <v>0</v>
      </c>
      <c r="BX21" s="17"/>
      <c r="BY21" s="17"/>
      <c r="BZ21" s="17"/>
      <c r="CA21" s="17">
        <v>0</v>
      </c>
      <c r="CB21" s="17"/>
      <c r="CC21" s="17"/>
      <c r="CD21" s="17"/>
      <c r="CE21" s="17">
        <v>0</v>
      </c>
      <c r="CF21" s="17"/>
      <c r="CG21" s="17"/>
      <c r="CH21" s="17"/>
      <c r="CI21" s="17">
        <v>0</v>
      </c>
      <c r="CJ21" s="17">
        <v>133.1</v>
      </c>
      <c r="CK21" s="17">
        <v>123.95757999999999</v>
      </c>
      <c r="CL21" s="17">
        <v>123.95757</v>
      </c>
      <c r="CM21" s="17">
        <v>9.1424299999999992</v>
      </c>
      <c r="CN21" s="17">
        <v>6.9</v>
      </c>
      <c r="CO21" s="17">
        <v>5.1333399999999996</v>
      </c>
      <c r="CP21" s="17">
        <v>5.1333399999999996</v>
      </c>
      <c r="CQ21" s="17">
        <v>1.7666599999999999</v>
      </c>
      <c r="CR21" s="17">
        <v>4.8</v>
      </c>
      <c r="CS21" s="17">
        <v>2.8177599999999998</v>
      </c>
      <c r="CT21" s="17">
        <v>2.8177500000000002</v>
      </c>
      <c r="CU21" s="17">
        <v>1.9822500000000001</v>
      </c>
      <c r="CV21" s="17">
        <v>0</v>
      </c>
      <c r="CW21" s="17"/>
      <c r="CX21" s="17"/>
      <c r="CY21" s="17">
        <v>0</v>
      </c>
      <c r="CZ21" s="17">
        <v>7</v>
      </c>
      <c r="DA21" s="17">
        <v>6.8787000000000003</v>
      </c>
      <c r="DB21" s="17">
        <v>6.8787000000000003</v>
      </c>
      <c r="DC21" s="17">
        <v>0.12130000000000001</v>
      </c>
      <c r="DD21" s="17">
        <v>9.3000000000000007</v>
      </c>
      <c r="DE21" s="17">
        <v>12.77125</v>
      </c>
      <c r="DF21" s="17">
        <v>12.77125</v>
      </c>
      <c r="DG21" s="17">
        <v>-3.4712499999999999</v>
      </c>
      <c r="DH21" s="17">
        <v>39.4</v>
      </c>
      <c r="DI21" s="17">
        <v>50</v>
      </c>
      <c r="DJ21" s="17">
        <v>91.855900000000005</v>
      </c>
      <c r="DK21" s="17">
        <v>-52.4559</v>
      </c>
      <c r="DL21" s="17"/>
      <c r="DM21" s="17"/>
      <c r="DN21" s="17"/>
      <c r="DO21" s="17">
        <v>0</v>
      </c>
      <c r="DP21" s="17"/>
      <c r="DQ21" s="17"/>
      <c r="DR21" s="17"/>
      <c r="DS21" s="17">
        <v>0</v>
      </c>
      <c r="DT21" s="17"/>
      <c r="DU21" s="17"/>
      <c r="DV21" s="17"/>
      <c r="DW21" s="17">
        <v>0</v>
      </c>
      <c r="DX21" s="17"/>
      <c r="DY21" s="17"/>
      <c r="DZ21" s="17"/>
      <c r="EA21" s="17">
        <v>0</v>
      </c>
      <c r="EB21" s="17">
        <v>62</v>
      </c>
      <c r="EC21" s="17">
        <v>46.800800000000002</v>
      </c>
      <c r="ED21" s="17">
        <v>50.201360000000001</v>
      </c>
      <c r="EE21" s="17">
        <v>11.798640000000001</v>
      </c>
      <c r="EF21" s="17">
        <v>81.599999999999994</v>
      </c>
      <c r="EG21" s="17">
        <v>110.26321</v>
      </c>
      <c r="EH21" s="17">
        <v>110.2632</v>
      </c>
      <c r="EI21" s="17">
        <v>-28.6632</v>
      </c>
      <c r="EJ21" s="17"/>
      <c r="EK21" s="17"/>
      <c r="EL21" s="17"/>
      <c r="EM21" s="17">
        <v>0</v>
      </c>
      <c r="EN21" s="17"/>
      <c r="EO21" s="17"/>
      <c r="EP21" s="17"/>
      <c r="EQ21" s="17">
        <v>0</v>
      </c>
      <c r="ER21" s="17"/>
      <c r="ES21" s="17"/>
      <c r="ET21" s="17"/>
      <c r="EU21" s="17">
        <v>0</v>
      </c>
      <c r="EV21" s="17">
        <v>6.5</v>
      </c>
      <c r="EW21" s="17">
        <v>6.39</v>
      </c>
      <c r="EX21" s="17">
        <v>6.39</v>
      </c>
      <c r="EY21" s="17">
        <v>0.11</v>
      </c>
      <c r="EZ21" s="17">
        <v>227.3</v>
      </c>
      <c r="FA21" s="17"/>
      <c r="FB21" s="17"/>
      <c r="FC21" s="17">
        <v>227.3</v>
      </c>
      <c r="FD21" s="17">
        <v>36</v>
      </c>
      <c r="FE21" s="17">
        <v>33.827030000000001</v>
      </c>
      <c r="FF21" s="17">
        <v>33.827030000000001</v>
      </c>
      <c r="FG21" s="17">
        <v>2.1729699999999998</v>
      </c>
      <c r="FH21" s="17">
        <v>66.099999999999994</v>
      </c>
      <c r="FI21" s="17">
        <v>75</v>
      </c>
      <c r="FJ21" s="17">
        <v>74.999989999999997</v>
      </c>
      <c r="FK21" s="17">
        <v>-8.8999900000000007</v>
      </c>
      <c r="FL21" s="17">
        <v>24.6</v>
      </c>
      <c r="FM21" s="17">
        <v>20.79083</v>
      </c>
      <c r="FN21" s="17">
        <v>20.79082</v>
      </c>
      <c r="FO21" s="17">
        <v>3.80918</v>
      </c>
      <c r="FP21" s="17">
        <v>18.538620000000002</v>
      </c>
      <c r="FQ21" s="17">
        <v>19.192229999999999</v>
      </c>
      <c r="FR21" s="17">
        <v>19.192229999999999</v>
      </c>
      <c r="FS21" s="17">
        <v>-0.65361000000000002</v>
      </c>
      <c r="FT21" s="17">
        <v>12.1</v>
      </c>
      <c r="FU21" s="17">
        <v>12.621359999999999</v>
      </c>
      <c r="FV21" s="17">
        <v>12.621359999999999</v>
      </c>
      <c r="FW21" s="17">
        <v>-0.52136000000000005</v>
      </c>
      <c r="FX21" s="17">
        <v>67.599999999999994</v>
      </c>
      <c r="FY21" s="17">
        <v>67.735079999999996</v>
      </c>
      <c r="FZ21" s="17">
        <v>67.735069999999993</v>
      </c>
      <c r="GA21" s="17">
        <v>-0.13507</v>
      </c>
      <c r="GB21" s="17">
        <v>181.7</v>
      </c>
      <c r="GC21" s="17">
        <v>184.91498000000001</v>
      </c>
      <c r="GD21" s="17">
        <v>184.91492</v>
      </c>
      <c r="GE21" s="17">
        <v>-3.2149200000000002</v>
      </c>
      <c r="GF21" s="17">
        <v>182.4</v>
      </c>
      <c r="GG21" s="17">
        <v>184.91498000000001</v>
      </c>
      <c r="GH21" s="17">
        <v>184.91492</v>
      </c>
      <c r="GI21" s="17">
        <v>-2.51492</v>
      </c>
      <c r="GJ21" s="17">
        <v>183.4</v>
      </c>
      <c r="GK21" s="17">
        <v>185.47028</v>
      </c>
      <c r="GL21" s="17">
        <v>185.47022000000001</v>
      </c>
      <c r="GM21" s="17">
        <v>-2.0702199999999999</v>
      </c>
      <c r="GN21" s="17">
        <v>82</v>
      </c>
      <c r="GO21" s="17">
        <v>78.878429999999994</v>
      </c>
      <c r="GP21" s="17">
        <v>83.175550000000001</v>
      </c>
      <c r="GQ21" s="17">
        <v>-1.1755500000000001</v>
      </c>
      <c r="GR21" s="17">
        <v>7.8</v>
      </c>
      <c r="GS21" s="17">
        <v>6.5736800000000004</v>
      </c>
      <c r="GT21" s="17">
        <v>6.5736800000000004</v>
      </c>
      <c r="GU21" s="17">
        <v>1.2263200000000001</v>
      </c>
      <c r="GV21" s="17">
        <v>4.5</v>
      </c>
      <c r="GW21" s="17">
        <v>6.8964100000000004</v>
      </c>
      <c r="GX21" s="17">
        <v>6.8963999999999999</v>
      </c>
      <c r="GY21" s="17">
        <v>-2.3963999999999999</v>
      </c>
      <c r="GZ21" s="17">
        <v>18.8</v>
      </c>
      <c r="HA21" s="17">
        <v>34.47804</v>
      </c>
      <c r="HB21" s="17">
        <v>34.47804</v>
      </c>
      <c r="HC21" s="17">
        <v>-15.678039999999999</v>
      </c>
      <c r="HD21" s="17">
        <v>24.8</v>
      </c>
      <c r="HE21" s="17">
        <v>32.808450000000001</v>
      </c>
      <c r="HF21" s="17">
        <v>32.808439999999997</v>
      </c>
      <c r="HG21" s="17">
        <v>-8.0084400000000002</v>
      </c>
      <c r="HH21" s="17">
        <v>2</v>
      </c>
      <c r="HI21" s="17">
        <v>1.97359</v>
      </c>
      <c r="HJ21" s="17">
        <v>1.97359</v>
      </c>
      <c r="HK21" s="17">
        <v>2.6409999999999999E-2</v>
      </c>
      <c r="HL21" s="17">
        <v>0</v>
      </c>
      <c r="HM21" s="17"/>
      <c r="HN21" s="17"/>
      <c r="HO21" s="17">
        <v>0</v>
      </c>
      <c r="HP21" s="17">
        <v>48</v>
      </c>
      <c r="HQ21" s="17">
        <v>50</v>
      </c>
      <c r="HR21" s="17">
        <v>50.000019999999999</v>
      </c>
      <c r="HS21" s="17">
        <v>-2.0000200000000001</v>
      </c>
      <c r="HT21" s="17"/>
      <c r="HU21" s="17"/>
      <c r="HV21" s="17"/>
      <c r="HW21" s="17">
        <v>0</v>
      </c>
      <c r="HX21" s="17"/>
      <c r="HY21" s="17"/>
      <c r="HZ21" s="17"/>
      <c r="IA21" s="17">
        <v>0</v>
      </c>
      <c r="IB21" s="17">
        <v>40.6</v>
      </c>
      <c r="IC21" s="17">
        <v>70.519880000000001</v>
      </c>
      <c r="ID21" s="17">
        <v>56.880710000000001</v>
      </c>
      <c r="IE21" s="17">
        <v>-16.280709999999999</v>
      </c>
      <c r="IF21" s="17">
        <v>0</v>
      </c>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64.099999999999994</v>
      </c>
      <c r="JE21" s="17">
        <v>65</v>
      </c>
      <c r="JF21" s="17">
        <v>70.228449999999995</v>
      </c>
      <c r="JG21" s="17">
        <v>-6.12845</v>
      </c>
      <c r="JH21" s="17">
        <v>177.4</v>
      </c>
      <c r="JI21" s="17">
        <v>185.35220000000001</v>
      </c>
      <c r="JJ21" s="17">
        <v>185.35219000000001</v>
      </c>
      <c r="JK21" s="17">
        <v>-7.9521899999999999</v>
      </c>
      <c r="JL21" s="17">
        <v>175.2</v>
      </c>
      <c r="JM21" s="17">
        <v>185.35220000000001</v>
      </c>
      <c r="JN21" s="17">
        <v>185.35219000000001</v>
      </c>
      <c r="JO21" s="17">
        <v>-10.152189999999999</v>
      </c>
      <c r="JP21" s="17">
        <v>200</v>
      </c>
      <c r="JQ21" s="17">
        <v>185.35220000000001</v>
      </c>
      <c r="JR21" s="17">
        <v>185.35219000000001</v>
      </c>
      <c r="JS21" s="17">
        <v>14.64781</v>
      </c>
      <c r="JT21" s="17">
        <v>274.3</v>
      </c>
      <c r="JU21" s="17">
        <v>278.86322999999999</v>
      </c>
      <c r="JV21" s="17">
        <v>278.86320999999998</v>
      </c>
      <c r="JW21" s="17">
        <v>-4.5632099999999998</v>
      </c>
      <c r="JX21" s="17">
        <v>30</v>
      </c>
      <c r="JY21" s="17">
        <v>30</v>
      </c>
      <c r="JZ21" s="17">
        <v>30</v>
      </c>
      <c r="KA21" s="17">
        <v>0</v>
      </c>
      <c r="KB21" s="17">
        <v>0</v>
      </c>
      <c r="KC21" s="17"/>
      <c r="KD21" s="17"/>
      <c r="KE21" s="17">
        <v>0</v>
      </c>
      <c r="KF21" s="17"/>
      <c r="KG21" s="17"/>
      <c r="KH21" s="17"/>
      <c r="KI21" s="17">
        <v>0</v>
      </c>
      <c r="KJ21" s="17"/>
      <c r="KK21" s="17"/>
      <c r="KL21" s="17"/>
      <c r="KM21" s="17">
        <v>0</v>
      </c>
      <c r="KN21" s="17"/>
      <c r="KO21" s="17"/>
      <c r="KP21" s="17"/>
      <c r="KQ21" s="17">
        <v>0</v>
      </c>
      <c r="KR21" s="17">
        <v>0</v>
      </c>
      <c r="KS21" s="17"/>
      <c r="KT21" s="17"/>
      <c r="KU21" s="17">
        <v>0</v>
      </c>
      <c r="KV21" s="17"/>
      <c r="KW21" s="17"/>
      <c r="KX21" s="17"/>
      <c r="KY21" s="17">
        <v>0</v>
      </c>
      <c r="KZ21" s="17"/>
      <c r="LA21" s="17"/>
      <c r="LB21" s="17"/>
      <c r="LC21" s="17">
        <v>0</v>
      </c>
      <c r="LD21" s="17">
        <v>0.8</v>
      </c>
      <c r="LE21" s="17">
        <v>0.89207999999999998</v>
      </c>
      <c r="LF21" s="17">
        <v>0.89207000000000003</v>
      </c>
      <c r="LG21" s="17">
        <v>-9.2069999999999999E-2</v>
      </c>
      <c r="LH21" s="17">
        <v>59.4</v>
      </c>
      <c r="LI21" s="17">
        <v>112.73296999999999</v>
      </c>
      <c r="LJ21" s="17">
        <v>112.73302</v>
      </c>
      <c r="LK21" s="17">
        <v>-53.333019999999998</v>
      </c>
      <c r="LL21" s="17">
        <v>84.2</v>
      </c>
      <c r="LM21" s="17">
        <v>93.895579999999995</v>
      </c>
      <c r="LN21" s="17">
        <v>86.976420000000005</v>
      </c>
      <c r="LO21" s="17">
        <v>-2.7764199999999999</v>
      </c>
      <c r="LP21" s="17">
        <v>63.6</v>
      </c>
      <c r="LQ21" s="17">
        <v>67.133979999999994</v>
      </c>
      <c r="LR21" s="17">
        <v>67.133979999999994</v>
      </c>
      <c r="LS21" s="17">
        <v>-3.5339800000000001</v>
      </c>
      <c r="LT21" s="17">
        <v>71.7</v>
      </c>
      <c r="LU21" s="17">
        <v>71.049120000000002</v>
      </c>
      <c r="LV21" s="17">
        <v>68.319999999999993</v>
      </c>
      <c r="LW21" s="17">
        <v>3.38</v>
      </c>
      <c r="LX21" s="17">
        <v>29.5</v>
      </c>
      <c r="LY21" s="17">
        <v>29.403210000000001</v>
      </c>
      <c r="LZ21" s="17">
        <v>28.273779999999999</v>
      </c>
      <c r="MA21" s="17">
        <v>1.2262200000000001</v>
      </c>
      <c r="MB21" s="17">
        <v>0</v>
      </c>
      <c r="MC21" s="17"/>
      <c r="MD21" s="17"/>
      <c r="ME21" s="17">
        <v>0</v>
      </c>
      <c r="MF21" s="17"/>
      <c r="MG21" s="17"/>
      <c r="MH21" s="17"/>
      <c r="MI21" s="17">
        <v>0</v>
      </c>
      <c r="MJ21" s="17"/>
      <c r="MK21" s="17"/>
      <c r="ML21" s="17"/>
      <c r="MM21" s="17">
        <v>0</v>
      </c>
      <c r="MN21" s="17">
        <v>147</v>
      </c>
      <c r="MO21" s="17">
        <v>151.08886999999999</v>
      </c>
      <c r="MP21" s="17">
        <v>151.08883</v>
      </c>
      <c r="MQ21" s="17">
        <v>-4.0888299999999997</v>
      </c>
      <c r="MR21" s="17">
        <v>149.1</v>
      </c>
      <c r="MS21" s="17">
        <v>151.08886999999999</v>
      </c>
      <c r="MT21" s="17">
        <v>151.08883</v>
      </c>
      <c r="MU21" s="17">
        <v>-1.9888300000000001</v>
      </c>
      <c r="MV21" s="17">
        <v>149.19999999999999</v>
      </c>
      <c r="MW21" s="17">
        <v>151.54258999999999</v>
      </c>
      <c r="MX21" s="17">
        <v>151.54255000000001</v>
      </c>
      <c r="MY21" s="17">
        <v>-2.3425500000000001</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c r="NW21" s="17">
        <v>0</v>
      </c>
      <c r="NX21" s="17">
        <v>0</v>
      </c>
      <c r="NY21" s="17"/>
      <c r="NZ21" s="17"/>
      <c r="OA21" s="17">
        <v>0</v>
      </c>
      <c r="OB21" s="17">
        <v>0</v>
      </c>
      <c r="OC21" s="17"/>
      <c r="OD21" s="17">
        <v>3.5000000000000003E-2</v>
      </c>
      <c r="OE21" s="17">
        <v>-3.5000000000000003E-2</v>
      </c>
      <c r="OF21" s="17">
        <v>19.7</v>
      </c>
      <c r="OG21" s="17">
        <v>48.902000000000001</v>
      </c>
      <c r="OH21" s="17">
        <v>48.902000000000001</v>
      </c>
      <c r="OI21" s="17">
        <v>-29.202000000000002</v>
      </c>
      <c r="OJ21" s="17">
        <v>2.2999999999999998</v>
      </c>
      <c r="OK21" s="17"/>
      <c r="OL21" s="17">
        <v>8.6989999999999998</v>
      </c>
      <c r="OM21" s="17">
        <v>-6.399</v>
      </c>
      <c r="ON21" s="17">
        <v>10.1</v>
      </c>
      <c r="OO21" s="17">
        <v>13.502000000000001</v>
      </c>
      <c r="OP21" s="17">
        <v>13.502000000000001</v>
      </c>
      <c r="OQ21" s="17">
        <v>-3.4020000000000001</v>
      </c>
      <c r="OR21" s="17">
        <v>0</v>
      </c>
      <c r="OS21" s="17"/>
      <c r="OT21" s="17"/>
      <c r="OU21" s="17">
        <v>0</v>
      </c>
      <c r="OV21" s="17">
        <v>6.7</v>
      </c>
      <c r="OW21" s="17">
        <v>6.5</v>
      </c>
      <c r="OX21" s="17">
        <v>6.5</v>
      </c>
      <c r="OY21" s="17">
        <v>0.2</v>
      </c>
      <c r="OZ21" s="17">
        <v>5.4</v>
      </c>
      <c r="PA21" s="17"/>
      <c r="PB21" s="17"/>
      <c r="PC21" s="17">
        <v>5.4</v>
      </c>
      <c r="PD21" s="17">
        <v>10</v>
      </c>
      <c r="PE21" s="17"/>
      <c r="PF21" s="17">
        <v>9.0000300000000006</v>
      </c>
      <c r="PG21" s="17">
        <v>0.99997000000000003</v>
      </c>
      <c r="PH21" s="17">
        <v>2.7</v>
      </c>
      <c r="PI21" s="17"/>
      <c r="PJ21" s="17"/>
      <c r="PK21" s="17">
        <v>2.7</v>
      </c>
      <c r="PL21" s="17">
        <v>0</v>
      </c>
      <c r="PM21" s="17">
        <v>1.23</v>
      </c>
      <c r="PN21" s="17">
        <v>1.23</v>
      </c>
      <c r="PO21" s="17">
        <v>-1.23</v>
      </c>
      <c r="PP21" s="17">
        <v>1.5</v>
      </c>
      <c r="PQ21" s="17">
        <v>1.51</v>
      </c>
      <c r="PR21" s="17">
        <v>1.51</v>
      </c>
      <c r="PS21" s="17">
        <v>-0.01</v>
      </c>
      <c r="PT21" s="17">
        <v>1.5</v>
      </c>
      <c r="PU21" s="17">
        <v>1.8</v>
      </c>
      <c r="PV21" s="17">
        <v>1.8</v>
      </c>
      <c r="PW21" s="17">
        <v>-0.3</v>
      </c>
      <c r="PX21" s="17">
        <v>18.5</v>
      </c>
      <c r="PY21" s="17">
        <v>18.4466</v>
      </c>
      <c r="PZ21" s="17">
        <v>18.4466</v>
      </c>
      <c r="QA21" s="17">
        <v>5.3400000000000003E-2</v>
      </c>
      <c r="QB21" s="17">
        <v>7</v>
      </c>
      <c r="QC21" s="17">
        <v>5</v>
      </c>
      <c r="QD21" s="17">
        <v>5</v>
      </c>
      <c r="QE21" s="17">
        <v>2</v>
      </c>
      <c r="QF21" s="17">
        <v>4</v>
      </c>
      <c r="QG21" s="17">
        <v>4</v>
      </c>
      <c r="QH21" s="17">
        <v>4</v>
      </c>
      <c r="QI21" s="17">
        <v>0</v>
      </c>
      <c r="QJ21" s="17">
        <v>3.5</v>
      </c>
      <c r="QK21" s="17">
        <v>3.3</v>
      </c>
      <c r="QL21" s="17">
        <v>3.3</v>
      </c>
      <c r="QM21" s="17">
        <v>0.2</v>
      </c>
      <c r="QN21" s="17">
        <v>18.100000000000001</v>
      </c>
      <c r="QO21" s="17">
        <v>17.864080000000001</v>
      </c>
      <c r="QP21" s="17">
        <v>17.864070000000002</v>
      </c>
      <c r="QQ21" s="17">
        <v>0.23593</v>
      </c>
      <c r="QR21" s="17">
        <v>2.9</v>
      </c>
      <c r="QS21" s="17"/>
      <c r="QT21" s="17">
        <v>3.5870000000000002</v>
      </c>
      <c r="QU21" s="17">
        <v>-0.68700000000000006</v>
      </c>
      <c r="QV21" s="17">
        <v>3.2</v>
      </c>
      <c r="QW21" s="17"/>
      <c r="QX21" s="17">
        <v>0.72</v>
      </c>
      <c r="QY21" s="17">
        <v>2.48</v>
      </c>
      <c r="QZ21" s="17">
        <v>4.2</v>
      </c>
      <c r="RA21" s="17">
        <v>9.07</v>
      </c>
      <c r="RB21" s="17">
        <v>9.07</v>
      </c>
      <c r="RC21" s="17">
        <v>-4.87</v>
      </c>
      <c r="RD21" s="17">
        <v>8.8000000000000007</v>
      </c>
      <c r="RE21" s="17">
        <v>24.187000000000001</v>
      </c>
      <c r="RF21" s="17">
        <v>24.187000000000001</v>
      </c>
      <c r="RG21" s="17">
        <v>-15.387</v>
      </c>
      <c r="RH21" s="17">
        <v>4.5</v>
      </c>
      <c r="RI21" s="17">
        <v>4.2</v>
      </c>
      <c r="RJ21" s="17">
        <v>4.2</v>
      </c>
      <c r="RK21" s="17">
        <v>0.3</v>
      </c>
      <c r="RL21" s="17">
        <v>1.1000000000000001</v>
      </c>
      <c r="RM21" s="17"/>
      <c r="RN21" s="17">
        <v>1.2</v>
      </c>
      <c r="RO21" s="17">
        <v>-0.1</v>
      </c>
      <c r="RP21" s="17">
        <v>2.4</v>
      </c>
      <c r="RQ21" s="17">
        <v>2.4</v>
      </c>
      <c r="RR21" s="17">
        <v>2.4</v>
      </c>
      <c r="RS21" s="17">
        <v>0</v>
      </c>
      <c r="RT21" s="17">
        <v>2.7</v>
      </c>
      <c r="RU21" s="17">
        <v>2.8</v>
      </c>
      <c r="RV21" s="17">
        <v>2.8</v>
      </c>
      <c r="RW21" s="17">
        <v>-0.1</v>
      </c>
      <c r="RX21" s="17">
        <v>0.4</v>
      </c>
      <c r="RY21" s="17"/>
      <c r="RZ21" s="17">
        <v>0.68799999999999994</v>
      </c>
      <c r="SA21" s="17">
        <v>-0.28799999999999998</v>
      </c>
      <c r="SB21" s="17">
        <v>2.2999999999999998</v>
      </c>
      <c r="SC21" s="17">
        <v>2.3010000000000002</v>
      </c>
      <c r="SD21" s="17">
        <v>2.3010000000000002</v>
      </c>
      <c r="SE21" s="17">
        <v>-1E-3</v>
      </c>
      <c r="SF21" s="17">
        <v>11</v>
      </c>
      <c r="SG21" s="17">
        <v>16.311800000000002</v>
      </c>
      <c r="SH21" s="17">
        <v>13.15695</v>
      </c>
      <c r="SI21" s="17">
        <v>-2.1569500000000001</v>
      </c>
      <c r="SJ21" s="17">
        <v>1</v>
      </c>
      <c r="SK21" s="17">
        <v>1.08</v>
      </c>
      <c r="SL21" s="17">
        <v>1.08</v>
      </c>
      <c r="SM21" s="17">
        <v>-0.08</v>
      </c>
      <c r="SN21" s="17"/>
      <c r="SO21" s="17"/>
      <c r="SP21" s="17">
        <v>0.4</v>
      </c>
      <c r="SQ21" s="17">
        <v>-0.4</v>
      </c>
      <c r="SR21" s="17">
        <v>6.8</v>
      </c>
      <c r="SS21" s="17">
        <v>5.9</v>
      </c>
      <c r="ST21" s="17">
        <v>5.9</v>
      </c>
      <c r="SU21" s="17">
        <v>0.9</v>
      </c>
      <c r="SV21" s="17">
        <v>3.1</v>
      </c>
      <c r="SW21" s="17">
        <v>3.8</v>
      </c>
      <c r="SX21" s="17">
        <v>3.8</v>
      </c>
      <c r="SY21" s="17">
        <v>-0.7</v>
      </c>
      <c r="SZ21" s="17">
        <v>3.4</v>
      </c>
      <c r="TA21" s="17">
        <v>4</v>
      </c>
      <c r="TB21" s="17">
        <v>4</v>
      </c>
      <c r="TC21" s="17">
        <v>-0.6</v>
      </c>
      <c r="TD21" s="17">
        <v>5.0999999999999996</v>
      </c>
      <c r="TE21" s="17">
        <v>5.5</v>
      </c>
      <c r="TF21" s="17">
        <v>5.5</v>
      </c>
      <c r="TG21" s="17">
        <v>-0.4</v>
      </c>
      <c r="TH21" s="17">
        <v>10</v>
      </c>
      <c r="TI21" s="17">
        <v>10</v>
      </c>
      <c r="TJ21" s="17">
        <v>10</v>
      </c>
      <c r="TK21" s="17">
        <v>0</v>
      </c>
      <c r="TL21" s="17">
        <v>3.1</v>
      </c>
      <c r="TM21" s="17">
        <v>9.73</v>
      </c>
      <c r="TN21" s="17">
        <v>9.73</v>
      </c>
      <c r="TO21" s="17">
        <v>-6.63</v>
      </c>
      <c r="TP21" s="17">
        <v>0</v>
      </c>
      <c r="TQ21" s="17">
        <v>9.1359999999999992</v>
      </c>
      <c r="TR21" s="17">
        <v>9.1359999999999992</v>
      </c>
      <c r="TS21" s="17">
        <v>-9.1359999999999992</v>
      </c>
      <c r="TT21" s="17">
        <v>0.4</v>
      </c>
      <c r="TU21" s="17"/>
      <c r="TV21" s="17">
        <v>2.17</v>
      </c>
      <c r="TW21" s="17">
        <v>-1.77</v>
      </c>
      <c r="TX21" s="17">
        <v>0.9</v>
      </c>
      <c r="TY21" s="17">
        <v>3.746</v>
      </c>
      <c r="TZ21" s="17">
        <v>3.746</v>
      </c>
      <c r="UA21" s="17">
        <v>-2.8460000000000001</v>
      </c>
      <c r="UB21" s="17">
        <v>2.5</v>
      </c>
      <c r="UC21" s="17">
        <v>17.646999999999998</v>
      </c>
      <c r="UD21" s="17">
        <v>17.646999999999998</v>
      </c>
      <c r="UE21" s="17">
        <v>-15.147</v>
      </c>
      <c r="UF21" s="17">
        <v>0.7</v>
      </c>
      <c r="UG21" s="17">
        <v>0.156</v>
      </c>
      <c r="UH21" s="17">
        <v>0.156</v>
      </c>
      <c r="UI21" s="17">
        <v>0.54400000000000004</v>
      </c>
      <c r="UJ21" s="17">
        <v>0</v>
      </c>
      <c r="UK21" s="17">
        <v>0.14299999999999999</v>
      </c>
      <c r="UL21" s="17">
        <v>0.14299999999999999</v>
      </c>
      <c r="UM21" s="17">
        <v>-0.14299999999999999</v>
      </c>
      <c r="UN21" s="17">
        <v>8.3000000000000007</v>
      </c>
      <c r="UO21" s="17">
        <v>8</v>
      </c>
      <c r="UP21" s="17">
        <v>8</v>
      </c>
      <c r="UQ21" s="17">
        <v>0.3</v>
      </c>
      <c r="UR21" s="17">
        <v>2.6</v>
      </c>
      <c r="US21" s="17">
        <v>3</v>
      </c>
      <c r="UT21" s="17">
        <v>3</v>
      </c>
      <c r="UU21" s="17">
        <v>-0.4</v>
      </c>
      <c r="UV21" s="17">
        <v>8.6999999999999993</v>
      </c>
      <c r="UW21" s="17">
        <v>7.4</v>
      </c>
      <c r="UX21" s="17">
        <v>7.4</v>
      </c>
      <c r="UY21" s="17">
        <v>1.3</v>
      </c>
      <c r="UZ21" s="17">
        <v>3.6</v>
      </c>
      <c r="VA21" s="17">
        <v>4.5</v>
      </c>
      <c r="VB21" s="17">
        <v>4.5</v>
      </c>
      <c r="VC21" s="17">
        <v>-0.9</v>
      </c>
      <c r="VD21" s="17">
        <v>4</v>
      </c>
      <c r="VE21" s="17">
        <v>5</v>
      </c>
      <c r="VF21" s="17">
        <v>5</v>
      </c>
      <c r="VG21" s="17">
        <v>-1</v>
      </c>
      <c r="VH21" s="17">
        <v>4.2</v>
      </c>
      <c r="VI21" s="17">
        <v>5.2</v>
      </c>
      <c r="VJ21" s="17">
        <v>5.2</v>
      </c>
      <c r="VK21" s="17">
        <v>-1</v>
      </c>
      <c r="VL21" s="17">
        <v>6.5</v>
      </c>
      <c r="VM21" s="17">
        <v>10.371</v>
      </c>
      <c r="VN21" s="17">
        <v>10.371</v>
      </c>
      <c r="VO21" s="17">
        <v>-3.871</v>
      </c>
      <c r="VP21" s="17">
        <v>5.2</v>
      </c>
      <c r="VQ21" s="17"/>
      <c r="VR21" s="17">
        <v>13.234</v>
      </c>
      <c r="VS21" s="17">
        <v>-8.0340000000000007</v>
      </c>
      <c r="VT21" s="17">
        <v>0</v>
      </c>
      <c r="VU21" s="17"/>
      <c r="VV21" s="17">
        <v>3.6520000000000001</v>
      </c>
      <c r="VW21" s="17">
        <v>-3.6520000000000001</v>
      </c>
      <c r="VX21" s="17">
        <v>4.9000000000000004</v>
      </c>
      <c r="VY21" s="17"/>
      <c r="VZ21" s="17">
        <v>17.248999999999999</v>
      </c>
      <c r="WA21" s="17">
        <v>-12.349</v>
      </c>
      <c r="WB21" s="17">
        <v>0.6</v>
      </c>
      <c r="WC21" s="17">
        <v>0.6</v>
      </c>
      <c r="WD21" s="17">
        <v>0.6</v>
      </c>
      <c r="WE21" s="17">
        <v>0</v>
      </c>
      <c r="WF21" s="17">
        <v>0</v>
      </c>
      <c r="WG21" s="17">
        <v>2.722</v>
      </c>
      <c r="WH21" s="17">
        <v>2.722</v>
      </c>
      <c r="WI21" s="17">
        <v>-2.722</v>
      </c>
      <c r="WJ21" s="17">
        <v>0</v>
      </c>
      <c r="WK21" s="17">
        <v>4.07</v>
      </c>
      <c r="WL21" s="17">
        <v>4.07</v>
      </c>
      <c r="WM21" s="17">
        <v>-4.07</v>
      </c>
      <c r="WN21" s="17">
        <v>3.3</v>
      </c>
      <c r="WO21" s="17"/>
      <c r="WP21" s="17">
        <v>11.926</v>
      </c>
      <c r="WQ21" s="17">
        <v>-8.6259999999999994</v>
      </c>
      <c r="WR21" s="17">
        <v>2</v>
      </c>
      <c r="WS21" s="17"/>
      <c r="WT21" s="17"/>
      <c r="WU21" s="17">
        <v>2</v>
      </c>
      <c r="WV21" s="17">
        <v>6.7</v>
      </c>
      <c r="WW21" s="17">
        <v>6.6</v>
      </c>
      <c r="WX21" s="17">
        <v>6.6</v>
      </c>
      <c r="WY21" s="17">
        <v>0.1</v>
      </c>
      <c r="WZ21" s="17">
        <v>20</v>
      </c>
      <c r="XA21" s="17">
        <v>19.5</v>
      </c>
      <c r="XB21" s="17">
        <v>19.5</v>
      </c>
      <c r="XC21" s="17">
        <v>0.5</v>
      </c>
      <c r="XD21" s="17">
        <v>9.9</v>
      </c>
      <c r="XE21" s="17">
        <v>10.7</v>
      </c>
      <c r="XF21" s="17">
        <v>10.7</v>
      </c>
      <c r="XG21" s="17">
        <v>-0.8</v>
      </c>
      <c r="XH21" s="17"/>
      <c r="XI21" s="17"/>
      <c r="XJ21" s="17"/>
      <c r="XK21" s="17">
        <v>0</v>
      </c>
      <c r="XL21" s="17"/>
      <c r="XM21" s="17"/>
      <c r="XN21" s="17"/>
      <c r="XO21" s="17">
        <v>0</v>
      </c>
      <c r="XP21" s="17">
        <v>14.9</v>
      </c>
      <c r="XQ21" s="17">
        <v>14</v>
      </c>
      <c r="XR21" s="17">
        <v>14</v>
      </c>
      <c r="XS21" s="17">
        <v>0.9</v>
      </c>
      <c r="XT21" s="17">
        <v>16.3</v>
      </c>
      <c r="XU21" s="17">
        <v>19</v>
      </c>
      <c r="XV21" s="17">
        <v>19</v>
      </c>
      <c r="XW21" s="17">
        <v>-2.7</v>
      </c>
      <c r="XX21" s="17">
        <v>0</v>
      </c>
      <c r="XY21" s="17"/>
      <c r="XZ21" s="17"/>
      <c r="YA21" s="17">
        <v>0</v>
      </c>
      <c r="YB21" s="17"/>
      <c r="YC21" s="17"/>
      <c r="YD21" s="17"/>
      <c r="YE21" s="17">
        <v>0</v>
      </c>
      <c r="YF21" s="17"/>
      <c r="YG21" s="17"/>
      <c r="YH21" s="17"/>
      <c r="YI21" s="17">
        <v>0</v>
      </c>
      <c r="YJ21" s="17"/>
      <c r="YK21" s="17"/>
      <c r="YL21" s="17"/>
      <c r="YM21" s="17">
        <v>0</v>
      </c>
      <c r="YN21" s="17"/>
      <c r="YO21" s="17"/>
      <c r="YP21" s="17"/>
      <c r="YQ21" s="17">
        <v>0</v>
      </c>
    </row>
    <row r="22" spans="1:667" ht="24" customHeight="1" x14ac:dyDescent="0.3">
      <c r="A22" s="1"/>
      <c r="B22" s="16" t="s">
        <v>60</v>
      </c>
      <c r="C22" s="16" t="s">
        <v>735</v>
      </c>
      <c r="D22" s="17">
        <v>35.5</v>
      </c>
      <c r="E22" s="17">
        <v>41.512569999999997</v>
      </c>
      <c r="F22" s="17">
        <v>43.797669999999997</v>
      </c>
      <c r="G22" s="17">
        <v>-8.2976700000000001</v>
      </c>
      <c r="H22" s="17">
        <v>637.4</v>
      </c>
      <c r="I22" s="17">
        <v>644.31704000000002</v>
      </c>
      <c r="J22" s="17">
        <v>644.31703000000005</v>
      </c>
      <c r="K22" s="17">
        <v>-6.9170299999999996</v>
      </c>
      <c r="L22" s="17">
        <v>145.80000000000001</v>
      </c>
      <c r="M22" s="17">
        <v>209.60777999999999</v>
      </c>
      <c r="N22" s="17">
        <v>209.60777999999999</v>
      </c>
      <c r="O22" s="17">
        <v>-63.807780000000001</v>
      </c>
      <c r="P22" s="17"/>
      <c r="Q22" s="17"/>
      <c r="R22" s="17"/>
      <c r="S22" s="17">
        <v>0</v>
      </c>
      <c r="T22" s="17"/>
      <c r="U22" s="17"/>
      <c r="V22" s="17"/>
      <c r="W22" s="17">
        <v>0</v>
      </c>
      <c r="X22" s="17">
        <v>30.6</v>
      </c>
      <c r="Y22" s="17"/>
      <c r="Z22" s="17">
        <v>79.501080000000002</v>
      </c>
      <c r="AA22" s="17">
        <v>-48.90108</v>
      </c>
      <c r="AB22" s="17">
        <v>84</v>
      </c>
      <c r="AC22" s="17">
        <v>96.439779999999999</v>
      </c>
      <c r="AD22" s="17">
        <v>96.545299999999997</v>
      </c>
      <c r="AE22" s="17">
        <v>-12.545299999999999</v>
      </c>
      <c r="AF22" s="17"/>
      <c r="AG22" s="17"/>
      <c r="AH22" s="17"/>
      <c r="AI22" s="17">
        <v>0</v>
      </c>
      <c r="AJ22" s="17"/>
      <c r="AK22" s="17"/>
      <c r="AL22" s="17"/>
      <c r="AM22" s="17">
        <v>0</v>
      </c>
      <c r="AN22" s="17">
        <v>189.8</v>
      </c>
      <c r="AO22" s="17">
        <v>196.22801999999999</v>
      </c>
      <c r="AP22" s="17">
        <v>196.22744</v>
      </c>
      <c r="AQ22" s="17">
        <v>-6.4274399999999998</v>
      </c>
      <c r="AR22" s="17">
        <v>209.6</v>
      </c>
      <c r="AS22" s="17">
        <v>196.22801999999999</v>
      </c>
      <c r="AT22" s="17">
        <v>196.22744</v>
      </c>
      <c r="AU22" s="17">
        <v>13.37256</v>
      </c>
      <c r="AV22" s="17">
        <v>209.6</v>
      </c>
      <c r="AW22" s="17">
        <v>196.22801999999999</v>
      </c>
      <c r="AX22" s="17">
        <v>196.22744</v>
      </c>
      <c r="AY22" s="17">
        <v>13.37256</v>
      </c>
      <c r="AZ22" s="17">
        <v>293.7</v>
      </c>
      <c r="BA22" s="17">
        <v>295.22593999999998</v>
      </c>
      <c r="BB22" s="17">
        <v>295.22505999999998</v>
      </c>
      <c r="BC22" s="17">
        <v>-1.5250600000000001</v>
      </c>
      <c r="BD22" s="17">
        <v>217.2</v>
      </c>
      <c r="BE22" s="17">
        <v>208.07390000000001</v>
      </c>
      <c r="BF22" s="17">
        <v>208.07384999999999</v>
      </c>
      <c r="BG22" s="17">
        <v>9.1261500000000009</v>
      </c>
      <c r="BH22" s="17">
        <v>112.4</v>
      </c>
      <c r="BI22" s="17">
        <v>104.34936999999999</v>
      </c>
      <c r="BJ22" s="17">
        <v>104.34935</v>
      </c>
      <c r="BK22" s="17">
        <v>8.0506499999999992</v>
      </c>
      <c r="BL22" s="17">
        <v>375.2</v>
      </c>
      <c r="BM22" s="17">
        <v>381.30583000000001</v>
      </c>
      <c r="BN22" s="17">
        <v>358.46510000000001</v>
      </c>
      <c r="BO22" s="17">
        <v>16.7349</v>
      </c>
      <c r="BP22" s="17">
        <v>2.9</v>
      </c>
      <c r="BQ22" s="17"/>
      <c r="BR22" s="17"/>
      <c r="BS22" s="17">
        <v>2.9</v>
      </c>
      <c r="BT22" s="17"/>
      <c r="BU22" s="17"/>
      <c r="BV22" s="17"/>
      <c r="BW22" s="17">
        <v>0</v>
      </c>
      <c r="BX22" s="17"/>
      <c r="BY22" s="17"/>
      <c r="BZ22" s="17"/>
      <c r="CA22" s="17">
        <v>0</v>
      </c>
      <c r="CB22" s="17"/>
      <c r="CC22" s="17"/>
      <c r="CD22" s="17"/>
      <c r="CE22" s="17">
        <v>0</v>
      </c>
      <c r="CF22" s="17"/>
      <c r="CG22" s="17"/>
      <c r="CH22" s="17"/>
      <c r="CI22" s="17">
        <v>0</v>
      </c>
      <c r="CJ22" s="17">
        <v>130.30000000000001</v>
      </c>
      <c r="CK22" s="17">
        <v>123.95757999999999</v>
      </c>
      <c r="CL22" s="17">
        <v>123.95757</v>
      </c>
      <c r="CM22" s="17">
        <v>6.3424300000000002</v>
      </c>
      <c r="CN22" s="17">
        <v>7</v>
      </c>
      <c r="CO22" s="17">
        <v>5.1333399999999996</v>
      </c>
      <c r="CP22" s="17">
        <v>5.1333399999999996</v>
      </c>
      <c r="CQ22" s="17">
        <v>1.86666</v>
      </c>
      <c r="CR22" s="17">
        <v>5.3</v>
      </c>
      <c r="CS22" s="17">
        <v>2.8177599999999998</v>
      </c>
      <c r="CT22" s="17">
        <v>2.8177500000000002</v>
      </c>
      <c r="CU22" s="17">
        <v>2.4822500000000001</v>
      </c>
      <c r="CV22" s="17">
        <v>0</v>
      </c>
      <c r="CW22" s="17"/>
      <c r="CX22" s="17"/>
      <c r="CY22" s="17">
        <v>0</v>
      </c>
      <c r="CZ22" s="17">
        <v>7.1</v>
      </c>
      <c r="DA22" s="17">
        <v>6.8787000000000003</v>
      </c>
      <c r="DB22" s="17">
        <v>6.8787000000000003</v>
      </c>
      <c r="DC22" s="17">
        <v>0.2213</v>
      </c>
      <c r="DD22" s="17">
        <v>9.3000000000000007</v>
      </c>
      <c r="DE22" s="17">
        <v>12.77125</v>
      </c>
      <c r="DF22" s="17">
        <v>12.77125</v>
      </c>
      <c r="DG22" s="17">
        <v>-3.4712499999999999</v>
      </c>
      <c r="DH22" s="17">
        <v>59.4</v>
      </c>
      <c r="DI22" s="17">
        <v>50</v>
      </c>
      <c r="DJ22" s="17">
        <v>46.429290000000002</v>
      </c>
      <c r="DK22" s="17">
        <v>12.97071</v>
      </c>
      <c r="DL22" s="17"/>
      <c r="DM22" s="17"/>
      <c r="DN22" s="17"/>
      <c r="DO22" s="17">
        <v>0</v>
      </c>
      <c r="DP22" s="17"/>
      <c r="DQ22" s="17"/>
      <c r="DR22" s="17"/>
      <c r="DS22" s="17">
        <v>0</v>
      </c>
      <c r="DT22" s="17"/>
      <c r="DU22" s="17"/>
      <c r="DV22" s="17"/>
      <c r="DW22" s="17">
        <v>0</v>
      </c>
      <c r="DX22" s="17"/>
      <c r="DY22" s="17"/>
      <c r="DZ22" s="17"/>
      <c r="EA22" s="17">
        <v>0</v>
      </c>
      <c r="EB22" s="17">
        <v>62.3</v>
      </c>
      <c r="EC22" s="17">
        <v>38.807250000000003</v>
      </c>
      <c r="ED22" s="17">
        <v>47.166069999999998</v>
      </c>
      <c r="EE22" s="17">
        <v>15.133929999999999</v>
      </c>
      <c r="EF22" s="17">
        <v>38.299999999999997</v>
      </c>
      <c r="EG22" s="17">
        <v>110.26321</v>
      </c>
      <c r="EH22" s="17">
        <v>110.2632</v>
      </c>
      <c r="EI22" s="17">
        <v>-71.963200000000001</v>
      </c>
      <c r="EJ22" s="17"/>
      <c r="EK22" s="17"/>
      <c r="EL22" s="17"/>
      <c r="EM22" s="17">
        <v>0</v>
      </c>
      <c r="EN22" s="17"/>
      <c r="EO22" s="17"/>
      <c r="EP22" s="17"/>
      <c r="EQ22" s="17">
        <v>0</v>
      </c>
      <c r="ER22" s="17"/>
      <c r="ES22" s="17"/>
      <c r="ET22" s="17"/>
      <c r="EU22" s="17">
        <v>0</v>
      </c>
      <c r="EV22" s="17">
        <v>6.5</v>
      </c>
      <c r="EW22" s="17">
        <v>6.39</v>
      </c>
      <c r="EX22" s="17">
        <v>6.39</v>
      </c>
      <c r="EY22" s="17">
        <v>0.11</v>
      </c>
      <c r="EZ22" s="17">
        <v>147.80000000000001</v>
      </c>
      <c r="FA22" s="17"/>
      <c r="FB22" s="17"/>
      <c r="FC22" s="17">
        <v>147.80000000000001</v>
      </c>
      <c r="FD22" s="17">
        <v>36</v>
      </c>
      <c r="FE22" s="17">
        <v>33.827030000000001</v>
      </c>
      <c r="FF22" s="17">
        <v>33.827030000000001</v>
      </c>
      <c r="FG22" s="17">
        <v>2.1729699999999998</v>
      </c>
      <c r="FH22" s="17">
        <v>96.2</v>
      </c>
      <c r="FI22" s="17">
        <v>75</v>
      </c>
      <c r="FJ22" s="17">
        <v>74.999989999999997</v>
      </c>
      <c r="FK22" s="17">
        <v>21.200009999999999</v>
      </c>
      <c r="FL22" s="17">
        <v>24.3</v>
      </c>
      <c r="FM22" s="17">
        <v>20.79083</v>
      </c>
      <c r="FN22" s="17">
        <v>20.79082</v>
      </c>
      <c r="FO22" s="17">
        <v>3.5091800000000002</v>
      </c>
      <c r="FP22" s="17">
        <v>18.55057</v>
      </c>
      <c r="FQ22" s="17">
        <v>19.192229999999999</v>
      </c>
      <c r="FR22" s="17">
        <v>19.192229999999999</v>
      </c>
      <c r="FS22" s="17">
        <v>-0.64166000000000001</v>
      </c>
      <c r="FT22" s="17">
        <v>12.1</v>
      </c>
      <c r="FU22" s="17">
        <v>12.621359999999999</v>
      </c>
      <c r="FV22" s="17">
        <v>12.621359999999999</v>
      </c>
      <c r="FW22" s="17">
        <v>-0.52136000000000005</v>
      </c>
      <c r="FX22" s="17">
        <v>70.3</v>
      </c>
      <c r="FY22" s="17">
        <v>67.735079999999996</v>
      </c>
      <c r="FZ22" s="17">
        <v>67.735069999999993</v>
      </c>
      <c r="GA22" s="17">
        <v>2.5649299999999999</v>
      </c>
      <c r="GB22" s="17">
        <v>180.9</v>
      </c>
      <c r="GC22" s="17">
        <v>184.91498000000001</v>
      </c>
      <c r="GD22" s="17">
        <v>184.91490999999999</v>
      </c>
      <c r="GE22" s="17">
        <v>-4.0149100000000004</v>
      </c>
      <c r="GF22" s="17">
        <v>180.9</v>
      </c>
      <c r="GG22" s="17">
        <v>184.91498000000001</v>
      </c>
      <c r="GH22" s="17">
        <v>184.91490999999999</v>
      </c>
      <c r="GI22" s="17">
        <v>-4.0149100000000004</v>
      </c>
      <c r="GJ22" s="17">
        <v>183.8</v>
      </c>
      <c r="GK22" s="17">
        <v>185.47028</v>
      </c>
      <c r="GL22" s="17">
        <v>185.47021000000001</v>
      </c>
      <c r="GM22" s="17">
        <v>-1.67021</v>
      </c>
      <c r="GN22" s="17">
        <v>81.8</v>
      </c>
      <c r="GO22" s="17">
        <v>78.878429999999994</v>
      </c>
      <c r="GP22" s="17">
        <v>76.563550000000006</v>
      </c>
      <c r="GQ22" s="17">
        <v>5.2364499999999996</v>
      </c>
      <c r="GR22" s="17">
        <v>7.9</v>
      </c>
      <c r="GS22" s="17">
        <v>6.5736800000000004</v>
      </c>
      <c r="GT22" s="17">
        <v>6.5736800000000004</v>
      </c>
      <c r="GU22" s="17">
        <v>1.3263199999999999</v>
      </c>
      <c r="GV22" s="17">
        <v>4.5</v>
      </c>
      <c r="GW22" s="17">
        <v>6.8964100000000004</v>
      </c>
      <c r="GX22" s="17">
        <v>6.8963999999999999</v>
      </c>
      <c r="GY22" s="17">
        <v>-2.3963999999999999</v>
      </c>
      <c r="GZ22" s="17">
        <v>18.2</v>
      </c>
      <c r="HA22" s="17">
        <v>34.47804</v>
      </c>
      <c r="HB22" s="17">
        <v>34.47804</v>
      </c>
      <c r="HC22" s="17">
        <v>-16.278040000000001</v>
      </c>
      <c r="HD22" s="17">
        <v>24.6</v>
      </c>
      <c r="HE22" s="17">
        <v>32.808450000000001</v>
      </c>
      <c r="HF22" s="17">
        <v>32.808439999999997</v>
      </c>
      <c r="HG22" s="17">
        <v>-8.2084399999999995</v>
      </c>
      <c r="HH22" s="17">
        <v>2</v>
      </c>
      <c r="HI22" s="17">
        <v>1.97359</v>
      </c>
      <c r="HJ22" s="17">
        <v>1.97359</v>
      </c>
      <c r="HK22" s="17">
        <v>2.6409999999999999E-2</v>
      </c>
      <c r="HL22" s="17">
        <v>0</v>
      </c>
      <c r="HM22" s="17"/>
      <c r="HN22" s="17"/>
      <c r="HO22" s="17">
        <v>0</v>
      </c>
      <c r="HP22" s="17">
        <v>49.1</v>
      </c>
      <c r="HQ22" s="17">
        <v>50</v>
      </c>
      <c r="HR22" s="17">
        <v>50.000019999999999</v>
      </c>
      <c r="HS22" s="17">
        <v>-0.90002000000000004</v>
      </c>
      <c r="HT22" s="17"/>
      <c r="HU22" s="17"/>
      <c r="HV22" s="17"/>
      <c r="HW22" s="17">
        <v>0</v>
      </c>
      <c r="HX22" s="17"/>
      <c r="HY22" s="17"/>
      <c r="HZ22" s="17"/>
      <c r="IA22" s="17">
        <v>0</v>
      </c>
      <c r="IB22" s="17">
        <v>40.6</v>
      </c>
      <c r="IC22" s="17">
        <v>16.490729999999999</v>
      </c>
      <c r="ID22" s="17">
        <v>43.345390000000002</v>
      </c>
      <c r="IE22" s="17">
        <v>-2.74539</v>
      </c>
      <c r="IF22" s="17">
        <v>0</v>
      </c>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63.3</v>
      </c>
      <c r="JE22" s="17">
        <v>65</v>
      </c>
      <c r="JF22" s="17">
        <v>62.183399999999999</v>
      </c>
      <c r="JG22" s="17">
        <v>1.1166</v>
      </c>
      <c r="JH22" s="17">
        <v>178.2</v>
      </c>
      <c r="JI22" s="17">
        <v>185.35220000000001</v>
      </c>
      <c r="JJ22" s="17">
        <v>185.35219000000001</v>
      </c>
      <c r="JK22" s="17">
        <v>-7.15219</v>
      </c>
      <c r="JL22" s="17">
        <v>175.8</v>
      </c>
      <c r="JM22" s="17">
        <v>185.35220000000001</v>
      </c>
      <c r="JN22" s="17">
        <v>185.35219000000001</v>
      </c>
      <c r="JO22" s="17">
        <v>-9.5521899999999995</v>
      </c>
      <c r="JP22" s="17">
        <v>200</v>
      </c>
      <c r="JQ22" s="17">
        <v>185.35220000000001</v>
      </c>
      <c r="JR22" s="17">
        <v>185.35219000000001</v>
      </c>
      <c r="JS22" s="17">
        <v>14.64781</v>
      </c>
      <c r="JT22" s="17">
        <v>274.60000000000002</v>
      </c>
      <c r="JU22" s="17">
        <v>278.86322999999999</v>
      </c>
      <c r="JV22" s="17">
        <v>278.86320999999998</v>
      </c>
      <c r="JW22" s="17">
        <v>-4.2632099999999999</v>
      </c>
      <c r="JX22" s="17">
        <v>30.1</v>
      </c>
      <c r="JY22" s="17">
        <v>30</v>
      </c>
      <c r="JZ22" s="17">
        <v>30</v>
      </c>
      <c r="KA22" s="17">
        <v>0.1</v>
      </c>
      <c r="KB22" s="17">
        <v>3.7</v>
      </c>
      <c r="KC22" s="17"/>
      <c r="KD22" s="17"/>
      <c r="KE22" s="17">
        <v>3.7</v>
      </c>
      <c r="KF22" s="17"/>
      <c r="KG22" s="17"/>
      <c r="KH22" s="17"/>
      <c r="KI22" s="17">
        <v>0</v>
      </c>
      <c r="KJ22" s="17"/>
      <c r="KK22" s="17"/>
      <c r="KL22" s="17"/>
      <c r="KM22" s="17">
        <v>0</v>
      </c>
      <c r="KN22" s="17"/>
      <c r="KO22" s="17"/>
      <c r="KP22" s="17"/>
      <c r="KQ22" s="17">
        <v>0</v>
      </c>
      <c r="KR22" s="17">
        <v>0</v>
      </c>
      <c r="KS22" s="17"/>
      <c r="KT22" s="17"/>
      <c r="KU22" s="17">
        <v>0</v>
      </c>
      <c r="KV22" s="17"/>
      <c r="KW22" s="17"/>
      <c r="KX22" s="17"/>
      <c r="KY22" s="17">
        <v>0</v>
      </c>
      <c r="KZ22" s="17"/>
      <c r="LA22" s="17"/>
      <c r="LB22" s="17"/>
      <c r="LC22" s="17">
        <v>0</v>
      </c>
      <c r="LD22" s="17">
        <v>0.8</v>
      </c>
      <c r="LE22" s="17">
        <v>0.89207999999999998</v>
      </c>
      <c r="LF22" s="17">
        <v>0.89207000000000003</v>
      </c>
      <c r="LG22" s="17">
        <v>-9.2069999999999999E-2</v>
      </c>
      <c r="LH22" s="17">
        <v>58.1</v>
      </c>
      <c r="LI22" s="17">
        <v>112.73296999999999</v>
      </c>
      <c r="LJ22" s="17">
        <v>112.73302</v>
      </c>
      <c r="LK22" s="17">
        <v>-54.633020000000002</v>
      </c>
      <c r="LL22" s="17">
        <v>76.099999999999994</v>
      </c>
      <c r="LM22" s="17">
        <v>77.373019999999997</v>
      </c>
      <c r="LN22" s="17">
        <v>77.38073</v>
      </c>
      <c r="LO22" s="17">
        <v>-1.2807299999999999</v>
      </c>
      <c r="LP22" s="17">
        <v>63.6</v>
      </c>
      <c r="LQ22" s="17">
        <v>67.133979999999994</v>
      </c>
      <c r="LR22" s="17">
        <v>67.133979999999994</v>
      </c>
      <c r="LS22" s="17">
        <v>-3.5339800000000001</v>
      </c>
      <c r="LT22" s="17">
        <v>71.8</v>
      </c>
      <c r="LU22" s="17">
        <v>68.319999999999993</v>
      </c>
      <c r="LV22" s="17">
        <v>68.319999999999993</v>
      </c>
      <c r="LW22" s="17">
        <v>3.48</v>
      </c>
      <c r="LX22" s="17">
        <v>29.7</v>
      </c>
      <c r="LY22" s="17">
        <v>28.273790000000002</v>
      </c>
      <c r="LZ22" s="17">
        <v>28.273779999999999</v>
      </c>
      <c r="MA22" s="17">
        <v>1.42622</v>
      </c>
      <c r="MB22" s="17">
        <v>0</v>
      </c>
      <c r="MC22" s="17"/>
      <c r="MD22" s="17"/>
      <c r="ME22" s="17">
        <v>0</v>
      </c>
      <c r="MF22" s="17"/>
      <c r="MG22" s="17"/>
      <c r="MH22" s="17"/>
      <c r="MI22" s="17">
        <v>0</v>
      </c>
      <c r="MJ22" s="17"/>
      <c r="MK22" s="17"/>
      <c r="ML22" s="17"/>
      <c r="MM22" s="17">
        <v>0</v>
      </c>
      <c r="MN22" s="17">
        <v>147.5</v>
      </c>
      <c r="MO22" s="17">
        <v>151.08886999999999</v>
      </c>
      <c r="MP22" s="17">
        <v>151.08883</v>
      </c>
      <c r="MQ22" s="17">
        <v>-3.5888300000000002</v>
      </c>
      <c r="MR22" s="17">
        <v>149.80000000000001</v>
      </c>
      <c r="MS22" s="17">
        <v>151.08886999999999</v>
      </c>
      <c r="MT22" s="17">
        <v>151.08883</v>
      </c>
      <c r="MU22" s="17">
        <v>-1.2888299999999999</v>
      </c>
      <c r="MV22" s="17">
        <v>150.19999999999999</v>
      </c>
      <c r="MW22" s="17">
        <v>151.54258999999999</v>
      </c>
      <c r="MX22" s="17">
        <v>151.54255000000001</v>
      </c>
      <c r="MY22" s="17">
        <v>-1.3425499999999999</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c r="NW22" s="17">
        <v>0</v>
      </c>
      <c r="NX22" s="17">
        <v>0</v>
      </c>
      <c r="NY22" s="17"/>
      <c r="NZ22" s="17"/>
      <c r="OA22" s="17">
        <v>0</v>
      </c>
      <c r="OB22" s="17">
        <v>0</v>
      </c>
      <c r="OC22" s="17"/>
      <c r="OD22" s="17">
        <v>6.9000000000000006E-2</v>
      </c>
      <c r="OE22" s="17">
        <v>-6.9000000000000006E-2</v>
      </c>
      <c r="OF22" s="17">
        <v>17.100000000000001</v>
      </c>
      <c r="OG22" s="17">
        <v>44.46</v>
      </c>
      <c r="OH22" s="17">
        <v>44.46</v>
      </c>
      <c r="OI22" s="17">
        <v>-27.36</v>
      </c>
      <c r="OJ22" s="17">
        <v>21.1</v>
      </c>
      <c r="OK22" s="17"/>
      <c r="OL22" s="17">
        <v>30.251000000000001</v>
      </c>
      <c r="OM22" s="17">
        <v>-9.1509999999999998</v>
      </c>
      <c r="ON22" s="17">
        <v>9.8000000000000007</v>
      </c>
      <c r="OO22" s="17">
        <v>13.723000000000001</v>
      </c>
      <c r="OP22" s="17">
        <v>13.723000000000001</v>
      </c>
      <c r="OQ22" s="17">
        <v>-3.923</v>
      </c>
      <c r="OR22" s="17">
        <v>0</v>
      </c>
      <c r="OS22" s="17"/>
      <c r="OT22" s="17"/>
      <c r="OU22" s="17">
        <v>0</v>
      </c>
      <c r="OV22" s="17">
        <v>6.7</v>
      </c>
      <c r="OW22" s="17">
        <v>6.5</v>
      </c>
      <c r="OX22" s="17">
        <v>6.5</v>
      </c>
      <c r="OY22" s="17">
        <v>0.2</v>
      </c>
      <c r="OZ22" s="17">
        <v>5.0999999999999996</v>
      </c>
      <c r="PA22" s="17"/>
      <c r="PB22" s="17"/>
      <c r="PC22" s="17">
        <v>5.0999999999999996</v>
      </c>
      <c r="PD22" s="17">
        <v>9.9</v>
      </c>
      <c r="PE22" s="17"/>
      <c r="PF22" s="17">
        <v>9.0000300000000006</v>
      </c>
      <c r="PG22" s="17">
        <v>0.89997000000000005</v>
      </c>
      <c r="PH22" s="17">
        <v>2.7</v>
      </c>
      <c r="PI22" s="17"/>
      <c r="PJ22" s="17"/>
      <c r="PK22" s="17">
        <v>2.7</v>
      </c>
      <c r="PL22" s="17">
        <v>0</v>
      </c>
      <c r="PM22" s="17">
        <v>1.23</v>
      </c>
      <c r="PN22" s="17">
        <v>1.23</v>
      </c>
      <c r="PO22" s="17">
        <v>-1.23</v>
      </c>
      <c r="PP22" s="17">
        <v>1.5</v>
      </c>
      <c r="PQ22" s="17">
        <v>1.51</v>
      </c>
      <c r="PR22" s="17">
        <v>1.51</v>
      </c>
      <c r="PS22" s="17">
        <v>-0.01</v>
      </c>
      <c r="PT22" s="17">
        <v>1.8</v>
      </c>
      <c r="PU22" s="17">
        <v>1.8</v>
      </c>
      <c r="PV22" s="17">
        <v>1.8</v>
      </c>
      <c r="PW22" s="17">
        <v>0</v>
      </c>
      <c r="PX22" s="17">
        <v>19</v>
      </c>
      <c r="PY22" s="17">
        <v>18.4466</v>
      </c>
      <c r="PZ22" s="17">
        <v>18.4466</v>
      </c>
      <c r="QA22" s="17">
        <v>0.5534</v>
      </c>
      <c r="QB22" s="17">
        <v>7.1</v>
      </c>
      <c r="QC22" s="17">
        <v>5</v>
      </c>
      <c r="QD22" s="17">
        <v>5</v>
      </c>
      <c r="QE22" s="17">
        <v>2.1</v>
      </c>
      <c r="QF22" s="17">
        <v>4</v>
      </c>
      <c r="QG22" s="17">
        <v>4</v>
      </c>
      <c r="QH22" s="17">
        <v>4</v>
      </c>
      <c r="QI22" s="17">
        <v>0</v>
      </c>
      <c r="QJ22" s="17">
        <v>3.5</v>
      </c>
      <c r="QK22" s="17">
        <v>3.3</v>
      </c>
      <c r="QL22" s="17">
        <v>3.3</v>
      </c>
      <c r="QM22" s="17">
        <v>0.2</v>
      </c>
      <c r="QN22" s="17">
        <v>18.100000000000001</v>
      </c>
      <c r="QO22" s="17">
        <v>17.864080000000001</v>
      </c>
      <c r="QP22" s="17">
        <v>17.864070000000002</v>
      </c>
      <c r="QQ22" s="17">
        <v>0.23593</v>
      </c>
      <c r="QR22" s="17">
        <v>4.5999999999999996</v>
      </c>
      <c r="QS22" s="17"/>
      <c r="QT22" s="17">
        <v>10.202999999999999</v>
      </c>
      <c r="QU22" s="17">
        <v>-5.6029999999999998</v>
      </c>
      <c r="QV22" s="17">
        <v>5.8</v>
      </c>
      <c r="QW22" s="17"/>
      <c r="QX22" s="17">
        <v>4.3940000000000001</v>
      </c>
      <c r="QY22" s="17">
        <v>1.4059999999999999</v>
      </c>
      <c r="QZ22" s="17">
        <v>3.9</v>
      </c>
      <c r="RA22" s="17">
        <v>7.8559999999999999</v>
      </c>
      <c r="RB22" s="17">
        <v>7.8559999999999999</v>
      </c>
      <c r="RC22" s="17">
        <v>-3.956</v>
      </c>
      <c r="RD22" s="17">
        <v>8.1999999999999993</v>
      </c>
      <c r="RE22" s="17">
        <v>21.131</v>
      </c>
      <c r="RF22" s="17">
        <v>21.131</v>
      </c>
      <c r="RG22" s="17">
        <v>-12.930999999999999</v>
      </c>
      <c r="RH22" s="17">
        <v>4.5</v>
      </c>
      <c r="RI22" s="17">
        <v>4.2</v>
      </c>
      <c r="RJ22" s="17">
        <v>4.2</v>
      </c>
      <c r="RK22" s="17">
        <v>0.3</v>
      </c>
      <c r="RL22" s="17">
        <v>1.1000000000000001</v>
      </c>
      <c r="RM22" s="17"/>
      <c r="RN22" s="17">
        <v>1.2</v>
      </c>
      <c r="RO22" s="17">
        <v>-0.1</v>
      </c>
      <c r="RP22" s="17">
        <v>2.4</v>
      </c>
      <c r="RQ22" s="17">
        <v>2.4</v>
      </c>
      <c r="RR22" s="17">
        <v>2.4</v>
      </c>
      <c r="RS22" s="17">
        <v>0</v>
      </c>
      <c r="RT22" s="17">
        <v>2.7</v>
      </c>
      <c r="RU22" s="17">
        <v>2.8</v>
      </c>
      <c r="RV22" s="17">
        <v>2.8</v>
      </c>
      <c r="RW22" s="17">
        <v>-0.1</v>
      </c>
      <c r="RX22" s="17">
        <v>0.9</v>
      </c>
      <c r="RY22" s="17"/>
      <c r="RZ22" s="17">
        <v>1.1499999999999999</v>
      </c>
      <c r="SA22" s="17">
        <v>-0.25</v>
      </c>
      <c r="SB22" s="17">
        <v>2.2999999999999998</v>
      </c>
      <c r="SC22" s="17">
        <v>2.3010000000000002</v>
      </c>
      <c r="SD22" s="17">
        <v>2.3010000000000002</v>
      </c>
      <c r="SE22" s="17">
        <v>-1E-3</v>
      </c>
      <c r="SF22" s="17">
        <v>10.9</v>
      </c>
      <c r="SG22" s="17">
        <v>3.8144300000000002</v>
      </c>
      <c r="SH22" s="17">
        <v>10.026120000000001</v>
      </c>
      <c r="SI22" s="17">
        <v>0.87387999999999999</v>
      </c>
      <c r="SJ22" s="17">
        <v>1</v>
      </c>
      <c r="SK22" s="17">
        <v>1.08</v>
      </c>
      <c r="SL22" s="17">
        <v>1.08</v>
      </c>
      <c r="SM22" s="17">
        <v>-0.08</v>
      </c>
      <c r="SN22" s="17"/>
      <c r="SO22" s="17"/>
      <c r="SP22" s="17">
        <v>0.4</v>
      </c>
      <c r="SQ22" s="17">
        <v>-0.4</v>
      </c>
      <c r="SR22" s="17">
        <v>6.8</v>
      </c>
      <c r="SS22" s="17">
        <v>5.9</v>
      </c>
      <c r="ST22" s="17">
        <v>5.9</v>
      </c>
      <c r="SU22" s="17">
        <v>0.9</v>
      </c>
      <c r="SV22" s="17">
        <v>3.1</v>
      </c>
      <c r="SW22" s="17">
        <v>3.8</v>
      </c>
      <c r="SX22" s="17">
        <v>3.8</v>
      </c>
      <c r="SY22" s="17">
        <v>-0.7</v>
      </c>
      <c r="SZ22" s="17">
        <v>3.6</v>
      </c>
      <c r="TA22" s="17">
        <v>4</v>
      </c>
      <c r="TB22" s="17">
        <v>4</v>
      </c>
      <c r="TC22" s="17">
        <v>-0.4</v>
      </c>
      <c r="TD22" s="17">
        <v>5.2</v>
      </c>
      <c r="TE22" s="17">
        <v>5.5</v>
      </c>
      <c r="TF22" s="17">
        <v>5.5</v>
      </c>
      <c r="TG22" s="17">
        <v>-0.3</v>
      </c>
      <c r="TH22" s="17">
        <v>10</v>
      </c>
      <c r="TI22" s="17">
        <v>10</v>
      </c>
      <c r="TJ22" s="17">
        <v>10</v>
      </c>
      <c r="TK22" s="17">
        <v>0</v>
      </c>
      <c r="TL22" s="17">
        <v>4.7</v>
      </c>
      <c r="TM22" s="17">
        <v>10.676</v>
      </c>
      <c r="TN22" s="17">
        <v>10.676</v>
      </c>
      <c r="TO22" s="17">
        <v>-5.976</v>
      </c>
      <c r="TP22" s="17">
        <v>0</v>
      </c>
      <c r="TQ22" s="17">
        <v>9.3559999999999999</v>
      </c>
      <c r="TR22" s="17">
        <v>9.3559999999999999</v>
      </c>
      <c r="TS22" s="17">
        <v>-9.3559999999999999</v>
      </c>
      <c r="TT22" s="17">
        <v>7.9</v>
      </c>
      <c r="TU22" s="17"/>
      <c r="TV22" s="17">
        <v>12.262</v>
      </c>
      <c r="TW22" s="17">
        <v>-4.3620000000000001</v>
      </c>
      <c r="TX22" s="17">
        <v>0.2</v>
      </c>
      <c r="TY22" s="17">
        <v>2.0470000000000002</v>
      </c>
      <c r="TZ22" s="17">
        <v>2.0470000000000002</v>
      </c>
      <c r="UA22" s="17">
        <v>-1.847</v>
      </c>
      <c r="UB22" s="17">
        <v>0</v>
      </c>
      <c r="UC22" s="17">
        <v>11.2</v>
      </c>
      <c r="UD22" s="17">
        <v>11.2</v>
      </c>
      <c r="UE22" s="17">
        <v>-11.2</v>
      </c>
      <c r="UF22" s="17">
        <v>0</v>
      </c>
      <c r="UG22" s="17">
        <v>7.9000000000000001E-2</v>
      </c>
      <c r="UH22" s="17">
        <v>7.9000000000000001E-2</v>
      </c>
      <c r="UI22" s="17">
        <v>-7.9000000000000001E-2</v>
      </c>
      <c r="UJ22" s="17">
        <v>0</v>
      </c>
      <c r="UK22" s="17">
        <v>7.5999999999999998E-2</v>
      </c>
      <c r="UL22" s="17">
        <v>7.5999999999999998E-2</v>
      </c>
      <c r="UM22" s="17">
        <v>-7.5999999999999998E-2</v>
      </c>
      <c r="UN22" s="17">
        <v>8.3000000000000007</v>
      </c>
      <c r="UO22" s="17">
        <v>8</v>
      </c>
      <c r="UP22" s="17">
        <v>8</v>
      </c>
      <c r="UQ22" s="17">
        <v>0.3</v>
      </c>
      <c r="UR22" s="17">
        <v>2.6</v>
      </c>
      <c r="US22" s="17">
        <v>3</v>
      </c>
      <c r="UT22" s="17">
        <v>3</v>
      </c>
      <c r="UU22" s="17">
        <v>-0.4</v>
      </c>
      <c r="UV22" s="17">
        <v>8.8000000000000007</v>
      </c>
      <c r="UW22" s="17">
        <v>7.4</v>
      </c>
      <c r="UX22" s="17">
        <v>7.4</v>
      </c>
      <c r="UY22" s="17">
        <v>1.4</v>
      </c>
      <c r="UZ22" s="17">
        <v>3.6</v>
      </c>
      <c r="VA22" s="17">
        <v>4.5</v>
      </c>
      <c r="VB22" s="17">
        <v>4.5</v>
      </c>
      <c r="VC22" s="17">
        <v>-0.9</v>
      </c>
      <c r="VD22" s="17">
        <v>4</v>
      </c>
      <c r="VE22" s="17">
        <v>5</v>
      </c>
      <c r="VF22" s="17">
        <v>5</v>
      </c>
      <c r="VG22" s="17">
        <v>-1</v>
      </c>
      <c r="VH22" s="17">
        <v>4.2</v>
      </c>
      <c r="VI22" s="17">
        <v>5.2</v>
      </c>
      <c r="VJ22" s="17">
        <v>5.2</v>
      </c>
      <c r="VK22" s="17">
        <v>-1</v>
      </c>
      <c r="VL22" s="17">
        <v>5.6</v>
      </c>
      <c r="VM22" s="17">
        <v>10.914999999999999</v>
      </c>
      <c r="VN22" s="17">
        <v>10.914999999999999</v>
      </c>
      <c r="VO22" s="17">
        <v>-5.3150000000000004</v>
      </c>
      <c r="VP22" s="17">
        <v>66.3</v>
      </c>
      <c r="VQ22" s="17"/>
      <c r="VR22" s="17">
        <v>52.078000000000003</v>
      </c>
      <c r="VS22" s="17">
        <v>14.222</v>
      </c>
      <c r="VT22" s="17">
        <v>1.8</v>
      </c>
      <c r="VU22" s="17"/>
      <c r="VV22" s="17">
        <v>8.7110000000000003</v>
      </c>
      <c r="VW22" s="17">
        <v>-6.9109999999999996</v>
      </c>
      <c r="VX22" s="17">
        <v>40</v>
      </c>
      <c r="VY22" s="17"/>
      <c r="VZ22" s="17">
        <v>67.637</v>
      </c>
      <c r="WA22" s="17">
        <v>-27.637</v>
      </c>
      <c r="WB22" s="17">
        <v>0.6</v>
      </c>
      <c r="WC22" s="17">
        <v>0.6</v>
      </c>
      <c r="WD22" s="17">
        <v>0.6</v>
      </c>
      <c r="WE22" s="17">
        <v>0</v>
      </c>
      <c r="WF22" s="17">
        <v>0</v>
      </c>
      <c r="WG22" s="17">
        <v>1.7050000000000001</v>
      </c>
      <c r="WH22" s="17">
        <v>1.7050000000000001</v>
      </c>
      <c r="WI22" s="17">
        <v>-1.7050000000000001</v>
      </c>
      <c r="WJ22" s="17">
        <v>0</v>
      </c>
      <c r="WK22" s="17">
        <v>3.8759999999999999</v>
      </c>
      <c r="WL22" s="17">
        <v>3.8759999999999999</v>
      </c>
      <c r="WM22" s="17">
        <v>-3.8759999999999999</v>
      </c>
      <c r="WN22" s="17">
        <v>30.2</v>
      </c>
      <c r="WO22" s="17"/>
      <c r="WP22" s="17">
        <v>52.743000000000002</v>
      </c>
      <c r="WQ22" s="17">
        <v>-22.542999999999999</v>
      </c>
      <c r="WR22" s="17">
        <v>4.5</v>
      </c>
      <c r="WS22" s="17"/>
      <c r="WT22" s="17"/>
      <c r="WU22" s="17">
        <v>4.5</v>
      </c>
      <c r="WV22" s="17">
        <v>6.8</v>
      </c>
      <c r="WW22" s="17">
        <v>5</v>
      </c>
      <c r="WX22" s="17">
        <v>5</v>
      </c>
      <c r="WY22" s="17">
        <v>1.8</v>
      </c>
      <c r="WZ22" s="17">
        <v>20</v>
      </c>
      <c r="XA22" s="17">
        <v>19.5</v>
      </c>
      <c r="XB22" s="17">
        <v>19.5</v>
      </c>
      <c r="XC22" s="17">
        <v>0.5</v>
      </c>
      <c r="XD22" s="17">
        <v>10.1</v>
      </c>
      <c r="XE22" s="17">
        <v>10.7</v>
      </c>
      <c r="XF22" s="17">
        <v>10.7</v>
      </c>
      <c r="XG22" s="17">
        <v>-0.6</v>
      </c>
      <c r="XH22" s="17"/>
      <c r="XI22" s="17"/>
      <c r="XJ22" s="17"/>
      <c r="XK22" s="17">
        <v>0</v>
      </c>
      <c r="XL22" s="17"/>
      <c r="XM22" s="17"/>
      <c r="XN22" s="17"/>
      <c r="XO22" s="17">
        <v>0</v>
      </c>
      <c r="XP22" s="17">
        <v>14.9</v>
      </c>
      <c r="XQ22" s="17">
        <v>14</v>
      </c>
      <c r="XR22" s="17">
        <v>14</v>
      </c>
      <c r="XS22" s="17">
        <v>0.9</v>
      </c>
      <c r="XT22" s="17">
        <v>8.3000000000000007</v>
      </c>
      <c r="XU22" s="17">
        <v>19</v>
      </c>
      <c r="XV22" s="17">
        <v>19</v>
      </c>
      <c r="XW22" s="17">
        <v>-10.7</v>
      </c>
      <c r="XX22" s="17">
        <v>0</v>
      </c>
      <c r="XY22" s="17"/>
      <c r="XZ22" s="17"/>
      <c r="YA22" s="17">
        <v>0</v>
      </c>
      <c r="YB22" s="17"/>
      <c r="YC22" s="17"/>
      <c r="YD22" s="17"/>
      <c r="YE22" s="17">
        <v>0</v>
      </c>
      <c r="YF22" s="17"/>
      <c r="YG22" s="17"/>
      <c r="YH22" s="17"/>
      <c r="YI22" s="17">
        <v>0</v>
      </c>
      <c r="YJ22" s="17"/>
      <c r="YK22" s="17"/>
      <c r="YL22" s="17"/>
      <c r="YM22" s="17">
        <v>0</v>
      </c>
      <c r="YN22" s="17"/>
      <c r="YO22" s="17"/>
      <c r="YP22" s="17"/>
      <c r="YQ22" s="17">
        <v>0</v>
      </c>
    </row>
    <row r="23" spans="1:667" ht="24" customHeight="1" x14ac:dyDescent="0.3">
      <c r="A23" s="1"/>
      <c r="B23" s="16" t="s">
        <v>60</v>
      </c>
      <c r="C23" s="16" t="s">
        <v>736</v>
      </c>
      <c r="D23" s="17">
        <v>38.6</v>
      </c>
      <c r="E23" s="17">
        <v>24.689440000000001</v>
      </c>
      <c r="F23" s="17">
        <v>34.07647</v>
      </c>
      <c r="G23" s="17">
        <v>4.5235300000000001</v>
      </c>
      <c r="H23" s="17">
        <v>641.29999999999995</v>
      </c>
      <c r="I23" s="17">
        <v>644.31704000000002</v>
      </c>
      <c r="J23" s="17">
        <v>644.31703000000005</v>
      </c>
      <c r="K23" s="17">
        <v>-3.0170300000000001</v>
      </c>
      <c r="L23" s="17">
        <v>145.9</v>
      </c>
      <c r="M23" s="17">
        <v>209.60777999999999</v>
      </c>
      <c r="N23" s="17">
        <v>209.60777999999999</v>
      </c>
      <c r="O23" s="17">
        <v>-63.70778</v>
      </c>
      <c r="P23" s="17"/>
      <c r="Q23" s="17"/>
      <c r="R23" s="17"/>
      <c r="S23" s="17">
        <v>0</v>
      </c>
      <c r="T23" s="17"/>
      <c r="U23" s="17"/>
      <c r="V23" s="17"/>
      <c r="W23" s="17">
        <v>0</v>
      </c>
      <c r="X23" s="17">
        <v>0</v>
      </c>
      <c r="Y23" s="17"/>
      <c r="Z23" s="17"/>
      <c r="AA23" s="17">
        <v>0</v>
      </c>
      <c r="AB23" s="17">
        <v>82.5</v>
      </c>
      <c r="AC23" s="17">
        <v>99.949039999999997</v>
      </c>
      <c r="AD23" s="17">
        <v>98.653080000000003</v>
      </c>
      <c r="AE23" s="17">
        <v>-16.153079999999999</v>
      </c>
      <c r="AF23" s="17"/>
      <c r="AG23" s="17"/>
      <c r="AH23" s="17"/>
      <c r="AI23" s="17">
        <v>0</v>
      </c>
      <c r="AJ23" s="17"/>
      <c r="AK23" s="17"/>
      <c r="AL23" s="17"/>
      <c r="AM23" s="17">
        <v>0</v>
      </c>
      <c r="AN23" s="17">
        <v>188.9</v>
      </c>
      <c r="AO23" s="17">
        <v>196.22801999999999</v>
      </c>
      <c r="AP23" s="17">
        <v>196.22791000000001</v>
      </c>
      <c r="AQ23" s="17">
        <v>-7.3279100000000001</v>
      </c>
      <c r="AR23" s="17">
        <v>209.1</v>
      </c>
      <c r="AS23" s="17">
        <v>196.22801999999999</v>
      </c>
      <c r="AT23" s="17">
        <v>196.22791000000001</v>
      </c>
      <c r="AU23" s="17">
        <v>12.87209</v>
      </c>
      <c r="AV23" s="17">
        <v>210.2</v>
      </c>
      <c r="AW23" s="17">
        <v>196.22801999999999</v>
      </c>
      <c r="AX23" s="17">
        <v>196.22791000000001</v>
      </c>
      <c r="AY23" s="17">
        <v>13.97209</v>
      </c>
      <c r="AZ23" s="17">
        <v>293.5</v>
      </c>
      <c r="BA23" s="17">
        <v>295.22593999999998</v>
      </c>
      <c r="BB23" s="17">
        <v>295.22577999999999</v>
      </c>
      <c r="BC23" s="17">
        <v>-1.7257800000000001</v>
      </c>
      <c r="BD23" s="17">
        <v>215.2</v>
      </c>
      <c r="BE23" s="17">
        <v>208.07390000000001</v>
      </c>
      <c r="BF23" s="17">
        <v>208.07386</v>
      </c>
      <c r="BG23" s="17">
        <v>7.1261400000000004</v>
      </c>
      <c r="BH23" s="17">
        <v>112</v>
      </c>
      <c r="BI23" s="17">
        <v>104.34936999999999</v>
      </c>
      <c r="BJ23" s="17">
        <v>104.34935</v>
      </c>
      <c r="BK23" s="17">
        <v>7.6506499999999997</v>
      </c>
      <c r="BL23" s="17">
        <v>379.7</v>
      </c>
      <c r="BM23" s="17">
        <v>381.30583000000001</v>
      </c>
      <c r="BN23" s="17">
        <v>381.30349999999999</v>
      </c>
      <c r="BO23" s="17">
        <v>-1.6034999999999999</v>
      </c>
      <c r="BP23" s="17">
        <v>2.9</v>
      </c>
      <c r="BQ23" s="17"/>
      <c r="BR23" s="17"/>
      <c r="BS23" s="17">
        <v>2.9</v>
      </c>
      <c r="BT23" s="17"/>
      <c r="BU23" s="17"/>
      <c r="BV23" s="17"/>
      <c r="BW23" s="17">
        <v>0</v>
      </c>
      <c r="BX23" s="17"/>
      <c r="BY23" s="17"/>
      <c r="BZ23" s="17"/>
      <c r="CA23" s="17">
        <v>0</v>
      </c>
      <c r="CB23" s="17"/>
      <c r="CC23" s="17"/>
      <c r="CD23" s="17"/>
      <c r="CE23" s="17">
        <v>0</v>
      </c>
      <c r="CF23" s="17"/>
      <c r="CG23" s="17"/>
      <c r="CH23" s="17"/>
      <c r="CI23" s="17">
        <v>0</v>
      </c>
      <c r="CJ23" s="17">
        <v>134.9</v>
      </c>
      <c r="CK23" s="17">
        <v>123.95757999999999</v>
      </c>
      <c r="CL23" s="17">
        <v>123.95757</v>
      </c>
      <c r="CM23" s="17">
        <v>10.94243</v>
      </c>
      <c r="CN23" s="17">
        <v>7.9</v>
      </c>
      <c r="CO23" s="17">
        <v>5.1333399999999996</v>
      </c>
      <c r="CP23" s="17">
        <v>5.1333399999999996</v>
      </c>
      <c r="CQ23" s="17">
        <v>2.7666599999999999</v>
      </c>
      <c r="CR23" s="17">
        <v>5.2</v>
      </c>
      <c r="CS23" s="17">
        <v>2.8177599999999998</v>
      </c>
      <c r="CT23" s="17">
        <v>2.8177500000000002</v>
      </c>
      <c r="CU23" s="17">
        <v>2.38225</v>
      </c>
      <c r="CV23" s="17">
        <v>0</v>
      </c>
      <c r="CW23" s="17"/>
      <c r="CX23" s="17"/>
      <c r="CY23" s="17">
        <v>0</v>
      </c>
      <c r="CZ23" s="17">
        <v>7.1</v>
      </c>
      <c r="DA23" s="17">
        <v>6.8787000000000003</v>
      </c>
      <c r="DB23" s="17">
        <v>6.8787000000000003</v>
      </c>
      <c r="DC23" s="17">
        <v>0.2213</v>
      </c>
      <c r="DD23" s="17">
        <v>12.7</v>
      </c>
      <c r="DE23" s="17">
        <v>12.77125</v>
      </c>
      <c r="DF23" s="17">
        <v>12.77125</v>
      </c>
      <c r="DG23" s="17">
        <v>-7.1249999999999994E-2</v>
      </c>
      <c r="DH23" s="17">
        <v>59.9</v>
      </c>
      <c r="DI23" s="17">
        <v>50</v>
      </c>
      <c r="DJ23" s="17">
        <v>17.96406</v>
      </c>
      <c r="DK23" s="17">
        <v>41.935940000000002</v>
      </c>
      <c r="DL23" s="17"/>
      <c r="DM23" s="17"/>
      <c r="DN23" s="17"/>
      <c r="DO23" s="17">
        <v>0</v>
      </c>
      <c r="DP23" s="17"/>
      <c r="DQ23" s="17"/>
      <c r="DR23" s="17"/>
      <c r="DS23" s="17">
        <v>0</v>
      </c>
      <c r="DT23" s="17"/>
      <c r="DU23" s="17"/>
      <c r="DV23" s="17"/>
      <c r="DW23" s="17">
        <v>0</v>
      </c>
      <c r="DX23" s="17"/>
      <c r="DY23" s="17"/>
      <c r="DZ23" s="17"/>
      <c r="EA23" s="17">
        <v>0</v>
      </c>
      <c r="EB23" s="17">
        <v>62.8</v>
      </c>
      <c r="EC23" s="17">
        <v>36.799340000000001</v>
      </c>
      <c r="ED23" s="17">
        <v>46.715220000000002</v>
      </c>
      <c r="EE23" s="17">
        <v>16.084779999999999</v>
      </c>
      <c r="EF23" s="17">
        <v>27.9</v>
      </c>
      <c r="EG23" s="17">
        <v>110.26321</v>
      </c>
      <c r="EH23" s="17">
        <v>110.2632</v>
      </c>
      <c r="EI23" s="17">
        <v>-82.363200000000006</v>
      </c>
      <c r="EJ23" s="17"/>
      <c r="EK23" s="17"/>
      <c r="EL23" s="17"/>
      <c r="EM23" s="17">
        <v>0</v>
      </c>
      <c r="EN23" s="17"/>
      <c r="EO23" s="17"/>
      <c r="EP23" s="17"/>
      <c r="EQ23" s="17">
        <v>0</v>
      </c>
      <c r="ER23" s="17"/>
      <c r="ES23" s="17"/>
      <c r="ET23" s="17"/>
      <c r="EU23" s="17">
        <v>0</v>
      </c>
      <c r="EV23" s="17">
        <v>6.5</v>
      </c>
      <c r="EW23" s="17">
        <v>6.39</v>
      </c>
      <c r="EX23" s="17">
        <v>6.39</v>
      </c>
      <c r="EY23" s="17">
        <v>0.11</v>
      </c>
      <c r="EZ23" s="17">
        <v>150</v>
      </c>
      <c r="FA23" s="17"/>
      <c r="FB23" s="17"/>
      <c r="FC23" s="17">
        <v>150</v>
      </c>
      <c r="FD23" s="17">
        <v>34.200000000000003</v>
      </c>
      <c r="FE23" s="17">
        <v>33.827030000000001</v>
      </c>
      <c r="FF23" s="17">
        <v>33.827030000000001</v>
      </c>
      <c r="FG23" s="17">
        <v>0.37297000000000002</v>
      </c>
      <c r="FH23" s="17">
        <v>97.5</v>
      </c>
      <c r="FI23" s="17">
        <v>75</v>
      </c>
      <c r="FJ23" s="17">
        <v>74.999989999999997</v>
      </c>
      <c r="FK23" s="17">
        <v>22.50001</v>
      </c>
      <c r="FL23" s="17">
        <v>24.9</v>
      </c>
      <c r="FM23" s="17">
        <v>20.79083</v>
      </c>
      <c r="FN23" s="17">
        <v>20.79082</v>
      </c>
      <c r="FO23" s="17">
        <v>4.1091800000000003</v>
      </c>
      <c r="FP23" s="17">
        <v>18.564170000000001</v>
      </c>
      <c r="FQ23" s="17">
        <v>19.192229999999999</v>
      </c>
      <c r="FR23" s="17">
        <v>19.192229999999999</v>
      </c>
      <c r="FS23" s="17">
        <v>-0.62805999999999995</v>
      </c>
      <c r="FT23" s="17">
        <v>12.1</v>
      </c>
      <c r="FU23" s="17">
        <v>12.621359999999999</v>
      </c>
      <c r="FV23" s="17">
        <v>12.621359999999999</v>
      </c>
      <c r="FW23" s="17">
        <v>-0.52136000000000005</v>
      </c>
      <c r="FX23" s="17">
        <v>73.099999999999994</v>
      </c>
      <c r="FY23" s="17">
        <v>67.735079999999996</v>
      </c>
      <c r="FZ23" s="17">
        <v>67.735069999999993</v>
      </c>
      <c r="GA23" s="17">
        <v>5.3649300000000002</v>
      </c>
      <c r="GB23" s="17">
        <v>182.1</v>
      </c>
      <c r="GC23" s="17">
        <v>184.91498000000001</v>
      </c>
      <c r="GD23" s="17">
        <v>184.91494</v>
      </c>
      <c r="GE23" s="17">
        <v>-2.81494</v>
      </c>
      <c r="GF23" s="17">
        <v>182.3</v>
      </c>
      <c r="GG23" s="17">
        <v>184.91498000000001</v>
      </c>
      <c r="GH23" s="17">
        <v>184.91494</v>
      </c>
      <c r="GI23" s="17">
        <v>-2.6149399999999998</v>
      </c>
      <c r="GJ23" s="17">
        <v>184.4</v>
      </c>
      <c r="GK23" s="17">
        <v>185.47028</v>
      </c>
      <c r="GL23" s="17">
        <v>185.47023999999999</v>
      </c>
      <c r="GM23" s="17">
        <v>-1.0702400000000001</v>
      </c>
      <c r="GN23" s="17">
        <v>82.4</v>
      </c>
      <c r="GO23" s="17">
        <v>78.878429999999994</v>
      </c>
      <c r="GP23" s="17">
        <v>88.409980000000004</v>
      </c>
      <c r="GQ23" s="17">
        <v>-6.0099799999999997</v>
      </c>
      <c r="GR23" s="17">
        <v>7.8</v>
      </c>
      <c r="GS23" s="17">
        <v>6.5736800000000004</v>
      </c>
      <c r="GT23" s="17">
        <v>6.5736800000000004</v>
      </c>
      <c r="GU23" s="17">
        <v>1.2263200000000001</v>
      </c>
      <c r="GV23" s="17">
        <v>4.4000000000000004</v>
      </c>
      <c r="GW23" s="17">
        <v>6.8964100000000004</v>
      </c>
      <c r="GX23" s="17">
        <v>6.8963999999999999</v>
      </c>
      <c r="GY23" s="17">
        <v>-2.4964</v>
      </c>
      <c r="GZ23" s="17">
        <v>22.9</v>
      </c>
      <c r="HA23" s="17">
        <v>34.47804</v>
      </c>
      <c r="HB23" s="17">
        <v>34.47804</v>
      </c>
      <c r="HC23" s="17">
        <v>-11.57804</v>
      </c>
      <c r="HD23" s="17">
        <v>27</v>
      </c>
      <c r="HE23" s="17">
        <v>32.808450000000001</v>
      </c>
      <c r="HF23" s="17">
        <v>32.808439999999997</v>
      </c>
      <c r="HG23" s="17">
        <v>-5.80844</v>
      </c>
      <c r="HH23" s="17">
        <v>2</v>
      </c>
      <c r="HI23" s="17">
        <v>1.97359</v>
      </c>
      <c r="HJ23" s="17">
        <v>1.97359</v>
      </c>
      <c r="HK23" s="17">
        <v>2.6409999999999999E-2</v>
      </c>
      <c r="HL23" s="17">
        <v>0</v>
      </c>
      <c r="HM23" s="17"/>
      <c r="HN23" s="17"/>
      <c r="HO23" s="17">
        <v>0</v>
      </c>
      <c r="HP23" s="17">
        <v>51.3</v>
      </c>
      <c r="HQ23" s="17">
        <v>50</v>
      </c>
      <c r="HR23" s="17">
        <v>50.000019999999999</v>
      </c>
      <c r="HS23" s="17">
        <v>1.2999799999999999</v>
      </c>
      <c r="HT23" s="17"/>
      <c r="HU23" s="17"/>
      <c r="HV23" s="17"/>
      <c r="HW23" s="17">
        <v>0</v>
      </c>
      <c r="HX23" s="17"/>
      <c r="HY23" s="17"/>
      <c r="HZ23" s="17"/>
      <c r="IA23" s="17">
        <v>0</v>
      </c>
      <c r="IB23" s="17">
        <v>41.6</v>
      </c>
      <c r="IC23" s="17">
        <v>56.058050000000001</v>
      </c>
      <c r="ID23" s="17">
        <v>59.050780000000003</v>
      </c>
      <c r="IE23" s="17">
        <v>-17.450780000000002</v>
      </c>
      <c r="IF23" s="17">
        <v>0</v>
      </c>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63.6</v>
      </c>
      <c r="JE23" s="17">
        <v>65</v>
      </c>
      <c r="JF23" s="17">
        <v>76.597369999999998</v>
      </c>
      <c r="JG23" s="17">
        <v>-12.99737</v>
      </c>
      <c r="JH23" s="17">
        <v>178</v>
      </c>
      <c r="JI23" s="17">
        <v>185.37450000000001</v>
      </c>
      <c r="JJ23" s="17">
        <v>185.37449000000001</v>
      </c>
      <c r="JK23" s="17">
        <v>-7.3744899999999998</v>
      </c>
      <c r="JL23" s="17">
        <v>176.4</v>
      </c>
      <c r="JM23" s="17">
        <v>185.37450000000001</v>
      </c>
      <c r="JN23" s="17">
        <v>185.37449000000001</v>
      </c>
      <c r="JO23" s="17">
        <v>-8.9744899999999994</v>
      </c>
      <c r="JP23" s="17">
        <v>200</v>
      </c>
      <c r="JQ23" s="17">
        <v>185.37450000000001</v>
      </c>
      <c r="JR23" s="17">
        <v>185.37449000000001</v>
      </c>
      <c r="JS23" s="17">
        <v>14.62551</v>
      </c>
      <c r="JT23" s="17">
        <v>274.10000000000002</v>
      </c>
      <c r="JU23" s="17">
        <v>278.89677</v>
      </c>
      <c r="JV23" s="17">
        <v>278.89675</v>
      </c>
      <c r="JW23" s="17">
        <v>-4.7967500000000003</v>
      </c>
      <c r="JX23" s="17">
        <v>40.6</v>
      </c>
      <c r="JY23" s="17">
        <v>30</v>
      </c>
      <c r="JZ23" s="17">
        <v>30</v>
      </c>
      <c r="KA23" s="17">
        <v>10.6</v>
      </c>
      <c r="KB23" s="17">
        <v>10.1</v>
      </c>
      <c r="KC23" s="17"/>
      <c r="KD23" s="17"/>
      <c r="KE23" s="17">
        <v>10.1</v>
      </c>
      <c r="KF23" s="17"/>
      <c r="KG23" s="17"/>
      <c r="KH23" s="17"/>
      <c r="KI23" s="17">
        <v>0</v>
      </c>
      <c r="KJ23" s="17"/>
      <c r="KK23" s="17"/>
      <c r="KL23" s="17"/>
      <c r="KM23" s="17">
        <v>0</v>
      </c>
      <c r="KN23" s="17"/>
      <c r="KO23" s="17"/>
      <c r="KP23" s="17"/>
      <c r="KQ23" s="17">
        <v>0</v>
      </c>
      <c r="KR23" s="17">
        <v>0</v>
      </c>
      <c r="KS23" s="17"/>
      <c r="KT23" s="17"/>
      <c r="KU23" s="17">
        <v>0</v>
      </c>
      <c r="KV23" s="17"/>
      <c r="KW23" s="17"/>
      <c r="KX23" s="17"/>
      <c r="KY23" s="17">
        <v>0</v>
      </c>
      <c r="KZ23" s="17"/>
      <c r="LA23" s="17"/>
      <c r="LB23" s="17"/>
      <c r="LC23" s="17">
        <v>0</v>
      </c>
      <c r="LD23" s="17">
        <v>0.8</v>
      </c>
      <c r="LE23" s="17">
        <v>0.89207999999999998</v>
      </c>
      <c r="LF23" s="17">
        <v>0.89207000000000003</v>
      </c>
      <c r="LG23" s="17">
        <v>-9.2069999999999999E-2</v>
      </c>
      <c r="LH23" s="17">
        <v>73.2</v>
      </c>
      <c r="LI23" s="17">
        <v>112.73296999999999</v>
      </c>
      <c r="LJ23" s="17">
        <v>112.73302</v>
      </c>
      <c r="LK23" s="17">
        <v>-39.53302</v>
      </c>
      <c r="LL23" s="17">
        <v>85.6</v>
      </c>
      <c r="LM23" s="17">
        <v>93.295280000000005</v>
      </c>
      <c r="LN23" s="17">
        <v>86.963440000000006</v>
      </c>
      <c r="LO23" s="17">
        <v>-1.36344</v>
      </c>
      <c r="LP23" s="17">
        <v>62.2</v>
      </c>
      <c r="LQ23" s="17">
        <v>67.133979999999994</v>
      </c>
      <c r="LR23" s="17">
        <v>67.133979999999994</v>
      </c>
      <c r="LS23" s="17">
        <v>-4.93398</v>
      </c>
      <c r="LT23" s="17">
        <v>72.099999999999994</v>
      </c>
      <c r="LU23" s="17">
        <v>70.812060000000002</v>
      </c>
      <c r="LV23" s="17">
        <v>68.319999999999993</v>
      </c>
      <c r="LW23" s="17">
        <v>3.78</v>
      </c>
      <c r="LX23" s="17">
        <v>29.6</v>
      </c>
      <c r="LY23" s="17">
        <v>29.305109999999999</v>
      </c>
      <c r="LZ23" s="17">
        <v>28.273779999999999</v>
      </c>
      <c r="MA23" s="17">
        <v>1.32622</v>
      </c>
      <c r="MB23" s="17">
        <v>0</v>
      </c>
      <c r="MC23" s="17"/>
      <c r="MD23" s="17"/>
      <c r="ME23" s="17">
        <v>0</v>
      </c>
      <c r="MF23" s="17"/>
      <c r="MG23" s="17"/>
      <c r="MH23" s="17"/>
      <c r="MI23" s="17">
        <v>0</v>
      </c>
      <c r="MJ23" s="17"/>
      <c r="MK23" s="17"/>
      <c r="ML23" s="17"/>
      <c r="MM23" s="17">
        <v>0</v>
      </c>
      <c r="MN23" s="17">
        <v>147.80000000000001</v>
      </c>
      <c r="MO23" s="17">
        <v>151.08886999999999</v>
      </c>
      <c r="MP23" s="17">
        <v>151.08884</v>
      </c>
      <c r="MQ23" s="17">
        <v>-3.28884</v>
      </c>
      <c r="MR23" s="17">
        <v>150.4</v>
      </c>
      <c r="MS23" s="17">
        <v>151.08886999999999</v>
      </c>
      <c r="MT23" s="17">
        <v>151.08884</v>
      </c>
      <c r="MU23" s="17">
        <v>-0.68884000000000001</v>
      </c>
      <c r="MV23" s="17">
        <v>150.9</v>
      </c>
      <c r="MW23" s="17">
        <v>151.54258999999999</v>
      </c>
      <c r="MX23" s="17">
        <v>151.54256000000001</v>
      </c>
      <c r="MY23" s="17">
        <v>-0.64256000000000002</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c r="NW23" s="17">
        <v>0</v>
      </c>
      <c r="NX23" s="17">
        <v>0</v>
      </c>
      <c r="NY23" s="17"/>
      <c r="NZ23" s="17"/>
      <c r="OA23" s="17">
        <v>0</v>
      </c>
      <c r="OB23" s="17">
        <v>0.1</v>
      </c>
      <c r="OC23" s="17"/>
      <c r="OD23" s="17">
        <v>8.3000000000000004E-2</v>
      </c>
      <c r="OE23" s="17">
        <v>1.7000000000000001E-2</v>
      </c>
      <c r="OF23" s="17">
        <v>12.1</v>
      </c>
      <c r="OG23" s="17">
        <v>39.094000000000001</v>
      </c>
      <c r="OH23" s="17">
        <v>39.094000000000001</v>
      </c>
      <c r="OI23" s="17">
        <v>-26.994</v>
      </c>
      <c r="OJ23" s="17">
        <v>45.1</v>
      </c>
      <c r="OK23" s="17"/>
      <c r="OL23" s="17">
        <v>51.033999999999999</v>
      </c>
      <c r="OM23" s="17">
        <v>-5.9340000000000002</v>
      </c>
      <c r="ON23" s="17">
        <v>10.8</v>
      </c>
      <c r="OO23" s="17">
        <v>13.742000000000001</v>
      </c>
      <c r="OP23" s="17">
        <v>13.742000000000001</v>
      </c>
      <c r="OQ23" s="17">
        <v>-2.9420000000000002</v>
      </c>
      <c r="OR23" s="17">
        <v>0</v>
      </c>
      <c r="OS23" s="17"/>
      <c r="OT23" s="17"/>
      <c r="OU23" s="17">
        <v>0</v>
      </c>
      <c r="OV23" s="17">
        <v>6.7</v>
      </c>
      <c r="OW23" s="17">
        <v>6.5</v>
      </c>
      <c r="OX23" s="17">
        <v>6.5</v>
      </c>
      <c r="OY23" s="17">
        <v>0.2</v>
      </c>
      <c r="OZ23" s="17">
        <v>5.2</v>
      </c>
      <c r="PA23" s="17"/>
      <c r="PB23" s="17"/>
      <c r="PC23" s="17">
        <v>5.2</v>
      </c>
      <c r="PD23" s="17">
        <v>9</v>
      </c>
      <c r="PE23" s="17"/>
      <c r="PF23" s="17"/>
      <c r="PG23" s="17">
        <v>9</v>
      </c>
      <c r="PH23" s="17">
        <v>0.6</v>
      </c>
      <c r="PI23" s="17"/>
      <c r="PJ23" s="17"/>
      <c r="PK23" s="17">
        <v>0.6</v>
      </c>
      <c r="PL23" s="17">
        <v>0</v>
      </c>
      <c r="PM23" s="17">
        <v>1.23</v>
      </c>
      <c r="PN23" s="17">
        <v>1.23</v>
      </c>
      <c r="PO23" s="17">
        <v>-1.23</v>
      </c>
      <c r="PP23" s="17">
        <v>1.5</v>
      </c>
      <c r="PQ23" s="17">
        <v>1.51</v>
      </c>
      <c r="PR23" s="17">
        <v>1.51</v>
      </c>
      <c r="PS23" s="17">
        <v>-0.01</v>
      </c>
      <c r="PT23" s="17">
        <v>1.8</v>
      </c>
      <c r="PU23" s="17">
        <v>1.8</v>
      </c>
      <c r="PV23" s="17">
        <v>1.8</v>
      </c>
      <c r="PW23" s="17">
        <v>0</v>
      </c>
      <c r="PX23" s="17">
        <v>19.100000000000001</v>
      </c>
      <c r="PY23" s="17">
        <v>18.4466</v>
      </c>
      <c r="PZ23" s="17">
        <v>18.4466</v>
      </c>
      <c r="QA23" s="17">
        <v>0.65339999999999998</v>
      </c>
      <c r="QB23" s="17">
        <v>7.1</v>
      </c>
      <c r="QC23" s="17">
        <v>5</v>
      </c>
      <c r="QD23" s="17">
        <v>5</v>
      </c>
      <c r="QE23" s="17">
        <v>2.1</v>
      </c>
      <c r="QF23" s="17">
        <v>4</v>
      </c>
      <c r="QG23" s="17">
        <v>4</v>
      </c>
      <c r="QH23" s="17">
        <v>4</v>
      </c>
      <c r="QI23" s="17">
        <v>0</v>
      </c>
      <c r="QJ23" s="17">
        <v>3.5</v>
      </c>
      <c r="QK23" s="17">
        <v>3.3</v>
      </c>
      <c r="QL23" s="17">
        <v>3.3</v>
      </c>
      <c r="QM23" s="17">
        <v>0.2</v>
      </c>
      <c r="QN23" s="17">
        <v>18.100000000000001</v>
      </c>
      <c r="QO23" s="17">
        <v>17.864080000000001</v>
      </c>
      <c r="QP23" s="17">
        <v>17.864070000000002</v>
      </c>
      <c r="QQ23" s="17">
        <v>0.23593</v>
      </c>
      <c r="QR23" s="17">
        <v>11.4</v>
      </c>
      <c r="QS23" s="17"/>
      <c r="QT23" s="17">
        <v>12.185</v>
      </c>
      <c r="QU23" s="17">
        <v>-0.78500000000000003</v>
      </c>
      <c r="QV23" s="17">
        <v>14.4</v>
      </c>
      <c r="QW23" s="17"/>
      <c r="QX23" s="17">
        <v>10.984999999999999</v>
      </c>
      <c r="QY23" s="17">
        <v>3.415</v>
      </c>
      <c r="QZ23" s="17">
        <v>2.2999999999999998</v>
      </c>
      <c r="RA23" s="17">
        <v>6.87</v>
      </c>
      <c r="RB23" s="17">
        <v>6.87</v>
      </c>
      <c r="RC23" s="17">
        <v>-4.57</v>
      </c>
      <c r="RD23" s="17">
        <v>3.8</v>
      </c>
      <c r="RE23" s="17">
        <v>18.533999999999999</v>
      </c>
      <c r="RF23" s="17">
        <v>18.533999999999999</v>
      </c>
      <c r="RG23" s="17">
        <v>-14.734</v>
      </c>
      <c r="RH23" s="17">
        <v>4.5</v>
      </c>
      <c r="RI23" s="17">
        <v>4.2</v>
      </c>
      <c r="RJ23" s="17">
        <v>4.2</v>
      </c>
      <c r="RK23" s="17">
        <v>0.3</v>
      </c>
      <c r="RL23" s="17">
        <v>1.1000000000000001</v>
      </c>
      <c r="RM23" s="17"/>
      <c r="RN23" s="17">
        <v>1.2</v>
      </c>
      <c r="RO23" s="17">
        <v>-0.1</v>
      </c>
      <c r="RP23" s="17">
        <v>2.4</v>
      </c>
      <c r="RQ23" s="17">
        <v>2.4</v>
      </c>
      <c r="RR23" s="17">
        <v>2.4</v>
      </c>
      <c r="RS23" s="17">
        <v>0</v>
      </c>
      <c r="RT23" s="17">
        <v>2.7</v>
      </c>
      <c r="RU23" s="17">
        <v>2.8</v>
      </c>
      <c r="RV23" s="17">
        <v>2.8</v>
      </c>
      <c r="RW23" s="17">
        <v>-0.1</v>
      </c>
      <c r="RX23" s="17">
        <v>10.5</v>
      </c>
      <c r="RY23" s="17"/>
      <c r="RZ23" s="17">
        <v>2.1739999999999999</v>
      </c>
      <c r="SA23" s="17">
        <v>8.3260000000000005</v>
      </c>
      <c r="SB23" s="17">
        <v>2.4</v>
      </c>
      <c r="SC23" s="17">
        <v>2.3010000000000002</v>
      </c>
      <c r="SD23" s="17">
        <v>2.3010000000000002</v>
      </c>
      <c r="SE23" s="17">
        <v>9.9000000000000005E-2</v>
      </c>
      <c r="SF23" s="17">
        <v>11</v>
      </c>
      <c r="SG23" s="17">
        <v>12.966659999999999</v>
      </c>
      <c r="SH23" s="17">
        <v>13.658899999999999</v>
      </c>
      <c r="SI23" s="17">
        <v>-2.6589</v>
      </c>
      <c r="SJ23" s="17">
        <v>1</v>
      </c>
      <c r="SK23" s="17">
        <v>1.04</v>
      </c>
      <c r="SL23" s="17">
        <v>1.04</v>
      </c>
      <c r="SM23" s="17">
        <v>-0.04</v>
      </c>
      <c r="SN23" s="17"/>
      <c r="SO23" s="17"/>
      <c r="SP23" s="17">
        <v>0.4</v>
      </c>
      <c r="SQ23" s="17">
        <v>-0.4</v>
      </c>
      <c r="SR23" s="17">
        <v>6.8</v>
      </c>
      <c r="SS23" s="17">
        <v>5.9</v>
      </c>
      <c r="ST23" s="17">
        <v>5.9</v>
      </c>
      <c r="SU23" s="17">
        <v>0.9</v>
      </c>
      <c r="SV23" s="17">
        <v>2.8</v>
      </c>
      <c r="SW23" s="17">
        <v>3.8</v>
      </c>
      <c r="SX23" s="17">
        <v>3.8</v>
      </c>
      <c r="SY23" s="17">
        <v>-1</v>
      </c>
      <c r="SZ23" s="17">
        <v>3.6</v>
      </c>
      <c r="TA23" s="17">
        <v>4</v>
      </c>
      <c r="TB23" s="17">
        <v>4</v>
      </c>
      <c r="TC23" s="17">
        <v>-0.4</v>
      </c>
      <c r="TD23" s="17">
        <v>5.3</v>
      </c>
      <c r="TE23" s="17">
        <v>5.5</v>
      </c>
      <c r="TF23" s="17">
        <v>5.5</v>
      </c>
      <c r="TG23" s="17">
        <v>-0.2</v>
      </c>
      <c r="TH23" s="17">
        <v>10</v>
      </c>
      <c r="TI23" s="17">
        <v>10</v>
      </c>
      <c r="TJ23" s="17">
        <v>10</v>
      </c>
      <c r="TK23" s="17">
        <v>0</v>
      </c>
      <c r="TL23" s="17">
        <v>5.8</v>
      </c>
      <c r="TM23" s="17">
        <v>11.125</v>
      </c>
      <c r="TN23" s="17">
        <v>11.125</v>
      </c>
      <c r="TO23" s="17">
        <v>-5.3250000000000002</v>
      </c>
      <c r="TP23" s="17">
        <v>0</v>
      </c>
      <c r="TQ23" s="17">
        <v>9.14</v>
      </c>
      <c r="TR23" s="17">
        <v>9.14</v>
      </c>
      <c r="TS23" s="17">
        <v>-9.14</v>
      </c>
      <c r="TT23" s="17">
        <v>14.9</v>
      </c>
      <c r="TU23" s="17"/>
      <c r="TV23" s="17">
        <v>21.59</v>
      </c>
      <c r="TW23" s="17">
        <v>-6.69</v>
      </c>
      <c r="TX23" s="17">
        <v>0</v>
      </c>
      <c r="TY23" s="17">
        <v>1.5820000000000001</v>
      </c>
      <c r="TZ23" s="17">
        <v>1.5820000000000001</v>
      </c>
      <c r="UA23" s="17">
        <v>-1.5820000000000001</v>
      </c>
      <c r="UB23" s="17">
        <v>0</v>
      </c>
      <c r="UC23" s="17">
        <v>9.2569999999999997</v>
      </c>
      <c r="UD23" s="17">
        <v>9.2569999999999997</v>
      </c>
      <c r="UE23" s="17">
        <v>-9.2569999999999997</v>
      </c>
      <c r="UF23" s="17">
        <v>0</v>
      </c>
      <c r="UG23" s="17">
        <v>6.5000000000000002E-2</v>
      </c>
      <c r="UH23" s="17">
        <v>6.5000000000000002E-2</v>
      </c>
      <c r="UI23" s="17">
        <v>-6.5000000000000002E-2</v>
      </c>
      <c r="UJ23" s="17">
        <v>0</v>
      </c>
      <c r="UK23" s="17">
        <v>9.5000000000000001E-2</v>
      </c>
      <c r="UL23" s="17">
        <v>9.5000000000000001E-2</v>
      </c>
      <c r="UM23" s="17">
        <v>-9.5000000000000001E-2</v>
      </c>
      <c r="UN23" s="17">
        <v>8.3000000000000007</v>
      </c>
      <c r="UO23" s="17">
        <v>8</v>
      </c>
      <c r="UP23" s="17">
        <v>8</v>
      </c>
      <c r="UQ23" s="17">
        <v>0.3</v>
      </c>
      <c r="UR23" s="17">
        <v>2.6</v>
      </c>
      <c r="US23" s="17">
        <v>3</v>
      </c>
      <c r="UT23" s="17">
        <v>3</v>
      </c>
      <c r="UU23" s="17">
        <v>-0.4</v>
      </c>
      <c r="UV23" s="17">
        <v>8.8000000000000007</v>
      </c>
      <c r="UW23" s="17">
        <v>7.4</v>
      </c>
      <c r="UX23" s="17">
        <v>7.4</v>
      </c>
      <c r="UY23" s="17">
        <v>1.4</v>
      </c>
      <c r="UZ23" s="17">
        <v>3.6</v>
      </c>
      <c r="VA23" s="17">
        <v>4.5</v>
      </c>
      <c r="VB23" s="17">
        <v>4.5</v>
      </c>
      <c r="VC23" s="17">
        <v>-0.9</v>
      </c>
      <c r="VD23" s="17">
        <v>4</v>
      </c>
      <c r="VE23" s="17">
        <v>5</v>
      </c>
      <c r="VF23" s="17">
        <v>5</v>
      </c>
      <c r="VG23" s="17">
        <v>-1</v>
      </c>
      <c r="VH23" s="17">
        <v>4.2</v>
      </c>
      <c r="VI23" s="17">
        <v>5.2</v>
      </c>
      <c r="VJ23" s="17">
        <v>5.2</v>
      </c>
      <c r="VK23" s="17">
        <v>-1</v>
      </c>
      <c r="VL23" s="17">
        <v>7.2</v>
      </c>
      <c r="VM23" s="17">
        <v>11.083</v>
      </c>
      <c r="VN23" s="17">
        <v>11.083</v>
      </c>
      <c r="VO23" s="17">
        <v>-3.883</v>
      </c>
      <c r="VP23" s="17">
        <v>155.5</v>
      </c>
      <c r="VQ23" s="17"/>
      <c r="VR23" s="17">
        <v>109.518</v>
      </c>
      <c r="VS23" s="17">
        <v>45.981999999999999</v>
      </c>
      <c r="VT23" s="17">
        <v>4.2</v>
      </c>
      <c r="VU23" s="17"/>
      <c r="VV23" s="17">
        <v>10.801</v>
      </c>
      <c r="VW23" s="17">
        <v>-6.601</v>
      </c>
      <c r="VX23" s="17">
        <v>86.3</v>
      </c>
      <c r="VY23" s="17"/>
      <c r="VZ23" s="17">
        <v>104.827</v>
      </c>
      <c r="WA23" s="17">
        <v>-18.527000000000001</v>
      </c>
      <c r="WB23" s="17">
        <v>0.6</v>
      </c>
      <c r="WC23" s="17">
        <v>0.6</v>
      </c>
      <c r="WD23" s="17">
        <v>0.6</v>
      </c>
      <c r="WE23" s="17">
        <v>0</v>
      </c>
      <c r="WF23" s="17">
        <v>0</v>
      </c>
      <c r="WG23" s="17">
        <v>1.9410000000000001</v>
      </c>
      <c r="WH23" s="17">
        <v>1.9410000000000001</v>
      </c>
      <c r="WI23" s="17">
        <v>-1.9410000000000001</v>
      </c>
      <c r="WJ23" s="17">
        <v>0</v>
      </c>
      <c r="WK23" s="17">
        <v>3.456</v>
      </c>
      <c r="WL23" s="17">
        <v>3.456</v>
      </c>
      <c r="WM23" s="17">
        <v>-3.456</v>
      </c>
      <c r="WN23" s="17">
        <v>65.599999999999994</v>
      </c>
      <c r="WO23" s="17"/>
      <c r="WP23" s="17">
        <v>74.945999999999998</v>
      </c>
      <c r="WQ23" s="17">
        <v>-9.3460000000000001</v>
      </c>
      <c r="WR23" s="17">
        <v>7</v>
      </c>
      <c r="WS23" s="17"/>
      <c r="WT23" s="17">
        <v>1E-3</v>
      </c>
      <c r="WU23" s="17">
        <v>6.9989999999999997</v>
      </c>
      <c r="WV23" s="17">
        <v>4.9000000000000004</v>
      </c>
      <c r="WW23" s="17">
        <v>5</v>
      </c>
      <c r="WX23" s="17">
        <v>5</v>
      </c>
      <c r="WY23" s="17">
        <v>-0.1</v>
      </c>
      <c r="WZ23" s="17">
        <v>20</v>
      </c>
      <c r="XA23" s="17">
        <v>19.5</v>
      </c>
      <c r="XB23" s="17">
        <v>19.5</v>
      </c>
      <c r="XC23" s="17">
        <v>0.5</v>
      </c>
      <c r="XD23" s="17">
        <v>10</v>
      </c>
      <c r="XE23" s="17">
        <v>10.7</v>
      </c>
      <c r="XF23" s="17">
        <v>10.7</v>
      </c>
      <c r="XG23" s="17">
        <v>-0.7</v>
      </c>
      <c r="XH23" s="17"/>
      <c r="XI23" s="17"/>
      <c r="XJ23" s="17"/>
      <c r="XK23" s="17">
        <v>0</v>
      </c>
      <c r="XL23" s="17"/>
      <c r="XM23" s="17"/>
      <c r="XN23" s="17"/>
      <c r="XO23" s="17">
        <v>0</v>
      </c>
      <c r="XP23" s="17">
        <v>14.8</v>
      </c>
      <c r="XQ23" s="17">
        <v>14</v>
      </c>
      <c r="XR23" s="17">
        <v>14</v>
      </c>
      <c r="XS23" s="17">
        <v>0.8</v>
      </c>
      <c r="XT23" s="17">
        <v>8.4</v>
      </c>
      <c r="XU23" s="17">
        <v>19</v>
      </c>
      <c r="XV23" s="17">
        <v>19</v>
      </c>
      <c r="XW23" s="17">
        <v>-10.6</v>
      </c>
      <c r="XX23" s="17">
        <v>0</v>
      </c>
      <c r="XY23" s="17"/>
      <c r="XZ23" s="17"/>
      <c r="YA23" s="17">
        <v>0</v>
      </c>
      <c r="YB23" s="17"/>
      <c r="YC23" s="17"/>
      <c r="YD23" s="17"/>
      <c r="YE23" s="17">
        <v>0</v>
      </c>
      <c r="YF23" s="17"/>
      <c r="YG23" s="17"/>
      <c r="YH23" s="17"/>
      <c r="YI23" s="17">
        <v>0</v>
      </c>
      <c r="YJ23" s="17"/>
      <c r="YK23" s="17"/>
      <c r="YL23" s="17"/>
      <c r="YM23" s="17">
        <v>0</v>
      </c>
      <c r="YN23" s="17"/>
      <c r="YO23" s="17"/>
      <c r="YP23" s="17"/>
      <c r="YQ23" s="17">
        <v>0</v>
      </c>
    </row>
    <row r="24" spans="1:667" ht="24" customHeight="1" x14ac:dyDescent="0.3">
      <c r="A24" s="1"/>
      <c r="B24" s="18" t="s">
        <v>60</v>
      </c>
      <c r="C24" s="18" t="s">
        <v>737</v>
      </c>
      <c r="D24" s="19">
        <v>36.9</v>
      </c>
      <c r="E24" s="19">
        <v>35.351219999999998</v>
      </c>
      <c r="F24" s="19">
        <v>18.331050000000001</v>
      </c>
      <c r="G24" s="19">
        <v>18.568950000000001</v>
      </c>
      <c r="H24" s="19">
        <v>632.9</v>
      </c>
      <c r="I24" s="19">
        <v>644.31704000000002</v>
      </c>
      <c r="J24" s="19">
        <v>644.31703000000005</v>
      </c>
      <c r="K24" s="19">
        <v>-11.41703</v>
      </c>
      <c r="L24" s="19">
        <v>145.69999999999999</v>
      </c>
      <c r="M24" s="19">
        <v>146.87699000000001</v>
      </c>
      <c r="N24" s="19">
        <v>209.60777999999999</v>
      </c>
      <c r="O24" s="19">
        <v>-63.907780000000002</v>
      </c>
      <c r="P24" s="19"/>
      <c r="Q24" s="19"/>
      <c r="R24" s="19"/>
      <c r="S24" s="19">
        <v>0</v>
      </c>
      <c r="T24" s="19"/>
      <c r="U24" s="19"/>
      <c r="V24" s="19"/>
      <c r="W24" s="19">
        <v>0</v>
      </c>
      <c r="X24" s="19">
        <v>0</v>
      </c>
      <c r="Y24" s="19"/>
      <c r="Z24" s="19"/>
      <c r="AA24" s="19">
        <v>0</v>
      </c>
      <c r="AB24" s="19">
        <v>81.599999999999994</v>
      </c>
      <c r="AC24" s="19">
        <v>86.268699999999995</v>
      </c>
      <c r="AD24" s="19">
        <v>98.13091</v>
      </c>
      <c r="AE24" s="19">
        <v>-16.530909999999999</v>
      </c>
      <c r="AF24" s="19"/>
      <c r="AG24" s="19"/>
      <c r="AH24" s="19"/>
      <c r="AI24" s="19">
        <v>0</v>
      </c>
      <c r="AJ24" s="19"/>
      <c r="AK24" s="19"/>
      <c r="AL24" s="19"/>
      <c r="AM24" s="19">
        <v>0</v>
      </c>
      <c r="AN24" s="19">
        <v>188.1</v>
      </c>
      <c r="AO24" s="19">
        <v>196.22801999999999</v>
      </c>
      <c r="AP24" s="19">
        <v>196.22789</v>
      </c>
      <c r="AQ24" s="19">
        <v>-8.1278900000000007</v>
      </c>
      <c r="AR24" s="19">
        <v>208.2</v>
      </c>
      <c r="AS24" s="19">
        <v>196.22801999999999</v>
      </c>
      <c r="AT24" s="19">
        <v>196.22789</v>
      </c>
      <c r="AU24" s="19">
        <v>11.972110000000001</v>
      </c>
      <c r="AV24" s="19">
        <v>210</v>
      </c>
      <c r="AW24" s="19">
        <v>196.22801999999999</v>
      </c>
      <c r="AX24" s="19">
        <v>196.22789</v>
      </c>
      <c r="AY24" s="19">
        <v>13.77211</v>
      </c>
      <c r="AZ24" s="19">
        <v>291.7</v>
      </c>
      <c r="BA24" s="19">
        <v>295.22593999999998</v>
      </c>
      <c r="BB24" s="19">
        <v>295.22575000000001</v>
      </c>
      <c r="BC24" s="19">
        <v>-3.5257499999999999</v>
      </c>
      <c r="BD24" s="19">
        <v>216.7</v>
      </c>
      <c r="BE24" s="19">
        <v>208.07390000000001</v>
      </c>
      <c r="BF24" s="19">
        <v>208.07386</v>
      </c>
      <c r="BG24" s="19">
        <v>8.6261399999999995</v>
      </c>
      <c r="BH24" s="19">
        <v>111.7</v>
      </c>
      <c r="BI24" s="19">
        <v>104.34936999999999</v>
      </c>
      <c r="BJ24" s="19">
        <v>104.34935</v>
      </c>
      <c r="BK24" s="19">
        <v>7.3506499999999999</v>
      </c>
      <c r="BL24" s="19">
        <v>370.7</v>
      </c>
      <c r="BM24" s="19">
        <v>242.26626999999999</v>
      </c>
      <c r="BN24" s="19">
        <v>355.96188999999998</v>
      </c>
      <c r="BO24" s="19">
        <v>14.738110000000001</v>
      </c>
      <c r="BP24" s="19">
        <v>2.9</v>
      </c>
      <c r="BQ24" s="19"/>
      <c r="BR24" s="19"/>
      <c r="BS24" s="19">
        <v>2.9</v>
      </c>
      <c r="BT24" s="19"/>
      <c r="BU24" s="19"/>
      <c r="BV24" s="19"/>
      <c r="BW24" s="19">
        <v>0</v>
      </c>
      <c r="BX24" s="19"/>
      <c r="BY24" s="19"/>
      <c r="BZ24" s="19"/>
      <c r="CA24" s="19">
        <v>0</v>
      </c>
      <c r="CB24" s="19"/>
      <c r="CC24" s="19"/>
      <c r="CD24" s="19"/>
      <c r="CE24" s="19">
        <v>0</v>
      </c>
      <c r="CF24" s="19"/>
      <c r="CG24" s="19"/>
      <c r="CH24" s="19"/>
      <c r="CI24" s="19">
        <v>0</v>
      </c>
      <c r="CJ24" s="19">
        <v>131</v>
      </c>
      <c r="CK24" s="19">
        <v>123.95757999999999</v>
      </c>
      <c r="CL24" s="19">
        <v>123.95757</v>
      </c>
      <c r="CM24" s="19">
        <v>7.0424300000000004</v>
      </c>
      <c r="CN24" s="19">
        <v>7.3</v>
      </c>
      <c r="CO24" s="19">
        <v>5.1333399999999996</v>
      </c>
      <c r="CP24" s="19">
        <v>5.1333399999999996</v>
      </c>
      <c r="CQ24" s="19">
        <v>2.1666599999999998</v>
      </c>
      <c r="CR24" s="19">
        <v>5.0999999999999996</v>
      </c>
      <c r="CS24" s="19">
        <v>2.8177599999999998</v>
      </c>
      <c r="CT24" s="19">
        <v>2.8177500000000002</v>
      </c>
      <c r="CU24" s="19">
        <v>2.2822499999999999</v>
      </c>
      <c r="CV24" s="19">
        <v>0</v>
      </c>
      <c r="CW24" s="19">
        <v>16.79175</v>
      </c>
      <c r="CX24" s="19"/>
      <c r="CY24" s="19">
        <v>0</v>
      </c>
      <c r="CZ24" s="19">
        <v>7.1</v>
      </c>
      <c r="DA24" s="19">
        <v>6.8787000000000003</v>
      </c>
      <c r="DB24" s="19">
        <v>6.8787000000000003</v>
      </c>
      <c r="DC24" s="19">
        <v>0.2213</v>
      </c>
      <c r="DD24" s="19">
        <v>12.7</v>
      </c>
      <c r="DE24" s="19">
        <v>12.77125</v>
      </c>
      <c r="DF24" s="19">
        <v>12.77125</v>
      </c>
      <c r="DG24" s="19">
        <v>-7.1249999999999994E-2</v>
      </c>
      <c r="DH24" s="19">
        <v>59.2</v>
      </c>
      <c r="DI24" s="19">
        <v>50</v>
      </c>
      <c r="DJ24" s="19">
        <v>15.464219999999999</v>
      </c>
      <c r="DK24" s="19">
        <v>43.735779999999998</v>
      </c>
      <c r="DL24" s="19"/>
      <c r="DM24" s="19"/>
      <c r="DN24" s="19"/>
      <c r="DO24" s="19">
        <v>0</v>
      </c>
      <c r="DP24" s="19"/>
      <c r="DQ24" s="19"/>
      <c r="DR24" s="19"/>
      <c r="DS24" s="19">
        <v>0</v>
      </c>
      <c r="DT24" s="19"/>
      <c r="DU24" s="19"/>
      <c r="DV24" s="19"/>
      <c r="DW24" s="19">
        <v>0</v>
      </c>
      <c r="DX24" s="19"/>
      <c r="DY24" s="19"/>
      <c r="DZ24" s="19"/>
      <c r="EA24" s="19">
        <v>0</v>
      </c>
      <c r="EB24" s="19">
        <v>61.3</v>
      </c>
      <c r="EC24" s="19">
        <v>50.777990000000003</v>
      </c>
      <c r="ED24" s="19">
        <v>40.448329999999999</v>
      </c>
      <c r="EE24" s="19">
        <v>20.851669999999999</v>
      </c>
      <c r="EF24" s="19">
        <v>27</v>
      </c>
      <c r="EG24" s="19">
        <v>78.474549999999994</v>
      </c>
      <c r="EH24" s="19">
        <v>110.2632</v>
      </c>
      <c r="EI24" s="19">
        <v>-83.263199999999998</v>
      </c>
      <c r="EJ24" s="19"/>
      <c r="EK24" s="19"/>
      <c r="EL24" s="19"/>
      <c r="EM24" s="19">
        <v>0</v>
      </c>
      <c r="EN24" s="19"/>
      <c r="EO24" s="19"/>
      <c r="EP24" s="19"/>
      <c r="EQ24" s="19">
        <v>0</v>
      </c>
      <c r="ER24" s="19"/>
      <c r="ES24" s="19"/>
      <c r="ET24" s="19"/>
      <c r="EU24" s="19">
        <v>0</v>
      </c>
      <c r="EV24" s="19">
        <v>6.4</v>
      </c>
      <c r="EW24" s="19">
        <v>6.39</v>
      </c>
      <c r="EX24" s="19">
        <v>6.39</v>
      </c>
      <c r="EY24" s="19">
        <v>0.01</v>
      </c>
      <c r="EZ24" s="19">
        <v>145.6</v>
      </c>
      <c r="FA24" s="19">
        <v>150.51546999999999</v>
      </c>
      <c r="FB24" s="19"/>
      <c r="FC24" s="19">
        <v>145.6</v>
      </c>
      <c r="FD24" s="19">
        <v>36.4</v>
      </c>
      <c r="FE24" s="19">
        <v>33.827030000000001</v>
      </c>
      <c r="FF24" s="19">
        <v>33.827030000000001</v>
      </c>
      <c r="FG24" s="19">
        <v>2.5729700000000002</v>
      </c>
      <c r="FH24" s="19">
        <v>46.8</v>
      </c>
      <c r="FI24" s="19">
        <v>74.999989999999997</v>
      </c>
      <c r="FJ24" s="19">
        <v>74.999989999999997</v>
      </c>
      <c r="FK24" s="19">
        <v>-28.19999</v>
      </c>
      <c r="FL24" s="19">
        <v>25.3</v>
      </c>
      <c r="FM24" s="19">
        <v>20.79083</v>
      </c>
      <c r="FN24" s="19">
        <v>20.79082</v>
      </c>
      <c r="FO24" s="19">
        <v>4.5091799999999997</v>
      </c>
      <c r="FP24" s="19">
        <v>18.544180000000001</v>
      </c>
      <c r="FQ24" s="19">
        <v>19.192229999999999</v>
      </c>
      <c r="FR24" s="19">
        <v>19.192229999999999</v>
      </c>
      <c r="FS24" s="19">
        <v>-0.64805000000000001</v>
      </c>
      <c r="FT24" s="19">
        <v>12.1</v>
      </c>
      <c r="FU24" s="19">
        <v>12.621359999999999</v>
      </c>
      <c r="FV24" s="19">
        <v>12.621359999999999</v>
      </c>
      <c r="FW24" s="19">
        <v>-0.52136000000000005</v>
      </c>
      <c r="FX24" s="19">
        <v>69.599999999999994</v>
      </c>
      <c r="FY24" s="19">
        <v>67.735069999999993</v>
      </c>
      <c r="FZ24" s="19">
        <v>67.735069999999993</v>
      </c>
      <c r="GA24" s="19">
        <v>1.86493</v>
      </c>
      <c r="GB24" s="19">
        <v>180.1</v>
      </c>
      <c r="GC24" s="19">
        <v>184.91498000000001</v>
      </c>
      <c r="GD24" s="19">
        <v>184.91494</v>
      </c>
      <c r="GE24" s="19">
        <v>-4.81494</v>
      </c>
      <c r="GF24" s="19">
        <v>180.5</v>
      </c>
      <c r="GG24" s="19">
        <v>184.91498000000001</v>
      </c>
      <c r="GH24" s="19">
        <v>184.91494</v>
      </c>
      <c r="GI24" s="19">
        <v>-4.4149399999999996</v>
      </c>
      <c r="GJ24" s="19">
        <v>183.2</v>
      </c>
      <c r="GK24" s="19">
        <v>185.47028</v>
      </c>
      <c r="GL24" s="19">
        <v>185.47023999999999</v>
      </c>
      <c r="GM24" s="19">
        <v>-2.2702399999999998</v>
      </c>
      <c r="GN24" s="19">
        <v>81.900000000000006</v>
      </c>
      <c r="GO24" s="19">
        <v>78.877930000000006</v>
      </c>
      <c r="GP24" s="19">
        <v>88.409959999999998</v>
      </c>
      <c r="GQ24" s="19">
        <v>-6.5099600000000004</v>
      </c>
      <c r="GR24" s="19">
        <v>7.8</v>
      </c>
      <c r="GS24" s="19">
        <v>6.5736800000000004</v>
      </c>
      <c r="GT24" s="19">
        <v>6.5736800000000004</v>
      </c>
      <c r="GU24" s="19">
        <v>1.2263200000000001</v>
      </c>
      <c r="GV24" s="19">
        <v>4.5999999999999996</v>
      </c>
      <c r="GW24" s="19">
        <v>6.8964100000000004</v>
      </c>
      <c r="GX24" s="19">
        <v>6.8963999999999999</v>
      </c>
      <c r="GY24" s="19">
        <v>-2.2964000000000002</v>
      </c>
      <c r="GZ24" s="19">
        <v>18.600000000000001</v>
      </c>
      <c r="HA24" s="19">
        <v>34.478029999999997</v>
      </c>
      <c r="HB24" s="19">
        <v>34.47804</v>
      </c>
      <c r="HC24" s="19">
        <v>-15.87804</v>
      </c>
      <c r="HD24" s="19">
        <v>32.700000000000003</v>
      </c>
      <c r="HE24" s="19">
        <v>32.808450000000001</v>
      </c>
      <c r="HF24" s="19">
        <v>32.808439999999997</v>
      </c>
      <c r="HG24" s="19">
        <v>-0.10843999999999999</v>
      </c>
      <c r="HH24" s="19">
        <v>2</v>
      </c>
      <c r="HI24" s="19">
        <v>1.97359</v>
      </c>
      <c r="HJ24" s="19">
        <v>1.97359</v>
      </c>
      <c r="HK24" s="19">
        <v>2.6409999999999999E-2</v>
      </c>
      <c r="HL24" s="19">
        <v>0</v>
      </c>
      <c r="HM24" s="19"/>
      <c r="HN24" s="19"/>
      <c r="HO24" s="19">
        <v>0</v>
      </c>
      <c r="HP24" s="19">
        <v>46.8</v>
      </c>
      <c r="HQ24" s="19">
        <v>50.000019999999999</v>
      </c>
      <c r="HR24" s="19">
        <v>50.000019999999999</v>
      </c>
      <c r="HS24" s="19">
        <v>-3.2000199999999999</v>
      </c>
      <c r="HT24" s="19"/>
      <c r="HU24" s="19"/>
      <c r="HV24" s="19"/>
      <c r="HW24" s="19">
        <v>0</v>
      </c>
      <c r="HX24" s="19"/>
      <c r="HY24" s="19"/>
      <c r="HZ24" s="19"/>
      <c r="IA24" s="19">
        <v>0</v>
      </c>
      <c r="IB24" s="19">
        <v>39.799999999999997</v>
      </c>
      <c r="IC24" s="19">
        <v>48.532789999999999</v>
      </c>
      <c r="ID24" s="19">
        <v>46.033720000000002</v>
      </c>
      <c r="IE24" s="19">
        <v>-6.2337199999999999</v>
      </c>
      <c r="IF24" s="19">
        <v>0</v>
      </c>
      <c r="IG24" s="19">
        <v>32.327080000000002</v>
      </c>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63.8</v>
      </c>
      <c r="JE24" s="19">
        <v>64.999390000000005</v>
      </c>
      <c r="JF24" s="19">
        <v>76.597350000000006</v>
      </c>
      <c r="JG24" s="19">
        <v>-12.79735</v>
      </c>
      <c r="JH24" s="19">
        <v>175.8</v>
      </c>
      <c r="JI24" s="19">
        <v>185.35006000000001</v>
      </c>
      <c r="JJ24" s="19">
        <v>185.35005000000001</v>
      </c>
      <c r="JK24" s="19">
        <v>-9.5500500000000006</v>
      </c>
      <c r="JL24" s="19">
        <v>174.6</v>
      </c>
      <c r="JM24" s="19">
        <v>185.35006000000001</v>
      </c>
      <c r="JN24" s="19">
        <v>185.35005000000001</v>
      </c>
      <c r="JO24" s="19">
        <v>-10.75005</v>
      </c>
      <c r="JP24" s="19">
        <v>200</v>
      </c>
      <c r="JQ24" s="19">
        <v>185.35006000000001</v>
      </c>
      <c r="JR24" s="19">
        <v>185.35005000000001</v>
      </c>
      <c r="JS24" s="19">
        <v>14.64995</v>
      </c>
      <c r="JT24" s="19">
        <v>274.5</v>
      </c>
      <c r="JU24" s="19">
        <v>278.86000999999999</v>
      </c>
      <c r="JV24" s="19">
        <v>278.85998999999998</v>
      </c>
      <c r="JW24" s="19">
        <v>-4.3599899999999998</v>
      </c>
      <c r="JX24" s="19">
        <v>40</v>
      </c>
      <c r="JY24" s="19">
        <v>73.590999999999994</v>
      </c>
      <c r="JZ24" s="19">
        <v>46.233719999999998</v>
      </c>
      <c r="KA24" s="19">
        <v>-6.2337199999999999</v>
      </c>
      <c r="KB24" s="19">
        <v>11.9</v>
      </c>
      <c r="KC24" s="19">
        <v>36.905999999999999</v>
      </c>
      <c r="KD24" s="19">
        <v>23.18628</v>
      </c>
      <c r="KE24" s="19">
        <v>-11.28628</v>
      </c>
      <c r="KF24" s="19"/>
      <c r="KG24" s="19"/>
      <c r="KH24" s="19"/>
      <c r="KI24" s="19">
        <v>0</v>
      </c>
      <c r="KJ24" s="19"/>
      <c r="KK24" s="19"/>
      <c r="KL24" s="19"/>
      <c r="KM24" s="19">
        <v>0</v>
      </c>
      <c r="KN24" s="19"/>
      <c r="KO24" s="19"/>
      <c r="KP24" s="19"/>
      <c r="KQ24" s="19">
        <v>0</v>
      </c>
      <c r="KR24" s="19">
        <v>0</v>
      </c>
      <c r="KS24" s="19"/>
      <c r="KT24" s="19"/>
      <c r="KU24" s="19">
        <v>0</v>
      </c>
      <c r="KV24" s="19"/>
      <c r="KW24" s="19"/>
      <c r="KX24" s="19"/>
      <c r="KY24" s="19">
        <v>0</v>
      </c>
      <c r="KZ24" s="19"/>
      <c r="LA24" s="19"/>
      <c r="LB24" s="19"/>
      <c r="LC24" s="19">
        <v>0</v>
      </c>
      <c r="LD24" s="19">
        <v>0.8</v>
      </c>
      <c r="LE24" s="19">
        <v>0.89207999999999998</v>
      </c>
      <c r="LF24" s="19">
        <v>0.89207000000000003</v>
      </c>
      <c r="LG24" s="19">
        <v>-9.2069999999999999E-2</v>
      </c>
      <c r="LH24" s="19">
        <v>58.5</v>
      </c>
      <c r="LI24" s="19">
        <v>146.58353</v>
      </c>
      <c r="LJ24" s="19">
        <v>120.98044</v>
      </c>
      <c r="LK24" s="19">
        <v>-62.480440000000002</v>
      </c>
      <c r="LL24" s="19">
        <v>90.7</v>
      </c>
      <c r="LM24" s="19">
        <v>59.298909999999999</v>
      </c>
      <c r="LN24" s="19">
        <v>77.393889999999999</v>
      </c>
      <c r="LO24" s="19">
        <v>13.30611</v>
      </c>
      <c r="LP24" s="19">
        <v>61.5</v>
      </c>
      <c r="LQ24" s="19">
        <v>67.133979999999994</v>
      </c>
      <c r="LR24" s="19">
        <v>67.133979999999994</v>
      </c>
      <c r="LS24" s="19">
        <v>-5.6339800000000002</v>
      </c>
      <c r="LT24" s="19">
        <v>71.8</v>
      </c>
      <c r="LU24" s="19">
        <v>59.285170000000001</v>
      </c>
      <c r="LV24" s="19">
        <v>68.319999999999993</v>
      </c>
      <c r="LW24" s="19">
        <v>3.48</v>
      </c>
      <c r="LX24" s="19">
        <v>29.1</v>
      </c>
      <c r="LY24" s="19">
        <v>29.951460000000001</v>
      </c>
      <c r="LZ24" s="19">
        <v>28.273779999999999</v>
      </c>
      <c r="MA24" s="19">
        <v>0.82621999999999995</v>
      </c>
      <c r="MB24" s="19">
        <v>0</v>
      </c>
      <c r="MC24" s="19"/>
      <c r="MD24" s="19"/>
      <c r="ME24" s="19">
        <v>0</v>
      </c>
      <c r="MF24" s="19"/>
      <c r="MG24" s="19"/>
      <c r="MH24" s="19"/>
      <c r="MI24" s="19">
        <v>0</v>
      </c>
      <c r="MJ24" s="19"/>
      <c r="MK24" s="19"/>
      <c r="ML24" s="19"/>
      <c r="MM24" s="19">
        <v>0</v>
      </c>
      <c r="MN24" s="19">
        <v>146.80000000000001</v>
      </c>
      <c r="MO24" s="19">
        <v>157.65145000000001</v>
      </c>
      <c r="MP24" s="19">
        <v>151.08884</v>
      </c>
      <c r="MQ24" s="19">
        <v>-4.2888400000000004</v>
      </c>
      <c r="MR24" s="19">
        <v>149.1</v>
      </c>
      <c r="MS24" s="19">
        <v>157.65145000000001</v>
      </c>
      <c r="MT24" s="19">
        <v>151.08884</v>
      </c>
      <c r="MU24" s="19">
        <v>-1.9888399999999999</v>
      </c>
      <c r="MV24" s="19">
        <v>149.1</v>
      </c>
      <c r="MW24" s="19">
        <v>158.12487999999999</v>
      </c>
      <c r="MX24" s="19">
        <v>151.54256000000001</v>
      </c>
      <c r="MY24" s="19">
        <v>-2.4425599999999998</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v>0</v>
      </c>
      <c r="NY24" s="19"/>
      <c r="NZ24" s="19"/>
      <c r="OA24" s="19">
        <v>0</v>
      </c>
      <c r="OB24" s="19">
        <v>0.1</v>
      </c>
      <c r="OC24" s="19"/>
      <c r="OD24" s="19">
        <v>0.124</v>
      </c>
      <c r="OE24" s="19">
        <v>-2.4E-2</v>
      </c>
      <c r="OF24" s="19">
        <v>5.2</v>
      </c>
      <c r="OG24" s="19">
        <v>8</v>
      </c>
      <c r="OH24" s="19">
        <v>33.42</v>
      </c>
      <c r="OI24" s="19">
        <v>-28.22</v>
      </c>
      <c r="OJ24" s="19">
        <v>64.5</v>
      </c>
      <c r="OK24" s="19"/>
      <c r="OL24" s="19">
        <v>62.555999999999997</v>
      </c>
      <c r="OM24" s="19">
        <v>1.944</v>
      </c>
      <c r="ON24" s="19">
        <v>11.5</v>
      </c>
      <c r="OO24" s="19">
        <v>13.693</v>
      </c>
      <c r="OP24" s="19">
        <v>13.693</v>
      </c>
      <c r="OQ24" s="19">
        <v>-2.1930000000000001</v>
      </c>
      <c r="OR24" s="19">
        <v>0.1</v>
      </c>
      <c r="OS24" s="19"/>
      <c r="OT24" s="19"/>
      <c r="OU24" s="19">
        <v>0.1</v>
      </c>
      <c r="OV24" s="19">
        <v>6.8</v>
      </c>
      <c r="OW24" s="19">
        <v>6.5</v>
      </c>
      <c r="OX24" s="19">
        <v>6.5</v>
      </c>
      <c r="OY24" s="19">
        <v>0.3</v>
      </c>
      <c r="OZ24" s="19">
        <v>5.0999999999999996</v>
      </c>
      <c r="PA24" s="19"/>
      <c r="PB24" s="19"/>
      <c r="PC24" s="19">
        <v>5.0999999999999996</v>
      </c>
      <c r="PD24" s="19">
        <v>0</v>
      </c>
      <c r="PE24" s="19"/>
      <c r="PF24" s="19"/>
      <c r="PG24" s="19">
        <v>0</v>
      </c>
      <c r="PH24" s="19">
        <v>0</v>
      </c>
      <c r="PI24" s="19"/>
      <c r="PJ24" s="19"/>
      <c r="PK24" s="19">
        <v>0</v>
      </c>
      <c r="PL24" s="19">
        <v>0</v>
      </c>
      <c r="PM24" s="19">
        <v>1.23</v>
      </c>
      <c r="PN24" s="19">
        <v>1.23</v>
      </c>
      <c r="PO24" s="19">
        <v>-1.23</v>
      </c>
      <c r="PP24" s="19">
        <v>1.5</v>
      </c>
      <c r="PQ24" s="19">
        <v>1.51</v>
      </c>
      <c r="PR24" s="19">
        <v>1.51</v>
      </c>
      <c r="PS24" s="19">
        <v>-0.01</v>
      </c>
      <c r="PT24" s="19">
        <v>1.8</v>
      </c>
      <c r="PU24" s="19">
        <v>1.8</v>
      </c>
      <c r="PV24" s="19">
        <v>1.8</v>
      </c>
      <c r="PW24" s="19">
        <v>0</v>
      </c>
      <c r="PX24" s="19">
        <v>18.5</v>
      </c>
      <c r="PY24" s="19">
        <v>18.4466</v>
      </c>
      <c r="PZ24" s="19">
        <v>18.4466</v>
      </c>
      <c r="QA24" s="19">
        <v>5.3400000000000003E-2</v>
      </c>
      <c r="QB24" s="19">
        <v>6.9</v>
      </c>
      <c r="QC24" s="19">
        <v>5</v>
      </c>
      <c r="QD24" s="19">
        <v>5</v>
      </c>
      <c r="QE24" s="19">
        <v>1.9</v>
      </c>
      <c r="QF24" s="19">
        <v>4</v>
      </c>
      <c r="QG24" s="19">
        <v>4</v>
      </c>
      <c r="QH24" s="19">
        <v>4</v>
      </c>
      <c r="QI24" s="19">
        <v>0</v>
      </c>
      <c r="QJ24" s="19">
        <v>3.5</v>
      </c>
      <c r="QK24" s="19">
        <v>3.3</v>
      </c>
      <c r="QL24" s="19">
        <v>3.3</v>
      </c>
      <c r="QM24" s="19">
        <v>0.2</v>
      </c>
      <c r="QN24" s="19">
        <v>18.100000000000001</v>
      </c>
      <c r="QO24" s="19">
        <v>17.864080000000001</v>
      </c>
      <c r="QP24" s="19">
        <v>17.864070000000002</v>
      </c>
      <c r="QQ24" s="19">
        <v>0.23593</v>
      </c>
      <c r="QR24" s="19">
        <v>11.4</v>
      </c>
      <c r="QS24" s="19"/>
      <c r="QT24" s="19">
        <v>12.976000000000001</v>
      </c>
      <c r="QU24" s="19">
        <v>-1.5760000000000001</v>
      </c>
      <c r="QV24" s="19">
        <v>14.3</v>
      </c>
      <c r="QW24" s="19"/>
      <c r="QX24" s="19">
        <v>15.238</v>
      </c>
      <c r="QY24" s="19">
        <v>-0.93799999999999994</v>
      </c>
      <c r="QZ24" s="19">
        <v>1</v>
      </c>
      <c r="RA24" s="19">
        <v>1.98</v>
      </c>
      <c r="RB24" s="19">
        <v>5.9610000000000003</v>
      </c>
      <c r="RC24" s="19">
        <v>-4.9610000000000003</v>
      </c>
      <c r="RD24" s="19">
        <v>2.6</v>
      </c>
      <c r="RE24" s="19">
        <v>5.89</v>
      </c>
      <c r="RF24" s="19">
        <v>16.088999999999999</v>
      </c>
      <c r="RG24" s="19">
        <v>-13.489000000000001</v>
      </c>
      <c r="RH24" s="19">
        <v>4.5</v>
      </c>
      <c r="RI24" s="19">
        <v>4.2</v>
      </c>
      <c r="RJ24" s="19">
        <v>4.2</v>
      </c>
      <c r="RK24" s="19">
        <v>0.3</v>
      </c>
      <c r="RL24" s="19">
        <v>1.1000000000000001</v>
      </c>
      <c r="RM24" s="19"/>
      <c r="RN24" s="19">
        <v>1.2</v>
      </c>
      <c r="RO24" s="19">
        <v>-0.1</v>
      </c>
      <c r="RP24" s="19">
        <v>2.4</v>
      </c>
      <c r="RQ24" s="19">
        <v>2.4</v>
      </c>
      <c r="RR24" s="19">
        <v>2.4</v>
      </c>
      <c r="RS24" s="19">
        <v>0</v>
      </c>
      <c r="RT24" s="19">
        <v>2.7</v>
      </c>
      <c r="RU24" s="19">
        <v>2.8</v>
      </c>
      <c r="RV24" s="19">
        <v>2.8</v>
      </c>
      <c r="RW24" s="19">
        <v>-0.1</v>
      </c>
      <c r="RX24" s="19">
        <v>15.8</v>
      </c>
      <c r="RY24" s="19"/>
      <c r="RZ24" s="19">
        <v>4.5609999999999999</v>
      </c>
      <c r="SA24" s="19">
        <v>11.239000000000001</v>
      </c>
      <c r="SB24" s="19">
        <v>2.1</v>
      </c>
      <c r="SC24" s="19">
        <v>2.3010000000000002</v>
      </c>
      <c r="SD24" s="19">
        <v>2.3010000000000002</v>
      </c>
      <c r="SE24" s="19">
        <v>-0.20100000000000001</v>
      </c>
      <c r="SF24" s="19">
        <v>11</v>
      </c>
      <c r="SG24" s="19">
        <v>11.22601</v>
      </c>
      <c r="SH24" s="19">
        <v>10.64795</v>
      </c>
      <c r="SI24" s="19">
        <v>0.35204999999999997</v>
      </c>
      <c r="SJ24" s="19">
        <v>1</v>
      </c>
      <c r="SK24" s="19">
        <v>1.04</v>
      </c>
      <c r="SL24" s="19">
        <v>1.04</v>
      </c>
      <c r="SM24" s="19">
        <v>-0.04</v>
      </c>
      <c r="SN24" s="19"/>
      <c r="SO24" s="19"/>
      <c r="SP24" s="19">
        <v>0.4</v>
      </c>
      <c r="SQ24" s="19">
        <v>-0.4</v>
      </c>
      <c r="SR24" s="19">
        <v>6.7</v>
      </c>
      <c r="SS24" s="19">
        <v>5.9</v>
      </c>
      <c r="ST24" s="19">
        <v>5.9</v>
      </c>
      <c r="SU24" s="19">
        <v>0.8</v>
      </c>
      <c r="SV24" s="19">
        <v>2.6</v>
      </c>
      <c r="SW24" s="19">
        <v>3.8</v>
      </c>
      <c r="SX24" s="19">
        <v>3.8</v>
      </c>
      <c r="SY24" s="19">
        <v>-1.2</v>
      </c>
      <c r="SZ24" s="19">
        <v>3.3</v>
      </c>
      <c r="TA24" s="19">
        <v>4</v>
      </c>
      <c r="TB24" s="19">
        <v>4</v>
      </c>
      <c r="TC24" s="19">
        <v>-0.7</v>
      </c>
      <c r="TD24" s="19">
        <v>5</v>
      </c>
      <c r="TE24" s="19">
        <v>5.5</v>
      </c>
      <c r="TF24" s="19">
        <v>5.5</v>
      </c>
      <c r="TG24" s="19">
        <v>-0.5</v>
      </c>
      <c r="TH24" s="19">
        <v>10</v>
      </c>
      <c r="TI24" s="19">
        <v>10</v>
      </c>
      <c r="TJ24" s="19">
        <v>10</v>
      </c>
      <c r="TK24" s="19">
        <v>0</v>
      </c>
      <c r="TL24" s="19">
        <v>4.8</v>
      </c>
      <c r="TM24" s="19">
        <v>11.407</v>
      </c>
      <c r="TN24" s="19">
        <v>11.407</v>
      </c>
      <c r="TO24" s="19">
        <v>-6.6070000000000002</v>
      </c>
      <c r="TP24" s="19">
        <v>0</v>
      </c>
      <c r="TQ24" s="19">
        <v>4</v>
      </c>
      <c r="TR24" s="19">
        <v>8.7780000000000005</v>
      </c>
      <c r="TS24" s="19">
        <v>-8.7780000000000005</v>
      </c>
      <c r="TT24" s="19">
        <v>27.5</v>
      </c>
      <c r="TU24" s="19"/>
      <c r="TV24" s="19">
        <v>28.106999999999999</v>
      </c>
      <c r="TW24" s="19">
        <v>-0.60699999999999998</v>
      </c>
      <c r="TX24" s="19">
        <v>0</v>
      </c>
      <c r="TY24" s="19">
        <v>1.1000000000000001</v>
      </c>
      <c r="TZ24" s="19">
        <v>1.5289999999999999</v>
      </c>
      <c r="UA24" s="19">
        <v>-1.5289999999999999</v>
      </c>
      <c r="UB24" s="19">
        <v>0</v>
      </c>
      <c r="UC24" s="19">
        <v>6.9</v>
      </c>
      <c r="UD24" s="19">
        <v>8.8160000000000007</v>
      </c>
      <c r="UE24" s="19">
        <v>-8.8160000000000007</v>
      </c>
      <c r="UF24" s="19">
        <v>0</v>
      </c>
      <c r="UG24" s="19">
        <v>7.1999999999999995E-2</v>
      </c>
      <c r="UH24" s="19">
        <v>7.1999999999999995E-2</v>
      </c>
      <c r="UI24" s="19">
        <v>-7.1999999999999995E-2</v>
      </c>
      <c r="UJ24" s="19">
        <v>0</v>
      </c>
      <c r="UK24" s="19">
        <v>0.14399999999999999</v>
      </c>
      <c r="UL24" s="19">
        <v>0.14399999999999999</v>
      </c>
      <c r="UM24" s="19">
        <v>-0.14399999999999999</v>
      </c>
      <c r="UN24" s="19">
        <v>8.1</v>
      </c>
      <c r="UO24" s="19">
        <v>8</v>
      </c>
      <c r="UP24" s="19">
        <v>8</v>
      </c>
      <c r="UQ24" s="19">
        <v>0.1</v>
      </c>
      <c r="UR24" s="19">
        <v>2.6</v>
      </c>
      <c r="US24" s="19">
        <v>3</v>
      </c>
      <c r="UT24" s="19">
        <v>3</v>
      </c>
      <c r="UU24" s="19">
        <v>-0.4</v>
      </c>
      <c r="UV24" s="19">
        <v>8.8000000000000007</v>
      </c>
      <c r="UW24" s="19">
        <v>7.4</v>
      </c>
      <c r="UX24" s="19">
        <v>7.4</v>
      </c>
      <c r="UY24" s="19">
        <v>1.4</v>
      </c>
      <c r="UZ24" s="19">
        <v>3.6</v>
      </c>
      <c r="VA24" s="19">
        <v>4.5</v>
      </c>
      <c r="VB24" s="19">
        <v>4.5</v>
      </c>
      <c r="VC24" s="19">
        <v>-0.9</v>
      </c>
      <c r="VD24" s="19">
        <v>4</v>
      </c>
      <c r="VE24" s="19">
        <v>5</v>
      </c>
      <c r="VF24" s="19">
        <v>5</v>
      </c>
      <c r="VG24" s="19">
        <v>-1</v>
      </c>
      <c r="VH24" s="19">
        <v>4.2</v>
      </c>
      <c r="VI24" s="19">
        <v>5.2</v>
      </c>
      <c r="VJ24" s="19">
        <v>5.2</v>
      </c>
      <c r="VK24" s="19">
        <v>-1</v>
      </c>
      <c r="VL24" s="19">
        <v>8.8000000000000007</v>
      </c>
      <c r="VM24" s="19">
        <v>11.125999999999999</v>
      </c>
      <c r="VN24" s="19">
        <v>11.125999999999999</v>
      </c>
      <c r="VO24" s="19">
        <v>-2.3260000000000001</v>
      </c>
      <c r="VP24" s="19">
        <v>206.2</v>
      </c>
      <c r="VQ24" s="19"/>
      <c r="VR24" s="19">
        <v>181.86600000000001</v>
      </c>
      <c r="VS24" s="19">
        <v>24.334</v>
      </c>
      <c r="VT24" s="19">
        <v>6.5</v>
      </c>
      <c r="VU24" s="19"/>
      <c r="VV24" s="19">
        <v>11.933999999999999</v>
      </c>
      <c r="VW24" s="19">
        <v>-5.4340000000000002</v>
      </c>
      <c r="VX24" s="19">
        <v>121.2</v>
      </c>
      <c r="VY24" s="19"/>
      <c r="VZ24" s="19">
        <v>120.163</v>
      </c>
      <c r="WA24" s="19">
        <v>1.0369999999999999</v>
      </c>
      <c r="WB24" s="19">
        <v>0.6</v>
      </c>
      <c r="WC24" s="19">
        <v>0.6</v>
      </c>
      <c r="WD24" s="19">
        <v>0.6</v>
      </c>
      <c r="WE24" s="19">
        <v>0</v>
      </c>
      <c r="WF24" s="19">
        <v>0</v>
      </c>
      <c r="WG24" s="19"/>
      <c r="WH24" s="19">
        <v>2.5939999999999999</v>
      </c>
      <c r="WI24" s="19">
        <v>-2.5939999999999999</v>
      </c>
      <c r="WJ24" s="19">
        <v>0</v>
      </c>
      <c r="WK24" s="19"/>
      <c r="WL24" s="19">
        <v>2.9590000000000001</v>
      </c>
      <c r="WM24" s="19">
        <v>-2.9590000000000001</v>
      </c>
      <c r="WN24" s="19">
        <v>87</v>
      </c>
      <c r="WO24" s="19"/>
      <c r="WP24" s="19">
        <v>86.356999999999999</v>
      </c>
      <c r="WQ24" s="19">
        <v>0.64300000000000002</v>
      </c>
      <c r="WR24" s="19">
        <v>9.1999999999999993</v>
      </c>
      <c r="WS24" s="19"/>
      <c r="WT24" s="19">
        <v>0.60799999999999998</v>
      </c>
      <c r="WU24" s="19">
        <v>8.5920000000000005</v>
      </c>
      <c r="WV24" s="19">
        <v>4.9000000000000004</v>
      </c>
      <c r="WW24" s="19">
        <v>5</v>
      </c>
      <c r="WX24" s="19">
        <v>5</v>
      </c>
      <c r="WY24" s="19">
        <v>-0.1</v>
      </c>
      <c r="WZ24" s="19">
        <v>20</v>
      </c>
      <c r="XA24" s="19">
        <v>19.5</v>
      </c>
      <c r="XB24" s="19">
        <v>19.5</v>
      </c>
      <c r="XC24" s="19">
        <v>0.5</v>
      </c>
      <c r="XD24" s="19">
        <v>9.9</v>
      </c>
      <c r="XE24" s="19">
        <v>10.7</v>
      </c>
      <c r="XF24" s="19">
        <v>10.7</v>
      </c>
      <c r="XG24" s="19">
        <v>-0.8</v>
      </c>
      <c r="XH24" s="19"/>
      <c r="XI24" s="19"/>
      <c r="XJ24" s="19"/>
      <c r="XK24" s="19">
        <v>0</v>
      </c>
      <c r="XL24" s="19"/>
      <c r="XM24" s="19"/>
      <c r="XN24" s="19"/>
      <c r="XO24" s="19">
        <v>0</v>
      </c>
      <c r="XP24" s="19">
        <v>15.1</v>
      </c>
      <c r="XQ24" s="19">
        <v>14</v>
      </c>
      <c r="XR24" s="19">
        <v>14</v>
      </c>
      <c r="XS24" s="19">
        <v>1.1000000000000001</v>
      </c>
      <c r="XT24" s="19">
        <v>8.5</v>
      </c>
      <c r="XU24" s="19">
        <v>19</v>
      </c>
      <c r="XV24" s="19">
        <v>19</v>
      </c>
      <c r="XW24" s="19">
        <v>-10.5</v>
      </c>
      <c r="XX24" s="19">
        <v>0</v>
      </c>
      <c r="XY24" s="19"/>
      <c r="XZ24" s="19"/>
      <c r="YA24" s="19">
        <v>0</v>
      </c>
      <c r="YB24" s="19"/>
      <c r="YC24" s="19"/>
      <c r="YD24" s="19"/>
      <c r="YE24" s="19">
        <v>0</v>
      </c>
      <c r="YF24" s="19"/>
      <c r="YG24" s="19"/>
      <c r="YH24" s="19"/>
      <c r="YI24" s="19">
        <v>0</v>
      </c>
      <c r="YJ24" s="19"/>
      <c r="YK24" s="19"/>
      <c r="YL24" s="19"/>
      <c r="YM24" s="19">
        <v>0</v>
      </c>
      <c r="YN24" s="19"/>
      <c r="YO24" s="19"/>
      <c r="YP24" s="19"/>
      <c r="YQ24" s="19">
        <v>0</v>
      </c>
    </row>
    <row r="25" spans="1:667" ht="24" customHeight="1" x14ac:dyDescent="0.3">
      <c r="A25" s="1"/>
      <c r="B25" s="13" t="s">
        <v>60</v>
      </c>
      <c r="C25" s="13" t="s">
        <v>738</v>
      </c>
      <c r="D25" s="14">
        <v>40.200000000000003</v>
      </c>
      <c r="E25" s="14">
        <v>25.560649999999999</v>
      </c>
      <c r="F25" s="14">
        <v>79.591740000000001</v>
      </c>
      <c r="G25" s="14">
        <v>-39.391739999999999</v>
      </c>
      <c r="H25" s="14">
        <v>637.20000000000005</v>
      </c>
      <c r="I25" s="14">
        <v>644.31704000000002</v>
      </c>
      <c r="J25" s="14">
        <v>644.31703000000005</v>
      </c>
      <c r="K25" s="14">
        <v>-7.1170299999999997</v>
      </c>
      <c r="L25" s="14">
        <v>145.6</v>
      </c>
      <c r="M25" s="14">
        <v>146.87699000000001</v>
      </c>
      <c r="N25" s="14">
        <v>209.60777999999999</v>
      </c>
      <c r="O25" s="14">
        <v>-64.007779999999997</v>
      </c>
      <c r="P25" s="14"/>
      <c r="Q25" s="14"/>
      <c r="R25" s="14"/>
      <c r="S25" s="14">
        <v>0</v>
      </c>
      <c r="T25" s="14"/>
      <c r="U25" s="14"/>
      <c r="V25" s="14"/>
      <c r="W25" s="14">
        <v>0</v>
      </c>
      <c r="X25" s="14">
        <v>0</v>
      </c>
      <c r="Y25" s="14"/>
      <c r="Z25" s="14"/>
      <c r="AA25" s="14">
        <v>0</v>
      </c>
      <c r="AB25" s="14">
        <v>86.2</v>
      </c>
      <c r="AC25" s="14">
        <v>86.268699999999995</v>
      </c>
      <c r="AD25" s="14">
        <v>100.34368000000001</v>
      </c>
      <c r="AE25" s="14">
        <v>-14.14368</v>
      </c>
      <c r="AF25" s="14"/>
      <c r="AG25" s="14"/>
      <c r="AH25" s="14"/>
      <c r="AI25" s="14">
        <v>0</v>
      </c>
      <c r="AJ25" s="14"/>
      <c r="AK25" s="14"/>
      <c r="AL25" s="14"/>
      <c r="AM25" s="14">
        <v>0</v>
      </c>
      <c r="AN25" s="14">
        <v>187.1</v>
      </c>
      <c r="AO25" s="14">
        <v>196.22801999999999</v>
      </c>
      <c r="AP25" s="14">
        <v>196.22800000000001</v>
      </c>
      <c r="AQ25" s="14">
        <v>-9.1280000000000001</v>
      </c>
      <c r="AR25" s="14">
        <v>207</v>
      </c>
      <c r="AS25" s="14">
        <v>196.22801999999999</v>
      </c>
      <c r="AT25" s="14">
        <v>196.22800000000001</v>
      </c>
      <c r="AU25" s="14">
        <v>10.772</v>
      </c>
      <c r="AV25" s="14">
        <v>208.9</v>
      </c>
      <c r="AW25" s="14">
        <v>196.22801999999999</v>
      </c>
      <c r="AX25" s="14">
        <v>196.22800000000001</v>
      </c>
      <c r="AY25" s="14">
        <v>12.672000000000001</v>
      </c>
      <c r="AZ25" s="14">
        <v>290.8</v>
      </c>
      <c r="BA25" s="14">
        <v>295.22593999999998</v>
      </c>
      <c r="BB25" s="14">
        <v>295.22591999999997</v>
      </c>
      <c r="BC25" s="14">
        <v>-4.4259199999999996</v>
      </c>
      <c r="BD25" s="14">
        <v>215.1</v>
      </c>
      <c r="BE25" s="14">
        <v>208.07390000000001</v>
      </c>
      <c r="BF25" s="14">
        <v>208.07387</v>
      </c>
      <c r="BG25" s="14">
        <v>7.0261300000000002</v>
      </c>
      <c r="BH25" s="14">
        <v>111.6</v>
      </c>
      <c r="BI25" s="14">
        <v>104.34936999999999</v>
      </c>
      <c r="BJ25" s="14">
        <v>104.34936</v>
      </c>
      <c r="BK25" s="14">
        <v>7.2506399999999998</v>
      </c>
      <c r="BL25" s="14">
        <v>370.2</v>
      </c>
      <c r="BM25" s="14">
        <v>381.30518999999998</v>
      </c>
      <c r="BN25" s="14">
        <v>381.3057</v>
      </c>
      <c r="BO25" s="14">
        <v>-11.105700000000001</v>
      </c>
      <c r="BP25" s="14">
        <v>3</v>
      </c>
      <c r="BQ25" s="14"/>
      <c r="BR25" s="14"/>
      <c r="BS25" s="14">
        <v>3</v>
      </c>
      <c r="BT25" s="14"/>
      <c r="BU25" s="14"/>
      <c r="BV25" s="14"/>
      <c r="BW25" s="14">
        <v>0</v>
      </c>
      <c r="BX25" s="14"/>
      <c r="BY25" s="14"/>
      <c r="BZ25" s="14"/>
      <c r="CA25" s="14">
        <v>0</v>
      </c>
      <c r="CB25" s="14"/>
      <c r="CC25" s="14"/>
      <c r="CD25" s="14"/>
      <c r="CE25" s="14">
        <v>0</v>
      </c>
      <c r="CF25" s="14"/>
      <c r="CG25" s="14"/>
      <c r="CH25" s="14"/>
      <c r="CI25" s="14">
        <v>0</v>
      </c>
      <c r="CJ25" s="14">
        <v>132.69999999999999</v>
      </c>
      <c r="CK25" s="14">
        <v>123.95757999999999</v>
      </c>
      <c r="CL25" s="14">
        <v>123.95757</v>
      </c>
      <c r="CM25" s="14">
        <v>8.7424300000000006</v>
      </c>
      <c r="CN25" s="14">
        <v>7.4</v>
      </c>
      <c r="CO25" s="14">
        <v>5.1333399999999996</v>
      </c>
      <c r="CP25" s="14">
        <v>5.1333399999999996</v>
      </c>
      <c r="CQ25" s="14">
        <v>2.2666599999999999</v>
      </c>
      <c r="CR25" s="14">
        <v>5.0999999999999996</v>
      </c>
      <c r="CS25" s="14">
        <v>2.8177599999999998</v>
      </c>
      <c r="CT25" s="14">
        <v>2.8177500000000002</v>
      </c>
      <c r="CU25" s="14">
        <v>2.2822499999999999</v>
      </c>
      <c r="CV25" s="14">
        <v>0.5</v>
      </c>
      <c r="CW25" s="14">
        <v>16.79175</v>
      </c>
      <c r="CX25" s="14"/>
      <c r="CY25" s="14">
        <v>0.5</v>
      </c>
      <c r="CZ25" s="14">
        <v>6.9</v>
      </c>
      <c r="DA25" s="14">
        <v>6.8787000000000003</v>
      </c>
      <c r="DB25" s="14">
        <v>6.8787000000000003</v>
      </c>
      <c r="DC25" s="14">
        <v>2.1299999999999999E-2</v>
      </c>
      <c r="DD25" s="14">
        <v>12.6</v>
      </c>
      <c r="DE25" s="14">
        <v>12.771979999999999</v>
      </c>
      <c r="DF25" s="14">
        <v>12.77125</v>
      </c>
      <c r="DG25" s="14">
        <v>-0.17125000000000001</v>
      </c>
      <c r="DH25" s="14">
        <v>59.6</v>
      </c>
      <c r="DI25" s="14">
        <v>80.816460000000006</v>
      </c>
      <c r="DJ25" s="14">
        <v>71.501739999999998</v>
      </c>
      <c r="DK25" s="14">
        <v>-11.90174</v>
      </c>
      <c r="DL25" s="14"/>
      <c r="DM25" s="14"/>
      <c r="DN25" s="14"/>
      <c r="DO25" s="14">
        <v>0</v>
      </c>
      <c r="DP25" s="14"/>
      <c r="DQ25" s="14"/>
      <c r="DR25" s="14"/>
      <c r="DS25" s="14">
        <v>0</v>
      </c>
      <c r="DT25" s="14"/>
      <c r="DU25" s="14"/>
      <c r="DV25" s="14"/>
      <c r="DW25" s="14">
        <v>0</v>
      </c>
      <c r="DX25" s="14"/>
      <c r="DY25" s="14"/>
      <c r="DZ25" s="14"/>
      <c r="EA25" s="14">
        <v>0</v>
      </c>
      <c r="EB25" s="14">
        <v>62.5</v>
      </c>
      <c r="EC25" s="14">
        <v>48.650579999999998</v>
      </c>
      <c r="ED25" s="14">
        <v>57.605060000000002</v>
      </c>
      <c r="EE25" s="14">
        <v>4.8949400000000001</v>
      </c>
      <c r="EF25" s="14">
        <v>84.9</v>
      </c>
      <c r="EG25" s="14">
        <v>110.26321</v>
      </c>
      <c r="EH25" s="14">
        <v>110.2632</v>
      </c>
      <c r="EI25" s="14">
        <v>-25.363199999999999</v>
      </c>
      <c r="EJ25" s="14"/>
      <c r="EK25" s="14"/>
      <c r="EL25" s="14"/>
      <c r="EM25" s="14">
        <v>0</v>
      </c>
      <c r="EN25" s="14"/>
      <c r="EO25" s="14"/>
      <c r="EP25" s="14"/>
      <c r="EQ25" s="14">
        <v>0</v>
      </c>
      <c r="ER25" s="14"/>
      <c r="ES25" s="14"/>
      <c r="ET25" s="14"/>
      <c r="EU25" s="14">
        <v>0</v>
      </c>
      <c r="EV25" s="14">
        <v>6.4</v>
      </c>
      <c r="EW25" s="14">
        <v>6.39</v>
      </c>
      <c r="EX25" s="14">
        <v>6.39</v>
      </c>
      <c r="EY25" s="14">
        <v>0.01</v>
      </c>
      <c r="EZ25" s="14">
        <v>342.7</v>
      </c>
      <c r="FA25" s="14">
        <v>190.74404000000001</v>
      </c>
      <c r="FB25" s="14"/>
      <c r="FC25" s="14">
        <v>342.7</v>
      </c>
      <c r="FD25" s="14">
        <v>36.799999999999997</v>
      </c>
      <c r="FE25" s="14">
        <v>33.827030000000001</v>
      </c>
      <c r="FF25" s="14">
        <v>33.827030000000001</v>
      </c>
      <c r="FG25" s="14">
        <v>2.9729700000000001</v>
      </c>
      <c r="FH25" s="14">
        <v>56.1</v>
      </c>
      <c r="FI25" s="14">
        <v>75</v>
      </c>
      <c r="FJ25" s="14">
        <v>74.999989999999997</v>
      </c>
      <c r="FK25" s="14">
        <v>-18.899989999999999</v>
      </c>
      <c r="FL25" s="14">
        <v>25.7</v>
      </c>
      <c r="FM25" s="14">
        <v>20.79083</v>
      </c>
      <c r="FN25" s="14">
        <v>20.79082</v>
      </c>
      <c r="FO25" s="14">
        <v>4.9091800000000001</v>
      </c>
      <c r="FP25" s="14">
        <v>18.567409999999999</v>
      </c>
      <c r="FQ25" s="14">
        <v>19.192229999999999</v>
      </c>
      <c r="FR25" s="14">
        <v>19.192229999999999</v>
      </c>
      <c r="FS25" s="14">
        <v>-0.62482000000000004</v>
      </c>
      <c r="FT25" s="14">
        <v>12.1</v>
      </c>
      <c r="FU25" s="14">
        <v>12.621359999999999</v>
      </c>
      <c r="FV25" s="14">
        <v>12.621359999999999</v>
      </c>
      <c r="FW25" s="14">
        <v>-0.52136000000000005</v>
      </c>
      <c r="FX25" s="14">
        <v>68.8</v>
      </c>
      <c r="FY25" s="14">
        <v>67.735069999999993</v>
      </c>
      <c r="FZ25" s="14">
        <v>67.735069999999993</v>
      </c>
      <c r="GA25" s="14">
        <v>1.0649299999999999</v>
      </c>
      <c r="GB25" s="14">
        <v>183.2</v>
      </c>
      <c r="GC25" s="14">
        <v>184.91498000000001</v>
      </c>
      <c r="GD25" s="14">
        <v>184.91495</v>
      </c>
      <c r="GE25" s="14">
        <v>-1.71495</v>
      </c>
      <c r="GF25" s="14">
        <v>183.6</v>
      </c>
      <c r="GG25" s="14">
        <v>184.91498000000001</v>
      </c>
      <c r="GH25" s="14">
        <v>184.91495</v>
      </c>
      <c r="GI25" s="14">
        <v>-1.3149500000000001</v>
      </c>
      <c r="GJ25" s="14">
        <v>183.5</v>
      </c>
      <c r="GK25" s="14">
        <v>185.47028</v>
      </c>
      <c r="GL25" s="14">
        <v>185.47024999999999</v>
      </c>
      <c r="GM25" s="14">
        <v>-1.9702500000000001</v>
      </c>
      <c r="GN25" s="14">
        <v>82.1</v>
      </c>
      <c r="GO25" s="14">
        <v>78.878429999999994</v>
      </c>
      <c r="GP25" s="14">
        <v>88.410179999999997</v>
      </c>
      <c r="GQ25" s="14">
        <v>-6.3101799999999999</v>
      </c>
      <c r="GR25" s="14">
        <v>7.8</v>
      </c>
      <c r="GS25" s="14">
        <v>6.5736800000000004</v>
      </c>
      <c r="GT25" s="14">
        <v>6.5736800000000004</v>
      </c>
      <c r="GU25" s="14">
        <v>1.2263200000000001</v>
      </c>
      <c r="GV25" s="14">
        <v>4.5</v>
      </c>
      <c r="GW25" s="14">
        <v>6.8964100000000004</v>
      </c>
      <c r="GX25" s="14">
        <v>6.8964100000000004</v>
      </c>
      <c r="GY25" s="14">
        <v>-2.3964099999999999</v>
      </c>
      <c r="GZ25" s="14">
        <v>24</v>
      </c>
      <c r="HA25" s="14">
        <v>34.47804</v>
      </c>
      <c r="HB25" s="14">
        <v>34.47804</v>
      </c>
      <c r="HC25" s="14">
        <v>-10.47804</v>
      </c>
      <c r="HD25" s="14">
        <v>33.299999999999997</v>
      </c>
      <c r="HE25" s="14">
        <v>32.808450000000001</v>
      </c>
      <c r="HF25" s="14">
        <v>32.808439999999997</v>
      </c>
      <c r="HG25" s="14">
        <v>0.49156</v>
      </c>
      <c r="HH25" s="14">
        <v>2</v>
      </c>
      <c r="HI25" s="14">
        <v>1.97359</v>
      </c>
      <c r="HJ25" s="14">
        <v>1.97359</v>
      </c>
      <c r="HK25" s="14">
        <v>2.6409999999999999E-2</v>
      </c>
      <c r="HL25" s="14">
        <v>0</v>
      </c>
      <c r="HM25" s="14"/>
      <c r="HN25" s="14"/>
      <c r="HO25" s="14">
        <v>0</v>
      </c>
      <c r="HP25" s="14">
        <v>79.099999999999994</v>
      </c>
      <c r="HQ25" s="14">
        <v>78.515789999999996</v>
      </c>
      <c r="HR25" s="14">
        <v>50.000059999999998</v>
      </c>
      <c r="HS25" s="14">
        <v>29.09994</v>
      </c>
      <c r="HT25" s="14"/>
      <c r="HU25" s="14"/>
      <c r="HV25" s="14"/>
      <c r="HW25" s="14">
        <v>0</v>
      </c>
      <c r="HX25" s="14"/>
      <c r="HY25" s="14"/>
      <c r="HZ25" s="14"/>
      <c r="IA25" s="14">
        <v>0</v>
      </c>
      <c r="IB25" s="14">
        <v>45.7</v>
      </c>
      <c r="IC25" s="14">
        <v>58.313769999999998</v>
      </c>
      <c r="ID25" s="14">
        <v>54.973260000000003</v>
      </c>
      <c r="IE25" s="14">
        <v>-9.2732600000000005</v>
      </c>
      <c r="IF25" s="14">
        <v>24.9</v>
      </c>
      <c r="IG25" s="14">
        <v>32.327300000000001</v>
      </c>
      <c r="IH25" s="14">
        <v>62.527920000000002</v>
      </c>
      <c r="II25" s="14">
        <v>-37.627920000000003</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64.099999999999994</v>
      </c>
      <c r="JE25" s="14">
        <v>65</v>
      </c>
      <c r="JF25" s="14">
        <v>76.597610000000003</v>
      </c>
      <c r="JG25" s="14">
        <v>-12.49761</v>
      </c>
      <c r="JH25" s="14">
        <v>176.7</v>
      </c>
      <c r="JI25" s="14">
        <v>185.33669</v>
      </c>
      <c r="JJ25" s="14">
        <v>185.33668</v>
      </c>
      <c r="JK25" s="14">
        <v>-8.6366800000000001</v>
      </c>
      <c r="JL25" s="14">
        <v>174.5</v>
      </c>
      <c r="JM25" s="14">
        <v>185.33669</v>
      </c>
      <c r="JN25" s="14">
        <v>185.33668</v>
      </c>
      <c r="JO25" s="14">
        <v>-10.836679999999999</v>
      </c>
      <c r="JP25" s="14">
        <v>200</v>
      </c>
      <c r="JQ25" s="14">
        <v>185.33669</v>
      </c>
      <c r="JR25" s="14">
        <v>185.33668</v>
      </c>
      <c r="JS25" s="14">
        <v>14.663320000000001</v>
      </c>
      <c r="JT25" s="14">
        <v>274</v>
      </c>
      <c r="JU25" s="14">
        <v>278.83987999999999</v>
      </c>
      <c r="JV25" s="14">
        <v>278.83987000000002</v>
      </c>
      <c r="JW25" s="14">
        <v>-4.8398700000000003</v>
      </c>
      <c r="JX25" s="14">
        <v>40</v>
      </c>
      <c r="JY25" s="14">
        <v>73.590999999999994</v>
      </c>
      <c r="JZ25" s="14">
        <v>71.441820000000007</v>
      </c>
      <c r="KA25" s="14">
        <v>-31.44182</v>
      </c>
      <c r="KB25" s="14">
        <v>18.2</v>
      </c>
      <c r="KC25" s="14">
        <v>36.905999999999999</v>
      </c>
      <c r="KD25" s="14">
        <v>35.828180000000003</v>
      </c>
      <c r="KE25" s="14">
        <v>-17.62818</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c r="LA25" s="14"/>
      <c r="LB25" s="14"/>
      <c r="LC25" s="14">
        <v>0</v>
      </c>
      <c r="LD25" s="14">
        <v>0.8</v>
      </c>
      <c r="LE25" s="14">
        <v>0.89207999999999998</v>
      </c>
      <c r="LF25" s="14">
        <v>0.89207999999999998</v>
      </c>
      <c r="LG25" s="14">
        <v>-9.2079999999999995E-2</v>
      </c>
      <c r="LH25" s="14">
        <v>77.3</v>
      </c>
      <c r="LI25" s="14">
        <v>114.79485</v>
      </c>
      <c r="LJ25" s="14">
        <v>120.98045</v>
      </c>
      <c r="LK25" s="14">
        <v>-43.68045</v>
      </c>
      <c r="LL25" s="14">
        <v>87.9</v>
      </c>
      <c r="LM25" s="14">
        <v>86.187219999999996</v>
      </c>
      <c r="LN25" s="14">
        <v>82.813919999999996</v>
      </c>
      <c r="LO25" s="14">
        <v>5.0860799999999999</v>
      </c>
      <c r="LP25" s="14">
        <v>62.2</v>
      </c>
      <c r="LQ25" s="14">
        <v>67.133979999999994</v>
      </c>
      <c r="LR25" s="14">
        <v>67.133979999999994</v>
      </c>
      <c r="LS25" s="14">
        <v>-4.93398</v>
      </c>
      <c r="LT25" s="14">
        <v>72.900000000000006</v>
      </c>
      <c r="LU25" s="14">
        <v>69.902209999999997</v>
      </c>
      <c r="LV25" s="14">
        <v>68.320009999999996</v>
      </c>
      <c r="LW25" s="14">
        <v>4.5799899999999996</v>
      </c>
      <c r="LX25" s="14">
        <v>29.6</v>
      </c>
      <c r="LY25" s="14">
        <v>29.951460000000001</v>
      </c>
      <c r="LZ25" s="14">
        <v>28.273779999999999</v>
      </c>
      <c r="MA25" s="14">
        <v>1.32622</v>
      </c>
      <c r="MB25" s="14">
        <v>0</v>
      </c>
      <c r="MC25" s="14"/>
      <c r="MD25" s="14"/>
      <c r="ME25" s="14">
        <v>0</v>
      </c>
      <c r="MF25" s="14"/>
      <c r="MG25" s="14"/>
      <c r="MH25" s="14"/>
      <c r="MI25" s="14">
        <v>0</v>
      </c>
      <c r="MJ25" s="14"/>
      <c r="MK25" s="14"/>
      <c r="ML25" s="14"/>
      <c r="MM25" s="14">
        <v>0</v>
      </c>
      <c r="MN25" s="14">
        <v>146.9</v>
      </c>
      <c r="MO25" s="14">
        <v>159.10805999999999</v>
      </c>
      <c r="MP25" s="14">
        <v>151.08886999999999</v>
      </c>
      <c r="MQ25" s="14">
        <v>-4.1888699999999996</v>
      </c>
      <c r="MR25" s="14">
        <v>148.9</v>
      </c>
      <c r="MS25" s="14">
        <v>159.10805999999999</v>
      </c>
      <c r="MT25" s="14">
        <v>151.08886999999999</v>
      </c>
      <c r="MU25" s="14">
        <v>-2.1888700000000001</v>
      </c>
      <c r="MV25" s="14">
        <v>149.4</v>
      </c>
      <c r="MW25" s="14">
        <v>159.58586</v>
      </c>
      <c r="MX25" s="14">
        <v>151.54258999999999</v>
      </c>
      <c r="MY25" s="14">
        <v>-2.1425900000000002</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c r="NW25" s="14">
        <v>0</v>
      </c>
      <c r="NX25" s="14">
        <v>0</v>
      </c>
      <c r="NY25" s="14"/>
      <c r="NZ25" s="14"/>
      <c r="OA25" s="14">
        <v>0</v>
      </c>
      <c r="OB25" s="14">
        <v>0.7</v>
      </c>
      <c r="OC25" s="14"/>
      <c r="OD25" s="14">
        <v>0.58699999999999997</v>
      </c>
      <c r="OE25" s="14">
        <v>0.113</v>
      </c>
      <c r="OF25" s="14">
        <v>5.4</v>
      </c>
      <c r="OG25" s="14">
        <v>6.3</v>
      </c>
      <c r="OH25" s="14">
        <v>28.55</v>
      </c>
      <c r="OI25" s="14">
        <v>-23.15</v>
      </c>
      <c r="OJ25" s="14">
        <v>67.2</v>
      </c>
      <c r="OK25" s="14"/>
      <c r="OL25" s="14">
        <v>67.665999999999997</v>
      </c>
      <c r="OM25" s="14">
        <v>-0.46600000000000003</v>
      </c>
      <c r="ON25" s="14">
        <v>11.4</v>
      </c>
      <c r="OO25" s="14">
        <v>14.391999999999999</v>
      </c>
      <c r="OP25" s="14">
        <v>14.391999999999999</v>
      </c>
      <c r="OQ25" s="14">
        <v>-2.992</v>
      </c>
      <c r="OR25" s="14">
        <v>0.1</v>
      </c>
      <c r="OS25" s="14"/>
      <c r="OT25" s="14"/>
      <c r="OU25" s="14">
        <v>0.1</v>
      </c>
      <c r="OV25" s="14">
        <v>6.8</v>
      </c>
      <c r="OW25" s="14">
        <v>6.5</v>
      </c>
      <c r="OX25" s="14">
        <v>6.5</v>
      </c>
      <c r="OY25" s="14">
        <v>0.3</v>
      </c>
      <c r="OZ25" s="14">
        <v>5.2</v>
      </c>
      <c r="PA25" s="14"/>
      <c r="PB25" s="14"/>
      <c r="PC25" s="14">
        <v>5.2</v>
      </c>
      <c r="PD25" s="14">
        <v>0</v>
      </c>
      <c r="PE25" s="14"/>
      <c r="PF25" s="14"/>
      <c r="PG25" s="14">
        <v>0</v>
      </c>
      <c r="PH25" s="14">
        <v>0</v>
      </c>
      <c r="PI25" s="14"/>
      <c r="PJ25" s="14"/>
      <c r="PK25" s="14">
        <v>0</v>
      </c>
      <c r="PL25" s="14">
        <v>0</v>
      </c>
      <c r="PM25" s="14">
        <v>1.23</v>
      </c>
      <c r="PN25" s="14">
        <v>1.23</v>
      </c>
      <c r="PO25" s="14">
        <v>-1.23</v>
      </c>
      <c r="PP25" s="14">
        <v>1.5</v>
      </c>
      <c r="PQ25" s="14">
        <v>1.51</v>
      </c>
      <c r="PR25" s="14">
        <v>1.51</v>
      </c>
      <c r="PS25" s="14">
        <v>-0.01</v>
      </c>
      <c r="PT25" s="14">
        <v>1.7</v>
      </c>
      <c r="PU25" s="14">
        <v>1.8</v>
      </c>
      <c r="PV25" s="14">
        <v>1.8</v>
      </c>
      <c r="PW25" s="14">
        <v>-0.1</v>
      </c>
      <c r="PX25" s="14">
        <v>19</v>
      </c>
      <c r="PY25" s="14">
        <v>18.4466</v>
      </c>
      <c r="PZ25" s="14">
        <v>18.4466</v>
      </c>
      <c r="QA25" s="14">
        <v>0.5534</v>
      </c>
      <c r="QB25" s="14">
        <v>6.8</v>
      </c>
      <c r="QC25" s="14">
        <v>5</v>
      </c>
      <c r="QD25" s="14">
        <v>5</v>
      </c>
      <c r="QE25" s="14">
        <v>1.8</v>
      </c>
      <c r="QF25" s="14">
        <v>4</v>
      </c>
      <c r="QG25" s="14">
        <v>4</v>
      </c>
      <c r="QH25" s="14">
        <v>4</v>
      </c>
      <c r="QI25" s="14">
        <v>0</v>
      </c>
      <c r="QJ25" s="14">
        <v>3.4</v>
      </c>
      <c r="QK25" s="14">
        <v>3.3</v>
      </c>
      <c r="QL25" s="14">
        <v>3.3</v>
      </c>
      <c r="QM25" s="14">
        <v>0.1</v>
      </c>
      <c r="QN25" s="14">
        <v>18.2</v>
      </c>
      <c r="QO25" s="14">
        <v>17.864080000000001</v>
      </c>
      <c r="QP25" s="14">
        <v>17.864070000000002</v>
      </c>
      <c r="QQ25" s="14">
        <v>0.33593000000000001</v>
      </c>
      <c r="QR25" s="14">
        <v>12.2</v>
      </c>
      <c r="QS25" s="14"/>
      <c r="QT25" s="14">
        <v>13.425000000000001</v>
      </c>
      <c r="QU25" s="14">
        <v>-1.2250000000000001</v>
      </c>
      <c r="QV25" s="14">
        <v>15.1</v>
      </c>
      <c r="QW25" s="14"/>
      <c r="QX25" s="14">
        <v>16.367000000000001</v>
      </c>
      <c r="QY25" s="14">
        <v>-1.2669999999999999</v>
      </c>
      <c r="QZ25" s="14">
        <v>0.9</v>
      </c>
      <c r="RA25" s="14">
        <v>1.98</v>
      </c>
      <c r="RB25" s="14">
        <v>5.2880000000000003</v>
      </c>
      <c r="RC25" s="14">
        <v>-4.3879999999999999</v>
      </c>
      <c r="RD25" s="14">
        <v>1.5</v>
      </c>
      <c r="RE25" s="14">
        <v>5.89</v>
      </c>
      <c r="RF25" s="14">
        <v>14.856999999999999</v>
      </c>
      <c r="RG25" s="14">
        <v>-13.356999999999999</v>
      </c>
      <c r="RH25" s="14">
        <v>4.5</v>
      </c>
      <c r="RI25" s="14">
        <v>4.2</v>
      </c>
      <c r="RJ25" s="14">
        <v>4.2</v>
      </c>
      <c r="RK25" s="14">
        <v>0.3</v>
      </c>
      <c r="RL25" s="14">
        <v>0</v>
      </c>
      <c r="RM25" s="14"/>
      <c r="RN25" s="14"/>
      <c r="RO25" s="14">
        <v>0</v>
      </c>
      <c r="RP25" s="14">
        <v>1.2</v>
      </c>
      <c r="RQ25" s="14">
        <v>1.2</v>
      </c>
      <c r="RR25" s="14">
        <v>1.2</v>
      </c>
      <c r="RS25" s="14">
        <v>0</v>
      </c>
      <c r="RT25" s="14">
        <v>2.8</v>
      </c>
      <c r="RU25" s="14">
        <v>2.8</v>
      </c>
      <c r="RV25" s="14">
        <v>2.8</v>
      </c>
      <c r="RW25" s="14">
        <v>0</v>
      </c>
      <c r="RX25" s="14">
        <v>16.399999999999999</v>
      </c>
      <c r="RY25" s="14"/>
      <c r="RZ25" s="14">
        <v>8.9529999999999994</v>
      </c>
      <c r="SA25" s="14">
        <v>7.4470000000000001</v>
      </c>
      <c r="SB25" s="14">
        <v>2.1</v>
      </c>
      <c r="SC25" s="14">
        <v>2.3010000000000002</v>
      </c>
      <c r="SD25" s="14">
        <v>2.3010000000000002</v>
      </c>
      <c r="SE25" s="14">
        <v>-0.20100000000000001</v>
      </c>
      <c r="SF25" s="14">
        <v>11.1</v>
      </c>
      <c r="SG25" s="14">
        <v>13.488429999999999</v>
      </c>
      <c r="SH25" s="14">
        <v>12.71574</v>
      </c>
      <c r="SI25" s="14">
        <v>-1.61574</v>
      </c>
      <c r="SJ25" s="14">
        <v>1</v>
      </c>
      <c r="SK25" s="14">
        <v>1.08</v>
      </c>
      <c r="SL25" s="14">
        <v>1.08</v>
      </c>
      <c r="SM25" s="14">
        <v>-0.08</v>
      </c>
      <c r="SN25" s="14"/>
      <c r="SO25" s="14"/>
      <c r="SP25" s="14">
        <v>0.4</v>
      </c>
      <c r="SQ25" s="14">
        <v>-0.4</v>
      </c>
      <c r="SR25" s="14">
        <v>6.8</v>
      </c>
      <c r="SS25" s="14">
        <v>5.9</v>
      </c>
      <c r="ST25" s="14">
        <v>5.9</v>
      </c>
      <c r="SU25" s="14">
        <v>0.9</v>
      </c>
      <c r="SV25" s="14">
        <v>2.6</v>
      </c>
      <c r="SW25" s="14">
        <v>3.8</v>
      </c>
      <c r="SX25" s="14">
        <v>3.8</v>
      </c>
      <c r="SY25" s="14">
        <v>-1.2</v>
      </c>
      <c r="SZ25" s="14">
        <v>3.6</v>
      </c>
      <c r="TA25" s="14">
        <v>4</v>
      </c>
      <c r="TB25" s="14">
        <v>4</v>
      </c>
      <c r="TC25" s="14">
        <v>-0.4</v>
      </c>
      <c r="TD25" s="14">
        <v>5.2</v>
      </c>
      <c r="TE25" s="14">
        <v>5.5</v>
      </c>
      <c r="TF25" s="14">
        <v>5.5</v>
      </c>
      <c r="TG25" s="14">
        <v>-0.3</v>
      </c>
      <c r="TH25" s="14">
        <v>10</v>
      </c>
      <c r="TI25" s="14">
        <v>10</v>
      </c>
      <c r="TJ25" s="14">
        <v>10</v>
      </c>
      <c r="TK25" s="14">
        <v>0</v>
      </c>
      <c r="TL25" s="14">
        <v>5.7</v>
      </c>
      <c r="TM25" s="14">
        <v>11.329000000000001</v>
      </c>
      <c r="TN25" s="14">
        <v>11.329000000000001</v>
      </c>
      <c r="TO25" s="14">
        <v>-5.6289999999999996</v>
      </c>
      <c r="TP25" s="14">
        <v>0</v>
      </c>
      <c r="TQ25" s="14">
        <v>6</v>
      </c>
      <c r="TR25" s="14">
        <v>8.6010000000000009</v>
      </c>
      <c r="TS25" s="14">
        <v>-8.6010000000000009</v>
      </c>
      <c r="TT25" s="14">
        <v>30.5</v>
      </c>
      <c r="TU25" s="14"/>
      <c r="TV25" s="14">
        <v>30.77</v>
      </c>
      <c r="TW25" s="14">
        <v>-0.27</v>
      </c>
      <c r="TX25" s="14">
        <v>0</v>
      </c>
      <c r="TY25" s="14">
        <v>0.5</v>
      </c>
      <c r="TZ25" s="14">
        <v>1.298</v>
      </c>
      <c r="UA25" s="14">
        <v>-1.298</v>
      </c>
      <c r="UB25" s="14">
        <v>0</v>
      </c>
      <c r="UC25" s="14">
        <v>6.2</v>
      </c>
      <c r="UD25" s="14">
        <v>8.6579999999999995</v>
      </c>
      <c r="UE25" s="14">
        <v>-8.6579999999999995</v>
      </c>
      <c r="UF25" s="14">
        <v>0</v>
      </c>
      <c r="UG25" s="14">
        <v>9.8000000000000004E-2</v>
      </c>
      <c r="UH25" s="14">
        <v>9.8000000000000004E-2</v>
      </c>
      <c r="UI25" s="14">
        <v>-9.8000000000000004E-2</v>
      </c>
      <c r="UJ25" s="14">
        <v>0</v>
      </c>
      <c r="UK25" s="14">
        <v>0.25900000000000001</v>
      </c>
      <c r="UL25" s="14">
        <v>0.25900000000000001</v>
      </c>
      <c r="UM25" s="14">
        <v>-0.25900000000000001</v>
      </c>
      <c r="UN25" s="14">
        <v>8</v>
      </c>
      <c r="UO25" s="14">
        <v>8</v>
      </c>
      <c r="UP25" s="14">
        <v>8</v>
      </c>
      <c r="UQ25" s="14">
        <v>0</v>
      </c>
      <c r="UR25" s="14">
        <v>2.6</v>
      </c>
      <c r="US25" s="14">
        <v>3</v>
      </c>
      <c r="UT25" s="14">
        <v>3</v>
      </c>
      <c r="UU25" s="14">
        <v>-0.4</v>
      </c>
      <c r="UV25" s="14">
        <v>8.5</v>
      </c>
      <c r="UW25" s="14">
        <v>7.4</v>
      </c>
      <c r="UX25" s="14">
        <v>7.4</v>
      </c>
      <c r="UY25" s="14">
        <v>1.1000000000000001</v>
      </c>
      <c r="UZ25" s="14">
        <v>3.6</v>
      </c>
      <c r="VA25" s="14">
        <v>4.5</v>
      </c>
      <c r="VB25" s="14">
        <v>4.5</v>
      </c>
      <c r="VC25" s="14">
        <v>-0.9</v>
      </c>
      <c r="VD25" s="14">
        <v>4</v>
      </c>
      <c r="VE25" s="14">
        <v>5</v>
      </c>
      <c r="VF25" s="14">
        <v>5</v>
      </c>
      <c r="VG25" s="14">
        <v>-1</v>
      </c>
      <c r="VH25" s="14">
        <v>4.2</v>
      </c>
      <c r="VI25" s="14">
        <v>5.2</v>
      </c>
      <c r="VJ25" s="14">
        <v>5.2</v>
      </c>
      <c r="VK25" s="14">
        <v>-1</v>
      </c>
      <c r="VL25" s="14">
        <v>9.3000000000000007</v>
      </c>
      <c r="VM25" s="14">
        <v>12.081</v>
      </c>
      <c r="VN25" s="14">
        <v>12.081</v>
      </c>
      <c r="VO25" s="14">
        <v>-2.7810000000000001</v>
      </c>
      <c r="VP25" s="14">
        <v>214.5</v>
      </c>
      <c r="VQ25" s="14"/>
      <c r="VR25" s="14">
        <v>226.858</v>
      </c>
      <c r="VS25" s="14">
        <v>-12.358000000000001</v>
      </c>
      <c r="VT25" s="14">
        <v>8.6999999999999993</v>
      </c>
      <c r="VU25" s="14"/>
      <c r="VV25" s="14">
        <v>12.587999999999999</v>
      </c>
      <c r="VW25" s="14">
        <v>-3.8879999999999999</v>
      </c>
      <c r="VX25" s="14">
        <v>126.3</v>
      </c>
      <c r="VY25" s="14"/>
      <c r="VZ25" s="14">
        <v>125.93300000000001</v>
      </c>
      <c r="WA25" s="14">
        <v>0.36699999999999999</v>
      </c>
      <c r="WB25" s="14">
        <v>0.6</v>
      </c>
      <c r="WC25" s="14">
        <v>0.6</v>
      </c>
      <c r="WD25" s="14">
        <v>0.6</v>
      </c>
      <c r="WE25" s="14">
        <v>0</v>
      </c>
      <c r="WF25" s="14">
        <v>0</v>
      </c>
      <c r="WG25" s="14"/>
      <c r="WH25" s="14">
        <v>2.0110000000000001</v>
      </c>
      <c r="WI25" s="14">
        <v>-2.0110000000000001</v>
      </c>
      <c r="WJ25" s="14">
        <v>0</v>
      </c>
      <c r="WK25" s="14"/>
      <c r="WL25" s="14">
        <v>2.6850000000000001</v>
      </c>
      <c r="WM25" s="14">
        <v>-2.6850000000000001</v>
      </c>
      <c r="WN25" s="14">
        <v>91.6</v>
      </c>
      <c r="WO25" s="14"/>
      <c r="WP25" s="14">
        <v>90.498999999999995</v>
      </c>
      <c r="WQ25" s="14">
        <v>1.101</v>
      </c>
      <c r="WR25" s="14">
        <v>11.3</v>
      </c>
      <c r="WS25" s="14"/>
      <c r="WT25" s="14">
        <v>3.9350000000000001</v>
      </c>
      <c r="WU25" s="14">
        <v>7.3650000000000002</v>
      </c>
      <c r="WV25" s="14">
        <v>4.8</v>
      </c>
      <c r="WW25" s="14">
        <v>5</v>
      </c>
      <c r="WX25" s="14">
        <v>5</v>
      </c>
      <c r="WY25" s="14">
        <v>-0.2</v>
      </c>
      <c r="WZ25" s="14">
        <v>20</v>
      </c>
      <c r="XA25" s="14">
        <v>19.5</v>
      </c>
      <c r="XB25" s="14">
        <v>19.5</v>
      </c>
      <c r="XC25" s="14">
        <v>0.5</v>
      </c>
      <c r="XD25" s="14">
        <v>10.5</v>
      </c>
      <c r="XE25" s="14">
        <v>10.7</v>
      </c>
      <c r="XF25" s="14">
        <v>10.7</v>
      </c>
      <c r="XG25" s="14">
        <v>-0.2</v>
      </c>
      <c r="XH25" s="14"/>
      <c r="XI25" s="14"/>
      <c r="XJ25" s="14"/>
      <c r="XK25" s="14">
        <v>0</v>
      </c>
      <c r="XL25" s="14"/>
      <c r="XM25" s="14"/>
      <c r="XN25" s="14"/>
      <c r="XO25" s="14">
        <v>0</v>
      </c>
      <c r="XP25" s="14">
        <v>15</v>
      </c>
      <c r="XQ25" s="14">
        <v>14</v>
      </c>
      <c r="XR25" s="14">
        <v>14</v>
      </c>
      <c r="XS25" s="14">
        <v>1</v>
      </c>
      <c r="XT25" s="14">
        <v>14.6</v>
      </c>
      <c r="XU25" s="14">
        <v>19</v>
      </c>
      <c r="XV25" s="14">
        <v>19</v>
      </c>
      <c r="XW25" s="14">
        <v>-4.4000000000000004</v>
      </c>
      <c r="XX25" s="14">
        <v>0</v>
      </c>
      <c r="XY25" s="14"/>
      <c r="XZ25" s="14"/>
      <c r="YA25" s="14">
        <v>0</v>
      </c>
      <c r="YB25" s="14"/>
      <c r="YC25" s="14"/>
      <c r="YD25" s="14"/>
      <c r="YE25" s="14">
        <v>0</v>
      </c>
      <c r="YF25" s="14"/>
      <c r="YG25" s="14"/>
      <c r="YH25" s="14"/>
      <c r="YI25" s="14">
        <v>0</v>
      </c>
      <c r="YJ25" s="14"/>
      <c r="YK25" s="14"/>
      <c r="YL25" s="14"/>
      <c r="YM25" s="14">
        <v>0</v>
      </c>
      <c r="YN25" s="14"/>
      <c r="YO25" s="14"/>
      <c r="YP25" s="14"/>
      <c r="YQ25" s="14">
        <v>0</v>
      </c>
    </row>
    <row r="26" spans="1:667" ht="24" customHeight="1" x14ac:dyDescent="0.3">
      <c r="A26" s="1"/>
      <c r="B26" s="16" t="s">
        <v>60</v>
      </c>
      <c r="C26" s="16" t="s">
        <v>739</v>
      </c>
      <c r="D26" s="17">
        <v>38.700000000000003</v>
      </c>
      <c r="E26" s="17">
        <v>25.387450000000001</v>
      </c>
      <c r="F26" s="17">
        <v>80.674139999999994</v>
      </c>
      <c r="G26" s="17">
        <v>-41.974139999999998</v>
      </c>
      <c r="H26" s="17">
        <v>640.29999999999995</v>
      </c>
      <c r="I26" s="17">
        <v>644.31704000000002</v>
      </c>
      <c r="J26" s="17">
        <v>644.31703000000005</v>
      </c>
      <c r="K26" s="17">
        <v>-4.0170300000000001</v>
      </c>
      <c r="L26" s="17">
        <v>145.80000000000001</v>
      </c>
      <c r="M26" s="17">
        <v>146.87699000000001</v>
      </c>
      <c r="N26" s="17">
        <v>209.60777999999999</v>
      </c>
      <c r="O26" s="17">
        <v>-63.807780000000001</v>
      </c>
      <c r="P26" s="17"/>
      <c r="Q26" s="17"/>
      <c r="R26" s="17"/>
      <c r="S26" s="17">
        <v>0</v>
      </c>
      <c r="T26" s="17"/>
      <c r="U26" s="17"/>
      <c r="V26" s="17"/>
      <c r="W26" s="17">
        <v>0</v>
      </c>
      <c r="X26" s="17">
        <v>0</v>
      </c>
      <c r="Y26" s="17"/>
      <c r="Z26" s="17"/>
      <c r="AA26" s="17">
        <v>0</v>
      </c>
      <c r="AB26" s="17">
        <v>86.4</v>
      </c>
      <c r="AC26" s="17">
        <v>86.268699999999995</v>
      </c>
      <c r="AD26" s="17">
        <v>96.44032</v>
      </c>
      <c r="AE26" s="17">
        <v>-10.040319999999999</v>
      </c>
      <c r="AF26" s="17"/>
      <c r="AG26" s="17"/>
      <c r="AH26" s="17"/>
      <c r="AI26" s="17">
        <v>0</v>
      </c>
      <c r="AJ26" s="17"/>
      <c r="AK26" s="17"/>
      <c r="AL26" s="17"/>
      <c r="AM26" s="17">
        <v>0</v>
      </c>
      <c r="AN26" s="17">
        <v>187.3</v>
      </c>
      <c r="AO26" s="17">
        <v>196.22801999999999</v>
      </c>
      <c r="AP26" s="17">
        <v>196.22800000000001</v>
      </c>
      <c r="AQ26" s="17">
        <v>-8.9280000000000008</v>
      </c>
      <c r="AR26" s="17">
        <v>206.9</v>
      </c>
      <c r="AS26" s="17">
        <v>196.22801999999999</v>
      </c>
      <c r="AT26" s="17">
        <v>196.22800000000001</v>
      </c>
      <c r="AU26" s="17">
        <v>10.672000000000001</v>
      </c>
      <c r="AV26" s="17">
        <v>209.1</v>
      </c>
      <c r="AW26" s="17">
        <v>196.22801999999999</v>
      </c>
      <c r="AX26" s="17">
        <v>196.22800000000001</v>
      </c>
      <c r="AY26" s="17">
        <v>12.872</v>
      </c>
      <c r="AZ26" s="17">
        <v>290.7</v>
      </c>
      <c r="BA26" s="17">
        <v>295.22593999999998</v>
      </c>
      <c r="BB26" s="17">
        <v>295.22591999999997</v>
      </c>
      <c r="BC26" s="17">
        <v>-4.5259200000000002</v>
      </c>
      <c r="BD26" s="17">
        <v>216.1</v>
      </c>
      <c r="BE26" s="17">
        <v>208.07390000000001</v>
      </c>
      <c r="BF26" s="17">
        <v>208.07387</v>
      </c>
      <c r="BG26" s="17">
        <v>8.0261300000000002</v>
      </c>
      <c r="BH26" s="17">
        <v>111.8</v>
      </c>
      <c r="BI26" s="17">
        <v>104.34936999999999</v>
      </c>
      <c r="BJ26" s="17">
        <v>104.34936</v>
      </c>
      <c r="BK26" s="17">
        <v>7.4506399999999999</v>
      </c>
      <c r="BL26" s="17">
        <v>375.5</v>
      </c>
      <c r="BM26" s="17">
        <v>381.30527999999998</v>
      </c>
      <c r="BN26" s="17">
        <v>381.3057</v>
      </c>
      <c r="BO26" s="17">
        <v>-5.8056999999999999</v>
      </c>
      <c r="BP26" s="17">
        <v>3</v>
      </c>
      <c r="BQ26" s="17"/>
      <c r="BR26" s="17"/>
      <c r="BS26" s="17">
        <v>3</v>
      </c>
      <c r="BT26" s="17"/>
      <c r="BU26" s="17"/>
      <c r="BV26" s="17"/>
      <c r="BW26" s="17">
        <v>0</v>
      </c>
      <c r="BX26" s="17"/>
      <c r="BY26" s="17"/>
      <c r="BZ26" s="17"/>
      <c r="CA26" s="17">
        <v>0</v>
      </c>
      <c r="CB26" s="17"/>
      <c r="CC26" s="17"/>
      <c r="CD26" s="17"/>
      <c r="CE26" s="17">
        <v>0</v>
      </c>
      <c r="CF26" s="17"/>
      <c r="CG26" s="17"/>
      <c r="CH26" s="17"/>
      <c r="CI26" s="17">
        <v>0</v>
      </c>
      <c r="CJ26" s="17">
        <v>134.30000000000001</v>
      </c>
      <c r="CK26" s="17">
        <v>123.95757999999999</v>
      </c>
      <c r="CL26" s="17">
        <v>123.95757</v>
      </c>
      <c r="CM26" s="17">
        <v>10.34243</v>
      </c>
      <c r="CN26" s="17">
        <v>7.3</v>
      </c>
      <c r="CO26" s="17">
        <v>5.1333399999999996</v>
      </c>
      <c r="CP26" s="17">
        <v>5.1333399999999996</v>
      </c>
      <c r="CQ26" s="17">
        <v>2.1666599999999998</v>
      </c>
      <c r="CR26" s="17">
        <v>5.2</v>
      </c>
      <c r="CS26" s="17">
        <v>2.8177599999999998</v>
      </c>
      <c r="CT26" s="17">
        <v>2.8177500000000002</v>
      </c>
      <c r="CU26" s="17">
        <v>2.38225</v>
      </c>
      <c r="CV26" s="17">
        <v>16.899999999999999</v>
      </c>
      <c r="CW26" s="17">
        <v>16.79175</v>
      </c>
      <c r="CX26" s="17"/>
      <c r="CY26" s="17">
        <v>16.899999999999999</v>
      </c>
      <c r="CZ26" s="17">
        <v>7</v>
      </c>
      <c r="DA26" s="17">
        <v>6.8787000000000003</v>
      </c>
      <c r="DB26" s="17">
        <v>6.8787000000000003</v>
      </c>
      <c r="DC26" s="17">
        <v>0.12130000000000001</v>
      </c>
      <c r="DD26" s="17">
        <v>12.5</v>
      </c>
      <c r="DE26" s="17">
        <v>12.77148</v>
      </c>
      <c r="DF26" s="17">
        <v>12.77125</v>
      </c>
      <c r="DG26" s="17">
        <v>-0.27124999999999999</v>
      </c>
      <c r="DH26" s="17">
        <v>60.5</v>
      </c>
      <c r="DI26" s="17">
        <v>75.484459999999999</v>
      </c>
      <c r="DJ26" s="17">
        <v>68.386210000000005</v>
      </c>
      <c r="DK26" s="17">
        <v>-7.8862100000000002</v>
      </c>
      <c r="DL26" s="17"/>
      <c r="DM26" s="17"/>
      <c r="DN26" s="17"/>
      <c r="DO26" s="17">
        <v>0</v>
      </c>
      <c r="DP26" s="17"/>
      <c r="DQ26" s="17"/>
      <c r="DR26" s="17"/>
      <c r="DS26" s="17">
        <v>0</v>
      </c>
      <c r="DT26" s="17"/>
      <c r="DU26" s="17"/>
      <c r="DV26" s="17"/>
      <c r="DW26" s="17">
        <v>0</v>
      </c>
      <c r="DX26" s="17"/>
      <c r="DY26" s="17"/>
      <c r="DZ26" s="17"/>
      <c r="EA26" s="17">
        <v>0</v>
      </c>
      <c r="EB26" s="17">
        <v>62.2</v>
      </c>
      <c r="EC26" s="17">
        <v>49.839750000000002</v>
      </c>
      <c r="ED26" s="17">
        <v>58.209029999999998</v>
      </c>
      <c r="EE26" s="17">
        <v>3.9909699999999999</v>
      </c>
      <c r="EF26" s="17">
        <v>93.7</v>
      </c>
      <c r="EG26" s="17">
        <v>110.26321</v>
      </c>
      <c r="EH26" s="17">
        <v>110.2632</v>
      </c>
      <c r="EI26" s="17">
        <v>-16.563199999999998</v>
      </c>
      <c r="EJ26" s="17"/>
      <c r="EK26" s="17"/>
      <c r="EL26" s="17"/>
      <c r="EM26" s="17">
        <v>0</v>
      </c>
      <c r="EN26" s="17"/>
      <c r="EO26" s="17"/>
      <c r="EP26" s="17"/>
      <c r="EQ26" s="17">
        <v>0</v>
      </c>
      <c r="ER26" s="17"/>
      <c r="ES26" s="17"/>
      <c r="ET26" s="17"/>
      <c r="EU26" s="17">
        <v>0</v>
      </c>
      <c r="EV26" s="17">
        <v>6.5</v>
      </c>
      <c r="EW26" s="17">
        <v>6.39</v>
      </c>
      <c r="EX26" s="17">
        <v>6.39</v>
      </c>
      <c r="EY26" s="17">
        <v>0.11</v>
      </c>
      <c r="EZ26" s="17">
        <v>299.2</v>
      </c>
      <c r="FA26" s="17">
        <v>294.84541000000002</v>
      </c>
      <c r="FB26" s="17">
        <v>150.51548</v>
      </c>
      <c r="FC26" s="17">
        <v>148.68451999999999</v>
      </c>
      <c r="FD26" s="17">
        <v>36</v>
      </c>
      <c r="FE26" s="17">
        <v>33.827030000000001</v>
      </c>
      <c r="FF26" s="17">
        <v>33.827030000000001</v>
      </c>
      <c r="FG26" s="17">
        <v>2.1729699999999998</v>
      </c>
      <c r="FH26" s="17">
        <v>73.8</v>
      </c>
      <c r="FI26" s="17">
        <v>75</v>
      </c>
      <c r="FJ26" s="17">
        <v>74.999989999999997</v>
      </c>
      <c r="FK26" s="17">
        <v>-1.1999899999999999</v>
      </c>
      <c r="FL26" s="17">
        <v>24.7</v>
      </c>
      <c r="FM26" s="17">
        <v>20.79083</v>
      </c>
      <c r="FN26" s="17">
        <v>20.79082</v>
      </c>
      <c r="FO26" s="17">
        <v>3.9091800000000001</v>
      </c>
      <c r="FP26" s="17">
        <v>18.592960000000001</v>
      </c>
      <c r="FQ26" s="17">
        <v>19.192229999999999</v>
      </c>
      <c r="FR26" s="17">
        <v>19.192229999999999</v>
      </c>
      <c r="FS26" s="17">
        <v>-0.59926999999999997</v>
      </c>
      <c r="FT26" s="17">
        <v>12</v>
      </c>
      <c r="FU26" s="17">
        <v>12.621359999999999</v>
      </c>
      <c r="FV26" s="17">
        <v>12.621359999999999</v>
      </c>
      <c r="FW26" s="17">
        <v>-0.62136000000000002</v>
      </c>
      <c r="FX26" s="17">
        <v>70.900000000000006</v>
      </c>
      <c r="FY26" s="17">
        <v>67.735069999999993</v>
      </c>
      <c r="FZ26" s="17">
        <v>67.735069999999993</v>
      </c>
      <c r="GA26" s="17">
        <v>3.16493</v>
      </c>
      <c r="GB26" s="17">
        <v>182.4</v>
      </c>
      <c r="GC26" s="17">
        <v>184.91498000000001</v>
      </c>
      <c r="GD26" s="17">
        <v>184.91495</v>
      </c>
      <c r="GE26" s="17">
        <v>-2.5149499999999998</v>
      </c>
      <c r="GF26" s="17">
        <v>182.5</v>
      </c>
      <c r="GG26" s="17">
        <v>184.91498000000001</v>
      </c>
      <c r="GH26" s="17">
        <v>184.91495</v>
      </c>
      <c r="GI26" s="17">
        <v>-2.4149500000000002</v>
      </c>
      <c r="GJ26" s="17">
        <v>184.3</v>
      </c>
      <c r="GK26" s="17">
        <v>185.47028</v>
      </c>
      <c r="GL26" s="17">
        <v>185.47024999999999</v>
      </c>
      <c r="GM26" s="17">
        <v>-1.17025</v>
      </c>
      <c r="GN26" s="17">
        <v>82.7</v>
      </c>
      <c r="GO26" s="17">
        <v>78.878429999999994</v>
      </c>
      <c r="GP26" s="17">
        <v>88.410179999999997</v>
      </c>
      <c r="GQ26" s="17">
        <v>-5.7101800000000003</v>
      </c>
      <c r="GR26" s="17">
        <v>7.9</v>
      </c>
      <c r="GS26" s="17">
        <v>6.5736800000000004</v>
      </c>
      <c r="GT26" s="17">
        <v>6.5736800000000004</v>
      </c>
      <c r="GU26" s="17">
        <v>1.3263199999999999</v>
      </c>
      <c r="GV26" s="17">
        <v>4.5999999999999996</v>
      </c>
      <c r="GW26" s="17">
        <v>6.8964100000000004</v>
      </c>
      <c r="GX26" s="17">
        <v>6.8964100000000004</v>
      </c>
      <c r="GY26" s="17">
        <v>-2.2964099999999998</v>
      </c>
      <c r="GZ26" s="17">
        <v>33.5</v>
      </c>
      <c r="HA26" s="17">
        <v>34.47804</v>
      </c>
      <c r="HB26" s="17">
        <v>34.47804</v>
      </c>
      <c r="HC26" s="17">
        <v>-0.97804000000000002</v>
      </c>
      <c r="HD26" s="17">
        <v>30.9</v>
      </c>
      <c r="HE26" s="17">
        <v>32.808450000000001</v>
      </c>
      <c r="HF26" s="17">
        <v>32.808439999999997</v>
      </c>
      <c r="HG26" s="17">
        <v>-1.9084399999999999</v>
      </c>
      <c r="HH26" s="17">
        <v>2</v>
      </c>
      <c r="HI26" s="17">
        <v>1.97359</v>
      </c>
      <c r="HJ26" s="17">
        <v>1.97359</v>
      </c>
      <c r="HK26" s="17">
        <v>2.6409999999999999E-2</v>
      </c>
      <c r="HL26" s="17">
        <v>0</v>
      </c>
      <c r="HM26" s="17"/>
      <c r="HN26" s="17"/>
      <c r="HO26" s="17">
        <v>0</v>
      </c>
      <c r="HP26" s="17">
        <v>81</v>
      </c>
      <c r="HQ26" s="17">
        <v>78.515799999999999</v>
      </c>
      <c r="HR26" s="17">
        <v>50.000059999999998</v>
      </c>
      <c r="HS26" s="17">
        <v>30.999939999999999</v>
      </c>
      <c r="HT26" s="17"/>
      <c r="HU26" s="17"/>
      <c r="HV26" s="17"/>
      <c r="HW26" s="17">
        <v>0</v>
      </c>
      <c r="HX26" s="17"/>
      <c r="HY26" s="17"/>
      <c r="HZ26" s="17"/>
      <c r="IA26" s="17">
        <v>0</v>
      </c>
      <c r="IB26" s="17">
        <v>45.6</v>
      </c>
      <c r="IC26" s="17">
        <v>69.406570000000002</v>
      </c>
      <c r="ID26" s="17">
        <v>51.325890000000001</v>
      </c>
      <c r="IE26" s="17">
        <v>-5.7258899999999997</v>
      </c>
      <c r="IF26" s="17">
        <v>25.6</v>
      </c>
      <c r="IG26" s="17">
        <v>32.327280000000002</v>
      </c>
      <c r="IH26" s="17">
        <v>63.805669999999999</v>
      </c>
      <c r="II26" s="17">
        <v>-38.205669999999998</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64.3</v>
      </c>
      <c r="JE26" s="17">
        <v>65</v>
      </c>
      <c r="JF26" s="17">
        <v>76.597610000000003</v>
      </c>
      <c r="JG26" s="17">
        <v>-12.297610000000001</v>
      </c>
      <c r="JH26" s="17">
        <v>177.2</v>
      </c>
      <c r="JI26" s="17">
        <v>185.2946</v>
      </c>
      <c r="JJ26" s="17">
        <v>185.29459</v>
      </c>
      <c r="JK26" s="17">
        <v>-8.0945900000000002</v>
      </c>
      <c r="JL26" s="17">
        <v>174.5</v>
      </c>
      <c r="JM26" s="17">
        <v>185.2946</v>
      </c>
      <c r="JN26" s="17">
        <v>185.29459</v>
      </c>
      <c r="JO26" s="17">
        <v>-10.794589999999999</v>
      </c>
      <c r="JP26" s="17">
        <v>200</v>
      </c>
      <c r="JQ26" s="17">
        <v>185.2946</v>
      </c>
      <c r="JR26" s="17">
        <v>185.29459</v>
      </c>
      <c r="JS26" s="17">
        <v>14.705410000000001</v>
      </c>
      <c r="JT26" s="17">
        <v>274.2</v>
      </c>
      <c r="JU26" s="17">
        <v>278.77656000000002</v>
      </c>
      <c r="JV26" s="17">
        <v>278.77654000000001</v>
      </c>
      <c r="JW26" s="17">
        <v>-4.5765399999999996</v>
      </c>
      <c r="JX26" s="17">
        <v>44.9</v>
      </c>
      <c r="JY26" s="17">
        <v>73.590999999999994</v>
      </c>
      <c r="JZ26" s="17">
        <v>73.590850000000003</v>
      </c>
      <c r="KA26" s="17">
        <v>-28.690850000000001</v>
      </c>
      <c r="KB26" s="17">
        <v>28.5</v>
      </c>
      <c r="KC26" s="17">
        <v>36.905999999999999</v>
      </c>
      <c r="KD26" s="17">
        <v>36.905920000000002</v>
      </c>
      <c r="KE26" s="17">
        <v>-8.4059200000000001</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c r="LA26" s="17"/>
      <c r="LB26" s="17"/>
      <c r="LC26" s="17">
        <v>0</v>
      </c>
      <c r="LD26" s="17">
        <v>0.8</v>
      </c>
      <c r="LE26" s="17">
        <v>0.89207999999999998</v>
      </c>
      <c r="LF26" s="17">
        <v>0.89207999999999998</v>
      </c>
      <c r="LG26" s="17">
        <v>-9.2079999999999995E-2</v>
      </c>
      <c r="LH26" s="17">
        <v>110.1</v>
      </c>
      <c r="LI26" s="17">
        <v>114.79485</v>
      </c>
      <c r="LJ26" s="17">
        <v>114.79488000000001</v>
      </c>
      <c r="LK26" s="17">
        <v>-4.6948800000000004</v>
      </c>
      <c r="LL26" s="17">
        <v>101.8</v>
      </c>
      <c r="LM26" s="17">
        <v>90.989310000000003</v>
      </c>
      <c r="LN26" s="17">
        <v>81.543779999999998</v>
      </c>
      <c r="LO26" s="17">
        <v>20.256219999999999</v>
      </c>
      <c r="LP26" s="17">
        <v>66.3</v>
      </c>
      <c r="LQ26" s="17">
        <v>67.133979999999994</v>
      </c>
      <c r="LR26" s="17">
        <v>67.133979999999994</v>
      </c>
      <c r="LS26" s="17">
        <v>-0.83398000000000005</v>
      </c>
      <c r="LT26" s="17">
        <v>72.900000000000006</v>
      </c>
      <c r="LU26" s="17">
        <v>69.90222</v>
      </c>
      <c r="LV26" s="17">
        <v>68.320009999999996</v>
      </c>
      <c r="LW26" s="17">
        <v>4.5799899999999996</v>
      </c>
      <c r="LX26" s="17">
        <v>29.4</v>
      </c>
      <c r="LY26" s="17">
        <v>29.951460000000001</v>
      </c>
      <c r="LZ26" s="17">
        <v>28.273779999999999</v>
      </c>
      <c r="MA26" s="17">
        <v>1.12622</v>
      </c>
      <c r="MB26" s="17">
        <v>0</v>
      </c>
      <c r="MC26" s="17"/>
      <c r="MD26" s="17"/>
      <c r="ME26" s="17">
        <v>0</v>
      </c>
      <c r="MF26" s="17"/>
      <c r="MG26" s="17"/>
      <c r="MH26" s="17"/>
      <c r="MI26" s="17">
        <v>0</v>
      </c>
      <c r="MJ26" s="17"/>
      <c r="MK26" s="17"/>
      <c r="ML26" s="17"/>
      <c r="MM26" s="17">
        <v>0</v>
      </c>
      <c r="MN26" s="17">
        <v>146.9</v>
      </c>
      <c r="MO26" s="17">
        <v>159.10805999999999</v>
      </c>
      <c r="MP26" s="17">
        <v>151.08886999999999</v>
      </c>
      <c r="MQ26" s="17">
        <v>-4.1888699999999996</v>
      </c>
      <c r="MR26" s="17">
        <v>149.19999999999999</v>
      </c>
      <c r="MS26" s="17">
        <v>159.10805999999999</v>
      </c>
      <c r="MT26" s="17">
        <v>151.08886999999999</v>
      </c>
      <c r="MU26" s="17">
        <v>-1.88887</v>
      </c>
      <c r="MV26" s="17">
        <v>149.30000000000001</v>
      </c>
      <c r="MW26" s="17">
        <v>159.58586</v>
      </c>
      <c r="MX26" s="17">
        <v>151.54258999999999</v>
      </c>
      <c r="MY26" s="17">
        <v>-2.2425899999999999</v>
      </c>
      <c r="MZ26" s="17">
        <v>23.3</v>
      </c>
      <c r="NA26" s="17"/>
      <c r="NB26" s="17"/>
      <c r="NC26" s="17">
        <v>23.3</v>
      </c>
      <c r="ND26" s="17"/>
      <c r="NE26" s="17"/>
      <c r="NF26" s="17"/>
      <c r="NG26" s="17">
        <v>0</v>
      </c>
      <c r="NH26" s="17"/>
      <c r="NI26" s="17"/>
      <c r="NJ26" s="17"/>
      <c r="NK26" s="17">
        <v>0</v>
      </c>
      <c r="NL26" s="17"/>
      <c r="NM26" s="17"/>
      <c r="NN26" s="17"/>
      <c r="NO26" s="17">
        <v>0</v>
      </c>
      <c r="NP26" s="17"/>
      <c r="NQ26" s="17"/>
      <c r="NR26" s="17"/>
      <c r="NS26" s="17">
        <v>0</v>
      </c>
      <c r="NT26" s="17">
        <v>0</v>
      </c>
      <c r="NU26" s="17"/>
      <c r="NV26" s="17"/>
      <c r="NW26" s="17">
        <v>0</v>
      </c>
      <c r="NX26" s="17">
        <v>0</v>
      </c>
      <c r="NY26" s="17"/>
      <c r="NZ26" s="17"/>
      <c r="OA26" s="17">
        <v>0</v>
      </c>
      <c r="OB26" s="17">
        <v>0.8</v>
      </c>
      <c r="OC26" s="17"/>
      <c r="OD26" s="17">
        <v>0.79900000000000004</v>
      </c>
      <c r="OE26" s="17">
        <v>1E-3</v>
      </c>
      <c r="OF26" s="17">
        <v>12</v>
      </c>
      <c r="OG26" s="17">
        <v>4.8</v>
      </c>
      <c r="OH26" s="17">
        <v>23.948</v>
      </c>
      <c r="OI26" s="17">
        <v>-11.948</v>
      </c>
      <c r="OJ26" s="17">
        <v>68.099999999999994</v>
      </c>
      <c r="OK26" s="17"/>
      <c r="OL26" s="17">
        <v>69.558999999999997</v>
      </c>
      <c r="OM26" s="17">
        <v>-1.4590000000000001</v>
      </c>
      <c r="ON26" s="17">
        <v>13.3</v>
      </c>
      <c r="OO26" s="17">
        <v>15.340999999999999</v>
      </c>
      <c r="OP26" s="17">
        <v>15.340999999999999</v>
      </c>
      <c r="OQ26" s="17">
        <v>-2.0409999999999999</v>
      </c>
      <c r="OR26" s="17">
        <v>0.1</v>
      </c>
      <c r="OS26" s="17"/>
      <c r="OT26" s="17"/>
      <c r="OU26" s="17">
        <v>0.1</v>
      </c>
      <c r="OV26" s="17">
        <v>6.8</v>
      </c>
      <c r="OW26" s="17">
        <v>6.5</v>
      </c>
      <c r="OX26" s="17">
        <v>6.5</v>
      </c>
      <c r="OY26" s="17">
        <v>0.3</v>
      </c>
      <c r="OZ26" s="17">
        <v>5.0999999999999996</v>
      </c>
      <c r="PA26" s="17"/>
      <c r="PB26" s="17"/>
      <c r="PC26" s="17">
        <v>5.0999999999999996</v>
      </c>
      <c r="PD26" s="17">
        <v>0</v>
      </c>
      <c r="PE26" s="17"/>
      <c r="PF26" s="17"/>
      <c r="PG26" s="17">
        <v>0</v>
      </c>
      <c r="PH26" s="17">
        <v>0</v>
      </c>
      <c r="PI26" s="17"/>
      <c r="PJ26" s="17"/>
      <c r="PK26" s="17">
        <v>0</v>
      </c>
      <c r="PL26" s="17">
        <v>0</v>
      </c>
      <c r="PM26" s="17">
        <v>1.23</v>
      </c>
      <c r="PN26" s="17">
        <v>1.23</v>
      </c>
      <c r="PO26" s="17">
        <v>-1.23</v>
      </c>
      <c r="PP26" s="17">
        <v>1.5</v>
      </c>
      <c r="PQ26" s="17">
        <v>1.51</v>
      </c>
      <c r="PR26" s="17">
        <v>1.51</v>
      </c>
      <c r="PS26" s="17">
        <v>-0.01</v>
      </c>
      <c r="PT26" s="17">
        <v>1.7</v>
      </c>
      <c r="PU26" s="17">
        <v>1.8</v>
      </c>
      <c r="PV26" s="17">
        <v>1.8</v>
      </c>
      <c r="PW26" s="17">
        <v>-0.1</v>
      </c>
      <c r="PX26" s="17">
        <v>18.8</v>
      </c>
      <c r="PY26" s="17">
        <v>18.4466</v>
      </c>
      <c r="PZ26" s="17">
        <v>18.4466</v>
      </c>
      <c r="QA26" s="17">
        <v>0.35339999999999999</v>
      </c>
      <c r="QB26" s="17">
        <v>6.6</v>
      </c>
      <c r="QC26" s="17">
        <v>5</v>
      </c>
      <c r="QD26" s="17">
        <v>5</v>
      </c>
      <c r="QE26" s="17">
        <v>1.6</v>
      </c>
      <c r="QF26" s="17">
        <v>4</v>
      </c>
      <c r="QG26" s="17">
        <v>4</v>
      </c>
      <c r="QH26" s="17">
        <v>4</v>
      </c>
      <c r="QI26" s="17">
        <v>0</v>
      </c>
      <c r="QJ26" s="17">
        <v>3.4</v>
      </c>
      <c r="QK26" s="17">
        <v>3.3</v>
      </c>
      <c r="QL26" s="17">
        <v>3.3</v>
      </c>
      <c r="QM26" s="17">
        <v>0.1</v>
      </c>
      <c r="QN26" s="17">
        <v>18.2</v>
      </c>
      <c r="QO26" s="17">
        <v>17.864080000000001</v>
      </c>
      <c r="QP26" s="17">
        <v>17.864070000000002</v>
      </c>
      <c r="QQ26" s="17">
        <v>0.33593000000000001</v>
      </c>
      <c r="QR26" s="17">
        <v>12.1</v>
      </c>
      <c r="QS26" s="17"/>
      <c r="QT26" s="17">
        <v>13.61</v>
      </c>
      <c r="QU26" s="17">
        <v>-1.51</v>
      </c>
      <c r="QV26" s="17">
        <v>15.1</v>
      </c>
      <c r="QW26" s="17"/>
      <c r="QX26" s="17">
        <v>16.768000000000001</v>
      </c>
      <c r="QY26" s="17">
        <v>-1.6679999999999999</v>
      </c>
      <c r="QZ26" s="17">
        <v>2.6</v>
      </c>
      <c r="RA26" s="17">
        <v>1.98</v>
      </c>
      <c r="RB26" s="17">
        <v>4.694</v>
      </c>
      <c r="RC26" s="17">
        <v>-2.0939999999999999</v>
      </c>
      <c r="RD26" s="17">
        <v>4.3</v>
      </c>
      <c r="RE26" s="17">
        <v>5.89</v>
      </c>
      <c r="RF26" s="17">
        <v>14.029</v>
      </c>
      <c r="RG26" s="17">
        <v>-9.7289999999999992</v>
      </c>
      <c r="RH26" s="17">
        <v>4.5</v>
      </c>
      <c r="RI26" s="17">
        <v>4.2</v>
      </c>
      <c r="RJ26" s="17">
        <v>4.2</v>
      </c>
      <c r="RK26" s="17">
        <v>0.3</v>
      </c>
      <c r="RL26" s="17">
        <v>0</v>
      </c>
      <c r="RM26" s="17"/>
      <c r="RN26" s="17"/>
      <c r="RO26" s="17">
        <v>0</v>
      </c>
      <c r="RP26" s="17">
        <v>1.2</v>
      </c>
      <c r="RQ26" s="17">
        <v>1.2</v>
      </c>
      <c r="RR26" s="17">
        <v>1.2</v>
      </c>
      <c r="RS26" s="17">
        <v>0</v>
      </c>
      <c r="RT26" s="17">
        <v>2.8</v>
      </c>
      <c r="RU26" s="17">
        <v>2.8</v>
      </c>
      <c r="RV26" s="17">
        <v>2.8</v>
      </c>
      <c r="RW26" s="17">
        <v>0</v>
      </c>
      <c r="RX26" s="17">
        <v>16.600000000000001</v>
      </c>
      <c r="RY26" s="17"/>
      <c r="RZ26" s="17">
        <v>13.648</v>
      </c>
      <c r="SA26" s="17">
        <v>2.952</v>
      </c>
      <c r="SB26" s="17">
        <v>2.4</v>
      </c>
      <c r="SC26" s="17">
        <v>2.3010000000000002</v>
      </c>
      <c r="SD26" s="17">
        <v>2.3010000000000002</v>
      </c>
      <c r="SE26" s="17">
        <v>9.9000000000000005E-2</v>
      </c>
      <c r="SF26" s="17">
        <v>11.7</v>
      </c>
      <c r="SG26" s="17">
        <v>16.054279999999999</v>
      </c>
      <c r="SH26" s="17">
        <v>11.872070000000001</v>
      </c>
      <c r="SI26" s="17">
        <v>-0.17207</v>
      </c>
      <c r="SJ26" s="17">
        <v>1</v>
      </c>
      <c r="SK26" s="17">
        <v>1.04</v>
      </c>
      <c r="SL26" s="17">
        <v>1.04</v>
      </c>
      <c r="SM26" s="17">
        <v>-0.04</v>
      </c>
      <c r="SN26" s="17"/>
      <c r="SO26" s="17"/>
      <c r="SP26" s="17">
        <v>0.4</v>
      </c>
      <c r="SQ26" s="17">
        <v>-0.4</v>
      </c>
      <c r="SR26" s="17">
        <v>6.3</v>
      </c>
      <c r="SS26" s="17">
        <v>5.9</v>
      </c>
      <c r="ST26" s="17">
        <v>5.9</v>
      </c>
      <c r="SU26" s="17">
        <v>0.4</v>
      </c>
      <c r="SV26" s="17">
        <v>2.6</v>
      </c>
      <c r="SW26" s="17">
        <v>3.8</v>
      </c>
      <c r="SX26" s="17">
        <v>3.8</v>
      </c>
      <c r="SY26" s="17">
        <v>-1.2</v>
      </c>
      <c r="SZ26" s="17">
        <v>3.6</v>
      </c>
      <c r="TA26" s="17">
        <v>4</v>
      </c>
      <c r="TB26" s="17">
        <v>4</v>
      </c>
      <c r="TC26" s="17">
        <v>-0.4</v>
      </c>
      <c r="TD26" s="17">
        <v>5.3</v>
      </c>
      <c r="TE26" s="17">
        <v>5.5</v>
      </c>
      <c r="TF26" s="17">
        <v>5.5</v>
      </c>
      <c r="TG26" s="17">
        <v>-0.2</v>
      </c>
      <c r="TH26" s="17">
        <v>10</v>
      </c>
      <c r="TI26" s="17">
        <v>10</v>
      </c>
      <c r="TJ26" s="17">
        <v>10</v>
      </c>
      <c r="TK26" s="17">
        <v>0</v>
      </c>
      <c r="TL26" s="17">
        <v>5.6</v>
      </c>
      <c r="TM26" s="17">
        <v>11.13</v>
      </c>
      <c r="TN26" s="17">
        <v>11.13</v>
      </c>
      <c r="TO26" s="17">
        <v>-5.53</v>
      </c>
      <c r="TP26" s="17">
        <v>0</v>
      </c>
      <c r="TQ26" s="17">
        <v>11.9</v>
      </c>
      <c r="TR26" s="17">
        <v>8.4849999999999994</v>
      </c>
      <c r="TS26" s="17">
        <v>-8.4849999999999994</v>
      </c>
      <c r="TT26" s="17">
        <v>31.1</v>
      </c>
      <c r="TU26" s="17"/>
      <c r="TV26" s="17">
        <v>31.465</v>
      </c>
      <c r="TW26" s="17">
        <v>-0.36499999999999999</v>
      </c>
      <c r="TX26" s="17">
        <v>0</v>
      </c>
      <c r="TY26" s="17">
        <v>1.2</v>
      </c>
      <c r="TZ26" s="17">
        <v>1.008</v>
      </c>
      <c r="UA26" s="17">
        <v>-1.008</v>
      </c>
      <c r="UB26" s="17">
        <v>0</v>
      </c>
      <c r="UC26" s="17">
        <v>4.9000000000000004</v>
      </c>
      <c r="UD26" s="17">
        <v>8.5960000000000001</v>
      </c>
      <c r="UE26" s="17">
        <v>-8.5960000000000001</v>
      </c>
      <c r="UF26" s="17">
        <v>0</v>
      </c>
      <c r="UG26" s="17">
        <v>0.13200000000000001</v>
      </c>
      <c r="UH26" s="17">
        <v>0.13200000000000001</v>
      </c>
      <c r="UI26" s="17">
        <v>-0.13200000000000001</v>
      </c>
      <c r="UJ26" s="17">
        <v>0</v>
      </c>
      <c r="UK26" s="17">
        <v>0.39600000000000002</v>
      </c>
      <c r="UL26" s="17">
        <v>0.39600000000000002</v>
      </c>
      <c r="UM26" s="17">
        <v>-0.39600000000000002</v>
      </c>
      <c r="UN26" s="17">
        <v>8</v>
      </c>
      <c r="UO26" s="17">
        <v>8</v>
      </c>
      <c r="UP26" s="17">
        <v>8</v>
      </c>
      <c r="UQ26" s="17">
        <v>0</v>
      </c>
      <c r="UR26" s="17">
        <v>2.6</v>
      </c>
      <c r="US26" s="17">
        <v>3</v>
      </c>
      <c r="UT26" s="17">
        <v>3</v>
      </c>
      <c r="UU26" s="17">
        <v>-0.4</v>
      </c>
      <c r="UV26" s="17">
        <v>8.5</v>
      </c>
      <c r="UW26" s="17">
        <v>7.4</v>
      </c>
      <c r="UX26" s="17">
        <v>7.4</v>
      </c>
      <c r="UY26" s="17">
        <v>1.1000000000000001</v>
      </c>
      <c r="UZ26" s="17">
        <v>3.6</v>
      </c>
      <c r="VA26" s="17">
        <v>4.5</v>
      </c>
      <c r="VB26" s="17">
        <v>4.5</v>
      </c>
      <c r="VC26" s="17">
        <v>-0.9</v>
      </c>
      <c r="VD26" s="17">
        <v>4</v>
      </c>
      <c r="VE26" s="17">
        <v>5</v>
      </c>
      <c r="VF26" s="17">
        <v>5</v>
      </c>
      <c r="VG26" s="17">
        <v>-1</v>
      </c>
      <c r="VH26" s="17">
        <v>4.2</v>
      </c>
      <c r="VI26" s="17">
        <v>5.2</v>
      </c>
      <c r="VJ26" s="17">
        <v>5.2</v>
      </c>
      <c r="VK26" s="17">
        <v>-1</v>
      </c>
      <c r="VL26" s="17">
        <v>12.6</v>
      </c>
      <c r="VM26" s="17">
        <v>13.34</v>
      </c>
      <c r="VN26" s="17">
        <v>13.34</v>
      </c>
      <c r="VO26" s="17">
        <v>-0.74</v>
      </c>
      <c r="VP26" s="17">
        <v>219.9</v>
      </c>
      <c r="VQ26" s="17"/>
      <c r="VR26" s="17">
        <v>242.31200000000001</v>
      </c>
      <c r="VS26" s="17">
        <v>-22.411999999999999</v>
      </c>
      <c r="VT26" s="17">
        <v>10.6</v>
      </c>
      <c r="VU26" s="17"/>
      <c r="VV26" s="17">
        <v>13.221</v>
      </c>
      <c r="VW26" s="17">
        <v>-2.621</v>
      </c>
      <c r="VX26" s="17">
        <v>127.9</v>
      </c>
      <c r="VY26" s="17"/>
      <c r="VZ26" s="17">
        <v>127.015</v>
      </c>
      <c r="WA26" s="17">
        <v>0.88500000000000001</v>
      </c>
      <c r="WB26" s="17">
        <v>0.6</v>
      </c>
      <c r="WC26" s="17">
        <v>0.6</v>
      </c>
      <c r="WD26" s="17">
        <v>0.6</v>
      </c>
      <c r="WE26" s="17">
        <v>0</v>
      </c>
      <c r="WF26" s="17">
        <v>0</v>
      </c>
      <c r="WG26" s="17"/>
      <c r="WH26" s="17">
        <v>1.0169999999999999</v>
      </c>
      <c r="WI26" s="17">
        <v>-1.0169999999999999</v>
      </c>
      <c r="WJ26" s="17">
        <v>0</v>
      </c>
      <c r="WK26" s="17"/>
      <c r="WL26" s="17">
        <v>2.4860000000000002</v>
      </c>
      <c r="WM26" s="17">
        <v>-2.4860000000000002</v>
      </c>
      <c r="WN26" s="17">
        <v>92.5</v>
      </c>
      <c r="WO26" s="17"/>
      <c r="WP26" s="17">
        <v>91.771000000000001</v>
      </c>
      <c r="WQ26" s="17">
        <v>0.72899999999999998</v>
      </c>
      <c r="WR26" s="17">
        <v>13.1</v>
      </c>
      <c r="WS26" s="17"/>
      <c r="WT26" s="17">
        <v>9.19</v>
      </c>
      <c r="WU26" s="17">
        <v>3.91</v>
      </c>
      <c r="WV26" s="17">
        <v>4.9000000000000004</v>
      </c>
      <c r="WW26" s="17">
        <v>5</v>
      </c>
      <c r="WX26" s="17">
        <v>5</v>
      </c>
      <c r="WY26" s="17">
        <v>-0.1</v>
      </c>
      <c r="WZ26" s="17">
        <v>20</v>
      </c>
      <c r="XA26" s="17">
        <v>19.5</v>
      </c>
      <c r="XB26" s="17">
        <v>19.5</v>
      </c>
      <c r="XC26" s="17">
        <v>0.5</v>
      </c>
      <c r="XD26" s="17">
        <v>10.199999999999999</v>
      </c>
      <c r="XE26" s="17">
        <v>10.7</v>
      </c>
      <c r="XF26" s="17">
        <v>10.7</v>
      </c>
      <c r="XG26" s="17">
        <v>-0.5</v>
      </c>
      <c r="XH26" s="17"/>
      <c r="XI26" s="17"/>
      <c r="XJ26" s="17"/>
      <c r="XK26" s="17">
        <v>0</v>
      </c>
      <c r="XL26" s="17"/>
      <c r="XM26" s="17"/>
      <c r="XN26" s="17"/>
      <c r="XO26" s="17">
        <v>0</v>
      </c>
      <c r="XP26" s="17">
        <v>15</v>
      </c>
      <c r="XQ26" s="17">
        <v>14</v>
      </c>
      <c r="XR26" s="17">
        <v>14</v>
      </c>
      <c r="XS26" s="17">
        <v>1</v>
      </c>
      <c r="XT26" s="17">
        <v>15.5</v>
      </c>
      <c r="XU26" s="17">
        <v>19</v>
      </c>
      <c r="XV26" s="17">
        <v>19</v>
      </c>
      <c r="XW26" s="17">
        <v>-3.5</v>
      </c>
      <c r="XX26" s="17">
        <v>0</v>
      </c>
      <c r="XY26" s="17"/>
      <c r="XZ26" s="17"/>
      <c r="YA26" s="17">
        <v>0</v>
      </c>
      <c r="YB26" s="17"/>
      <c r="YC26" s="17"/>
      <c r="YD26" s="17"/>
      <c r="YE26" s="17">
        <v>0</v>
      </c>
      <c r="YF26" s="17"/>
      <c r="YG26" s="17"/>
      <c r="YH26" s="17"/>
      <c r="YI26" s="17">
        <v>0</v>
      </c>
      <c r="YJ26" s="17"/>
      <c r="YK26" s="17"/>
      <c r="YL26" s="17"/>
      <c r="YM26" s="17">
        <v>0</v>
      </c>
      <c r="YN26" s="17"/>
      <c r="YO26" s="17"/>
      <c r="YP26" s="17"/>
      <c r="YQ26" s="17">
        <v>0</v>
      </c>
    </row>
    <row r="27" spans="1:667" ht="24" customHeight="1" x14ac:dyDescent="0.3">
      <c r="A27" s="1"/>
      <c r="B27" s="16" t="s">
        <v>60</v>
      </c>
      <c r="C27" s="16" t="s">
        <v>740</v>
      </c>
      <c r="D27" s="17">
        <v>38.700000000000003</v>
      </c>
      <c r="E27" s="17">
        <v>19.632380000000001</v>
      </c>
      <c r="F27" s="17">
        <v>93.011480000000006</v>
      </c>
      <c r="G27" s="17">
        <v>-54.311480000000003</v>
      </c>
      <c r="H27" s="17">
        <v>641.9</v>
      </c>
      <c r="I27" s="17">
        <v>644.31704000000002</v>
      </c>
      <c r="J27" s="17">
        <v>644.31704000000002</v>
      </c>
      <c r="K27" s="17">
        <v>-2.4170400000000001</v>
      </c>
      <c r="L27" s="17">
        <v>145.69999999999999</v>
      </c>
      <c r="M27" s="17">
        <v>146.87699000000001</v>
      </c>
      <c r="N27" s="17">
        <v>209.60777999999999</v>
      </c>
      <c r="O27" s="17">
        <v>-63.907780000000002</v>
      </c>
      <c r="P27" s="17"/>
      <c r="Q27" s="17"/>
      <c r="R27" s="17"/>
      <c r="S27" s="17">
        <v>0</v>
      </c>
      <c r="T27" s="17"/>
      <c r="U27" s="17"/>
      <c r="V27" s="17"/>
      <c r="W27" s="17">
        <v>0</v>
      </c>
      <c r="X27" s="17">
        <v>0</v>
      </c>
      <c r="Y27" s="17"/>
      <c r="Z27" s="17"/>
      <c r="AA27" s="17">
        <v>0</v>
      </c>
      <c r="AB27" s="17">
        <v>86.5</v>
      </c>
      <c r="AC27" s="17">
        <v>86.268709999999999</v>
      </c>
      <c r="AD27" s="17">
        <v>98.394120000000001</v>
      </c>
      <c r="AE27" s="17">
        <v>-11.894119999999999</v>
      </c>
      <c r="AF27" s="17"/>
      <c r="AG27" s="17"/>
      <c r="AH27" s="17"/>
      <c r="AI27" s="17">
        <v>0</v>
      </c>
      <c r="AJ27" s="17"/>
      <c r="AK27" s="17"/>
      <c r="AL27" s="17"/>
      <c r="AM27" s="17">
        <v>0</v>
      </c>
      <c r="AN27" s="17">
        <v>187.2</v>
      </c>
      <c r="AO27" s="17">
        <v>196.22801999999999</v>
      </c>
      <c r="AP27" s="17">
        <v>196.22801999999999</v>
      </c>
      <c r="AQ27" s="17">
        <v>-9.0280199999999997</v>
      </c>
      <c r="AR27" s="17">
        <v>206.9</v>
      </c>
      <c r="AS27" s="17">
        <v>196.22801999999999</v>
      </c>
      <c r="AT27" s="17">
        <v>196.22801999999999</v>
      </c>
      <c r="AU27" s="17">
        <v>10.67198</v>
      </c>
      <c r="AV27" s="17">
        <v>209.8</v>
      </c>
      <c r="AW27" s="17">
        <v>196.22801999999999</v>
      </c>
      <c r="AX27" s="17">
        <v>196.22801999999999</v>
      </c>
      <c r="AY27" s="17">
        <v>13.57198</v>
      </c>
      <c r="AZ27" s="17">
        <v>290.39999999999998</v>
      </c>
      <c r="BA27" s="17">
        <v>295.22593999999998</v>
      </c>
      <c r="BB27" s="17">
        <v>295.22593999999998</v>
      </c>
      <c r="BC27" s="17">
        <v>-4.8259400000000001</v>
      </c>
      <c r="BD27" s="17">
        <v>216.2</v>
      </c>
      <c r="BE27" s="17">
        <v>208.07390000000001</v>
      </c>
      <c r="BF27" s="17">
        <v>208.07389000000001</v>
      </c>
      <c r="BG27" s="17">
        <v>8.1261100000000006</v>
      </c>
      <c r="BH27" s="17">
        <v>111.3</v>
      </c>
      <c r="BI27" s="17">
        <v>104.34936999999999</v>
      </c>
      <c r="BJ27" s="17">
        <v>104.34936999999999</v>
      </c>
      <c r="BK27" s="17">
        <v>6.9506300000000003</v>
      </c>
      <c r="BL27" s="17">
        <v>378.5</v>
      </c>
      <c r="BM27" s="17">
        <v>345.51355000000001</v>
      </c>
      <c r="BN27" s="17">
        <v>381.30581000000001</v>
      </c>
      <c r="BO27" s="17">
        <v>-2.8058100000000001</v>
      </c>
      <c r="BP27" s="17">
        <v>3</v>
      </c>
      <c r="BQ27" s="17"/>
      <c r="BR27" s="17"/>
      <c r="BS27" s="17">
        <v>3</v>
      </c>
      <c r="BT27" s="17"/>
      <c r="BU27" s="17"/>
      <c r="BV27" s="17"/>
      <c r="BW27" s="17">
        <v>0</v>
      </c>
      <c r="BX27" s="17"/>
      <c r="BY27" s="17"/>
      <c r="BZ27" s="17"/>
      <c r="CA27" s="17">
        <v>0</v>
      </c>
      <c r="CB27" s="17"/>
      <c r="CC27" s="17"/>
      <c r="CD27" s="17"/>
      <c r="CE27" s="17">
        <v>0</v>
      </c>
      <c r="CF27" s="17"/>
      <c r="CG27" s="17"/>
      <c r="CH27" s="17"/>
      <c r="CI27" s="17">
        <v>0</v>
      </c>
      <c r="CJ27" s="17">
        <v>132.1</v>
      </c>
      <c r="CK27" s="17">
        <v>123.95757999999999</v>
      </c>
      <c r="CL27" s="17">
        <v>123.95757</v>
      </c>
      <c r="CM27" s="17">
        <v>8.1424299999999992</v>
      </c>
      <c r="CN27" s="17">
        <v>7.8</v>
      </c>
      <c r="CO27" s="17">
        <v>5.1333399999999996</v>
      </c>
      <c r="CP27" s="17">
        <v>5.1333399999999996</v>
      </c>
      <c r="CQ27" s="17">
        <v>2.6666599999999998</v>
      </c>
      <c r="CR27" s="17">
        <v>5.0999999999999996</v>
      </c>
      <c r="CS27" s="17">
        <v>2.8177599999999998</v>
      </c>
      <c r="CT27" s="17">
        <v>2.8177500000000002</v>
      </c>
      <c r="CU27" s="17">
        <v>2.2822499999999999</v>
      </c>
      <c r="CV27" s="17">
        <v>16.899999999999999</v>
      </c>
      <c r="CW27" s="17">
        <v>16.79175</v>
      </c>
      <c r="CX27" s="17">
        <v>16.791740000000001</v>
      </c>
      <c r="CY27" s="17">
        <v>0.10826</v>
      </c>
      <c r="CZ27" s="17">
        <v>7</v>
      </c>
      <c r="DA27" s="17">
        <v>6.8787000000000003</v>
      </c>
      <c r="DB27" s="17">
        <v>6.8787000000000003</v>
      </c>
      <c r="DC27" s="17">
        <v>0.12130000000000001</v>
      </c>
      <c r="DD27" s="17">
        <v>12.4</v>
      </c>
      <c r="DE27" s="17">
        <v>12.77134</v>
      </c>
      <c r="DF27" s="17">
        <v>12.77136</v>
      </c>
      <c r="DG27" s="17">
        <v>-0.37136000000000002</v>
      </c>
      <c r="DH27" s="17">
        <v>60.3</v>
      </c>
      <c r="DI27" s="17">
        <v>59.907919999999997</v>
      </c>
      <c r="DJ27" s="17">
        <v>69.945139999999995</v>
      </c>
      <c r="DK27" s="17">
        <v>-9.6451399999999996</v>
      </c>
      <c r="DL27" s="17"/>
      <c r="DM27" s="17"/>
      <c r="DN27" s="17"/>
      <c r="DO27" s="17">
        <v>0</v>
      </c>
      <c r="DP27" s="17"/>
      <c r="DQ27" s="17"/>
      <c r="DR27" s="17"/>
      <c r="DS27" s="17">
        <v>0</v>
      </c>
      <c r="DT27" s="17"/>
      <c r="DU27" s="17"/>
      <c r="DV27" s="17"/>
      <c r="DW27" s="17">
        <v>0</v>
      </c>
      <c r="DX27" s="17"/>
      <c r="DY27" s="17"/>
      <c r="DZ27" s="17"/>
      <c r="EA27" s="17">
        <v>0</v>
      </c>
      <c r="EB27" s="17">
        <v>62.7</v>
      </c>
      <c r="EC27" s="17">
        <v>51.62435</v>
      </c>
      <c r="ED27" s="17">
        <v>58.213349999999998</v>
      </c>
      <c r="EE27" s="17">
        <v>4.48665</v>
      </c>
      <c r="EF27" s="17">
        <v>64.2</v>
      </c>
      <c r="EG27" s="17">
        <v>93.986909999999995</v>
      </c>
      <c r="EH27" s="17">
        <v>110.26318000000001</v>
      </c>
      <c r="EI27" s="17">
        <v>-46.063180000000003</v>
      </c>
      <c r="EJ27" s="17"/>
      <c r="EK27" s="17"/>
      <c r="EL27" s="17"/>
      <c r="EM27" s="17">
        <v>0</v>
      </c>
      <c r="EN27" s="17"/>
      <c r="EO27" s="17"/>
      <c r="EP27" s="17"/>
      <c r="EQ27" s="17">
        <v>0</v>
      </c>
      <c r="ER27" s="17"/>
      <c r="ES27" s="17"/>
      <c r="ET27" s="17"/>
      <c r="EU27" s="17">
        <v>0</v>
      </c>
      <c r="EV27" s="17">
        <v>6.5</v>
      </c>
      <c r="EW27" s="17">
        <v>6.39</v>
      </c>
      <c r="EX27" s="17">
        <v>6.39</v>
      </c>
      <c r="EY27" s="17">
        <v>0.11</v>
      </c>
      <c r="EZ27" s="17">
        <v>320.5</v>
      </c>
      <c r="FA27" s="17">
        <v>335.46845000000002</v>
      </c>
      <c r="FB27" s="17">
        <v>220.38819000000001</v>
      </c>
      <c r="FC27" s="17">
        <v>100.11181000000001</v>
      </c>
      <c r="FD27" s="17">
        <v>36</v>
      </c>
      <c r="FE27" s="17">
        <v>33.827030000000001</v>
      </c>
      <c r="FF27" s="17">
        <v>33.827030000000001</v>
      </c>
      <c r="FG27" s="17">
        <v>2.1729699999999998</v>
      </c>
      <c r="FH27" s="17">
        <v>65.400000000000006</v>
      </c>
      <c r="FI27" s="17">
        <v>75</v>
      </c>
      <c r="FJ27" s="17"/>
      <c r="FK27" s="17">
        <v>65.400000000000006</v>
      </c>
      <c r="FL27" s="17">
        <v>24.5</v>
      </c>
      <c r="FM27" s="17">
        <v>20.79083</v>
      </c>
      <c r="FN27" s="17">
        <v>20.79082</v>
      </c>
      <c r="FO27" s="17">
        <v>3.7091799999999999</v>
      </c>
      <c r="FP27" s="17">
        <v>18.58539</v>
      </c>
      <c r="FQ27" s="17">
        <v>19.192229999999999</v>
      </c>
      <c r="FR27" s="17">
        <v>19.192229999999999</v>
      </c>
      <c r="FS27" s="17">
        <v>-0.60684000000000005</v>
      </c>
      <c r="FT27" s="17">
        <v>12.1</v>
      </c>
      <c r="FU27" s="17">
        <v>12.621359999999999</v>
      </c>
      <c r="FV27" s="17">
        <v>12.621359999999999</v>
      </c>
      <c r="FW27" s="17">
        <v>-0.52136000000000005</v>
      </c>
      <c r="FX27" s="17">
        <v>70.599999999999994</v>
      </c>
      <c r="FY27" s="17">
        <v>67.735069999999993</v>
      </c>
      <c r="FZ27" s="17">
        <v>67.735069999999993</v>
      </c>
      <c r="GA27" s="17">
        <v>2.8649300000000002</v>
      </c>
      <c r="GB27" s="17">
        <v>182.8</v>
      </c>
      <c r="GC27" s="17">
        <v>184.91498000000001</v>
      </c>
      <c r="GD27" s="17">
        <v>184.91498000000001</v>
      </c>
      <c r="GE27" s="17">
        <v>-2.1149800000000001</v>
      </c>
      <c r="GF27" s="17">
        <v>183.6</v>
      </c>
      <c r="GG27" s="17">
        <v>184.91498000000001</v>
      </c>
      <c r="GH27" s="17">
        <v>184.91498000000001</v>
      </c>
      <c r="GI27" s="17">
        <v>-1.31498</v>
      </c>
      <c r="GJ27" s="17">
        <v>184.8</v>
      </c>
      <c r="GK27" s="17">
        <v>185.47028</v>
      </c>
      <c r="GL27" s="17">
        <v>185.47028</v>
      </c>
      <c r="GM27" s="17">
        <v>-0.67027999999999999</v>
      </c>
      <c r="GN27" s="17">
        <v>83.4</v>
      </c>
      <c r="GO27" s="17">
        <v>78.878429999999994</v>
      </c>
      <c r="GP27" s="17">
        <v>88.410179999999997</v>
      </c>
      <c r="GQ27" s="17">
        <v>-5.0101800000000001</v>
      </c>
      <c r="GR27" s="17">
        <v>7.8</v>
      </c>
      <c r="GS27" s="17">
        <v>6.5736800000000004</v>
      </c>
      <c r="GT27" s="17">
        <v>6.5736800000000004</v>
      </c>
      <c r="GU27" s="17">
        <v>1.2263200000000001</v>
      </c>
      <c r="GV27" s="17">
        <v>4.5</v>
      </c>
      <c r="GW27" s="17">
        <v>6.8964100000000004</v>
      </c>
      <c r="GX27" s="17">
        <v>6.8964100000000004</v>
      </c>
      <c r="GY27" s="17">
        <v>-2.3964099999999999</v>
      </c>
      <c r="GZ27" s="17">
        <v>29.2</v>
      </c>
      <c r="HA27" s="17">
        <v>34.47804</v>
      </c>
      <c r="HB27" s="17">
        <v>34.47804</v>
      </c>
      <c r="HC27" s="17">
        <v>-5.2780399999999998</v>
      </c>
      <c r="HD27" s="17">
        <v>30.7</v>
      </c>
      <c r="HE27" s="17">
        <v>32.808450000000001</v>
      </c>
      <c r="HF27" s="17">
        <v>32.808439999999997</v>
      </c>
      <c r="HG27" s="17">
        <v>-2.1084399999999999</v>
      </c>
      <c r="HH27" s="17">
        <v>2</v>
      </c>
      <c r="HI27" s="17">
        <v>1.97359</v>
      </c>
      <c r="HJ27" s="17">
        <v>1.97359</v>
      </c>
      <c r="HK27" s="17">
        <v>2.6409999999999999E-2</v>
      </c>
      <c r="HL27" s="17">
        <v>0</v>
      </c>
      <c r="HM27" s="17"/>
      <c r="HN27" s="17"/>
      <c r="HO27" s="17">
        <v>0</v>
      </c>
      <c r="HP27" s="17">
        <v>83</v>
      </c>
      <c r="HQ27" s="17">
        <v>83.781570000000002</v>
      </c>
      <c r="HR27" s="17">
        <v>58.154620000000001</v>
      </c>
      <c r="HS27" s="17">
        <v>24.845379999999999</v>
      </c>
      <c r="HT27" s="17"/>
      <c r="HU27" s="17"/>
      <c r="HV27" s="17"/>
      <c r="HW27" s="17">
        <v>0</v>
      </c>
      <c r="HX27" s="17"/>
      <c r="HY27" s="17"/>
      <c r="HZ27" s="17"/>
      <c r="IA27" s="17">
        <v>0</v>
      </c>
      <c r="IB27" s="17">
        <v>46.1</v>
      </c>
      <c r="IC27" s="17">
        <v>23.076689999999999</v>
      </c>
      <c r="ID27" s="17">
        <v>63.320320000000002</v>
      </c>
      <c r="IE27" s="17">
        <v>-17.220320000000001</v>
      </c>
      <c r="IF27" s="17">
        <v>25.1</v>
      </c>
      <c r="IG27" s="17">
        <v>50.910319999999999</v>
      </c>
      <c r="IH27" s="17">
        <v>71.160839999999993</v>
      </c>
      <c r="II27" s="17">
        <v>-46.060839999999999</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64.3</v>
      </c>
      <c r="JE27" s="17">
        <v>65</v>
      </c>
      <c r="JF27" s="17">
        <v>76.597880000000004</v>
      </c>
      <c r="JG27" s="17">
        <v>-12.297879999999999</v>
      </c>
      <c r="JH27" s="17">
        <v>177.4</v>
      </c>
      <c r="JI27" s="17">
        <v>185.2946</v>
      </c>
      <c r="JJ27" s="17">
        <v>185.2946</v>
      </c>
      <c r="JK27" s="17">
        <v>-7.8945999999999996</v>
      </c>
      <c r="JL27" s="17">
        <v>175.2</v>
      </c>
      <c r="JM27" s="17">
        <v>185.2946</v>
      </c>
      <c r="JN27" s="17">
        <v>185.2946</v>
      </c>
      <c r="JO27" s="17">
        <v>-10.0946</v>
      </c>
      <c r="JP27" s="17">
        <v>200</v>
      </c>
      <c r="JQ27" s="17">
        <v>185.2946</v>
      </c>
      <c r="JR27" s="17">
        <v>185.2946</v>
      </c>
      <c r="JS27" s="17">
        <v>14.705399999999999</v>
      </c>
      <c r="JT27" s="17">
        <v>273.7</v>
      </c>
      <c r="JU27" s="17">
        <v>278.77656000000002</v>
      </c>
      <c r="JV27" s="17">
        <v>278.77654999999999</v>
      </c>
      <c r="JW27" s="17">
        <v>-5.0765500000000001</v>
      </c>
      <c r="JX27" s="17">
        <v>65.5</v>
      </c>
      <c r="JY27" s="17">
        <v>73.590999999999994</v>
      </c>
      <c r="JZ27" s="17">
        <v>73.590999999999994</v>
      </c>
      <c r="KA27" s="17">
        <v>-8.0909999999999993</v>
      </c>
      <c r="KB27" s="17">
        <v>34.4</v>
      </c>
      <c r="KC27" s="17">
        <v>36.905999999999999</v>
      </c>
      <c r="KD27" s="17">
        <v>36.905999999999999</v>
      </c>
      <c r="KE27" s="17">
        <v>-2.5059999999999998</v>
      </c>
      <c r="KF27" s="17"/>
      <c r="KG27" s="17"/>
      <c r="KH27" s="17"/>
      <c r="KI27" s="17">
        <v>0</v>
      </c>
      <c r="KJ27" s="17"/>
      <c r="KK27" s="17"/>
      <c r="KL27" s="17"/>
      <c r="KM27" s="17">
        <v>0</v>
      </c>
      <c r="KN27" s="17"/>
      <c r="KO27" s="17"/>
      <c r="KP27" s="17"/>
      <c r="KQ27" s="17">
        <v>0</v>
      </c>
      <c r="KR27" s="17">
        <v>0</v>
      </c>
      <c r="KS27" s="17"/>
      <c r="KT27" s="17"/>
      <c r="KU27" s="17">
        <v>0</v>
      </c>
      <c r="KV27" s="17"/>
      <c r="KW27" s="17"/>
      <c r="KX27" s="17"/>
      <c r="KY27" s="17">
        <v>0</v>
      </c>
      <c r="KZ27" s="17"/>
      <c r="LA27" s="17"/>
      <c r="LB27" s="17"/>
      <c r="LC27" s="17">
        <v>0</v>
      </c>
      <c r="LD27" s="17">
        <v>0.8</v>
      </c>
      <c r="LE27" s="17">
        <v>0.89207999999999998</v>
      </c>
      <c r="LF27" s="17">
        <v>0.89207999999999998</v>
      </c>
      <c r="LG27" s="17">
        <v>-9.2079999999999995E-2</v>
      </c>
      <c r="LH27" s="17">
        <v>101.5</v>
      </c>
      <c r="LI27" s="17">
        <v>122.82371999999999</v>
      </c>
      <c r="LJ27" s="17">
        <v>135.1558</v>
      </c>
      <c r="LK27" s="17">
        <v>-33.655799999999999</v>
      </c>
      <c r="LL27" s="17">
        <v>93.9</v>
      </c>
      <c r="LM27" s="17">
        <v>74.590280000000007</v>
      </c>
      <c r="LN27" s="17">
        <v>95.154780000000002</v>
      </c>
      <c r="LO27" s="17">
        <v>-1.25478</v>
      </c>
      <c r="LP27" s="17">
        <v>66.5</v>
      </c>
      <c r="LQ27" s="17">
        <v>67.133979999999994</v>
      </c>
      <c r="LR27" s="17">
        <v>67.133979999999994</v>
      </c>
      <c r="LS27" s="17">
        <v>-0.63397999999999999</v>
      </c>
      <c r="LT27" s="17">
        <v>73</v>
      </c>
      <c r="LU27" s="17">
        <v>67.22063</v>
      </c>
      <c r="LV27" s="17">
        <v>72.374709999999993</v>
      </c>
      <c r="LW27" s="17">
        <v>0.62529000000000001</v>
      </c>
      <c r="LX27" s="17">
        <v>29.6</v>
      </c>
      <c r="LY27" s="17">
        <v>29.951460000000001</v>
      </c>
      <c r="LZ27" s="17">
        <v>29.951450000000001</v>
      </c>
      <c r="MA27" s="17">
        <v>-0.35144999999999998</v>
      </c>
      <c r="MB27" s="17">
        <v>0</v>
      </c>
      <c r="MC27" s="17"/>
      <c r="MD27" s="17"/>
      <c r="ME27" s="17">
        <v>0</v>
      </c>
      <c r="MF27" s="17"/>
      <c r="MG27" s="17"/>
      <c r="MH27" s="17"/>
      <c r="MI27" s="17">
        <v>0</v>
      </c>
      <c r="MJ27" s="17"/>
      <c r="MK27" s="17"/>
      <c r="ML27" s="17"/>
      <c r="MM27" s="17">
        <v>0</v>
      </c>
      <c r="MN27" s="17">
        <v>147.4</v>
      </c>
      <c r="MO27" s="17">
        <v>159.10805999999999</v>
      </c>
      <c r="MP27" s="17">
        <v>159.10805999999999</v>
      </c>
      <c r="MQ27" s="17">
        <v>-11.70806</v>
      </c>
      <c r="MR27" s="17">
        <v>149.4</v>
      </c>
      <c r="MS27" s="17">
        <v>159.10805999999999</v>
      </c>
      <c r="MT27" s="17">
        <v>159.10805999999999</v>
      </c>
      <c r="MU27" s="17">
        <v>-9.7080599999999997</v>
      </c>
      <c r="MV27" s="17">
        <v>149.4</v>
      </c>
      <c r="MW27" s="17">
        <v>159.58586</v>
      </c>
      <c r="MX27" s="17">
        <v>159.58586</v>
      </c>
      <c r="MY27" s="17">
        <v>-10.18586</v>
      </c>
      <c r="MZ27" s="17">
        <v>102.8</v>
      </c>
      <c r="NA27" s="17">
        <v>185.62737000000001</v>
      </c>
      <c r="NB27" s="17"/>
      <c r="NC27" s="17">
        <v>102.8</v>
      </c>
      <c r="ND27" s="17"/>
      <c r="NE27" s="17"/>
      <c r="NF27" s="17"/>
      <c r="NG27" s="17">
        <v>0</v>
      </c>
      <c r="NH27" s="17"/>
      <c r="NI27" s="17"/>
      <c r="NJ27" s="17"/>
      <c r="NK27" s="17">
        <v>0</v>
      </c>
      <c r="NL27" s="17"/>
      <c r="NM27" s="17"/>
      <c r="NN27" s="17"/>
      <c r="NO27" s="17">
        <v>0</v>
      </c>
      <c r="NP27" s="17"/>
      <c r="NQ27" s="17"/>
      <c r="NR27" s="17"/>
      <c r="NS27" s="17">
        <v>0</v>
      </c>
      <c r="NT27" s="17">
        <v>0</v>
      </c>
      <c r="NU27" s="17"/>
      <c r="NV27" s="17"/>
      <c r="NW27" s="17">
        <v>0</v>
      </c>
      <c r="NX27" s="17">
        <v>0</v>
      </c>
      <c r="NY27" s="17"/>
      <c r="NZ27" s="17"/>
      <c r="OA27" s="17">
        <v>0</v>
      </c>
      <c r="OB27" s="17">
        <v>1</v>
      </c>
      <c r="OC27" s="17"/>
      <c r="OD27" s="17">
        <v>0.99099999999999999</v>
      </c>
      <c r="OE27" s="17">
        <v>8.9999999999999993E-3</v>
      </c>
      <c r="OF27" s="17">
        <v>10.7</v>
      </c>
      <c r="OG27" s="17">
        <v>3.4</v>
      </c>
      <c r="OH27" s="17">
        <v>19.972999999999999</v>
      </c>
      <c r="OI27" s="17">
        <v>-9.2729999999999997</v>
      </c>
      <c r="OJ27" s="17">
        <v>68.400000000000006</v>
      </c>
      <c r="OK27" s="17"/>
      <c r="OL27" s="17">
        <v>69.542000000000002</v>
      </c>
      <c r="OM27" s="17">
        <v>-1.1419999999999999</v>
      </c>
      <c r="ON27" s="17">
        <v>12.8</v>
      </c>
      <c r="OO27" s="17">
        <v>15.808</v>
      </c>
      <c r="OP27" s="17">
        <v>15.808</v>
      </c>
      <c r="OQ27" s="17">
        <v>-3.008</v>
      </c>
      <c r="OR27" s="17">
        <v>0.2</v>
      </c>
      <c r="OS27" s="17"/>
      <c r="OT27" s="17"/>
      <c r="OU27" s="17">
        <v>0.2</v>
      </c>
      <c r="OV27" s="17">
        <v>6.8</v>
      </c>
      <c r="OW27" s="17">
        <v>6.5</v>
      </c>
      <c r="OX27" s="17">
        <v>6.5</v>
      </c>
      <c r="OY27" s="17">
        <v>0.3</v>
      </c>
      <c r="OZ27" s="17">
        <v>5.2</v>
      </c>
      <c r="PA27" s="17"/>
      <c r="PB27" s="17"/>
      <c r="PC27" s="17">
        <v>5.2</v>
      </c>
      <c r="PD27" s="17">
        <v>0</v>
      </c>
      <c r="PE27" s="17"/>
      <c r="PF27" s="17"/>
      <c r="PG27" s="17">
        <v>0</v>
      </c>
      <c r="PH27" s="17">
        <v>0</v>
      </c>
      <c r="PI27" s="17"/>
      <c r="PJ27" s="17"/>
      <c r="PK27" s="17">
        <v>0</v>
      </c>
      <c r="PL27" s="17">
        <v>0</v>
      </c>
      <c r="PM27" s="17"/>
      <c r="PN27" s="17"/>
      <c r="PO27" s="17">
        <v>0</v>
      </c>
      <c r="PP27" s="17">
        <v>1.5</v>
      </c>
      <c r="PQ27" s="17">
        <v>1.51</v>
      </c>
      <c r="PR27" s="17">
        <v>1.51</v>
      </c>
      <c r="PS27" s="17">
        <v>-0.01</v>
      </c>
      <c r="PT27" s="17">
        <v>1.8</v>
      </c>
      <c r="PU27" s="17">
        <v>1.8</v>
      </c>
      <c r="PV27" s="17">
        <v>1.8</v>
      </c>
      <c r="PW27" s="17">
        <v>0</v>
      </c>
      <c r="PX27" s="17">
        <v>18.600000000000001</v>
      </c>
      <c r="PY27" s="17">
        <v>18.4466</v>
      </c>
      <c r="PZ27" s="17">
        <v>18.4466</v>
      </c>
      <c r="QA27" s="17">
        <v>0.15340000000000001</v>
      </c>
      <c r="QB27" s="17">
        <v>6.6</v>
      </c>
      <c r="QC27" s="17">
        <v>5</v>
      </c>
      <c r="QD27" s="17">
        <v>5</v>
      </c>
      <c r="QE27" s="17">
        <v>1.6</v>
      </c>
      <c r="QF27" s="17">
        <v>4</v>
      </c>
      <c r="QG27" s="17">
        <v>4</v>
      </c>
      <c r="QH27" s="17">
        <v>4</v>
      </c>
      <c r="QI27" s="17">
        <v>0</v>
      </c>
      <c r="QJ27" s="17">
        <v>3.4</v>
      </c>
      <c r="QK27" s="17">
        <v>3.3</v>
      </c>
      <c r="QL27" s="17">
        <v>3.3</v>
      </c>
      <c r="QM27" s="17">
        <v>0.1</v>
      </c>
      <c r="QN27" s="17">
        <v>18.2</v>
      </c>
      <c r="QO27" s="17">
        <v>17.864080000000001</v>
      </c>
      <c r="QP27" s="17">
        <v>17.864080000000001</v>
      </c>
      <c r="QQ27" s="17">
        <v>0.33592</v>
      </c>
      <c r="QR27" s="17">
        <v>11.5</v>
      </c>
      <c r="QS27" s="17"/>
      <c r="QT27" s="17">
        <v>13.647</v>
      </c>
      <c r="QU27" s="17">
        <v>-2.1469999999999998</v>
      </c>
      <c r="QV27" s="17">
        <v>15</v>
      </c>
      <c r="QW27" s="17"/>
      <c r="QX27" s="17">
        <v>16.888999999999999</v>
      </c>
      <c r="QY27" s="17">
        <v>-1.889</v>
      </c>
      <c r="QZ27" s="17">
        <v>2.1</v>
      </c>
      <c r="RA27" s="17">
        <v>1.98</v>
      </c>
      <c r="RB27" s="17">
        <v>4.8440000000000003</v>
      </c>
      <c r="RC27" s="17">
        <v>-2.7440000000000002</v>
      </c>
      <c r="RD27" s="17">
        <v>4.3</v>
      </c>
      <c r="RE27" s="17">
        <v>5.89</v>
      </c>
      <c r="RF27" s="17">
        <v>13.557</v>
      </c>
      <c r="RG27" s="17">
        <v>-9.2569999999999997</v>
      </c>
      <c r="RH27" s="17">
        <v>4.5</v>
      </c>
      <c r="RI27" s="17">
        <v>4.2</v>
      </c>
      <c r="RJ27" s="17">
        <v>4.2</v>
      </c>
      <c r="RK27" s="17">
        <v>0.3</v>
      </c>
      <c r="RL27" s="17">
        <v>0</v>
      </c>
      <c r="RM27" s="17"/>
      <c r="RN27" s="17"/>
      <c r="RO27" s="17">
        <v>0</v>
      </c>
      <c r="RP27" s="17">
        <v>1.2</v>
      </c>
      <c r="RQ27" s="17">
        <v>1.2</v>
      </c>
      <c r="RR27" s="17">
        <v>1.2</v>
      </c>
      <c r="RS27" s="17">
        <v>0</v>
      </c>
      <c r="RT27" s="17">
        <v>2.8</v>
      </c>
      <c r="RU27" s="17">
        <v>2.8</v>
      </c>
      <c r="RV27" s="17">
        <v>2.8</v>
      </c>
      <c r="RW27" s="17">
        <v>0</v>
      </c>
      <c r="RX27" s="17">
        <v>16.2</v>
      </c>
      <c r="RY27" s="17"/>
      <c r="RZ27" s="17">
        <v>15.938000000000001</v>
      </c>
      <c r="SA27" s="17">
        <v>0.26200000000000001</v>
      </c>
      <c r="SB27" s="17">
        <v>2.4</v>
      </c>
      <c r="SC27" s="17">
        <v>2.3010000000000002</v>
      </c>
      <c r="SD27" s="17">
        <v>2.3010000000000002</v>
      </c>
      <c r="SE27" s="17">
        <v>9.9000000000000005E-2</v>
      </c>
      <c r="SF27" s="17">
        <v>12</v>
      </c>
      <c r="SG27" s="17">
        <v>5.3378199999999998</v>
      </c>
      <c r="SH27" s="17">
        <v>14.64648</v>
      </c>
      <c r="SI27" s="17">
        <v>-2.6464799999999999</v>
      </c>
      <c r="SJ27" s="17">
        <v>1</v>
      </c>
      <c r="SK27" s="17">
        <v>1.04</v>
      </c>
      <c r="SL27" s="17">
        <v>1.04</v>
      </c>
      <c r="SM27" s="17">
        <v>-0.04</v>
      </c>
      <c r="SN27" s="17"/>
      <c r="SO27" s="17"/>
      <c r="SP27" s="17">
        <v>0.4</v>
      </c>
      <c r="SQ27" s="17">
        <v>-0.4</v>
      </c>
      <c r="SR27" s="17">
        <v>5.7</v>
      </c>
      <c r="SS27" s="17">
        <v>5.9</v>
      </c>
      <c r="ST27" s="17">
        <v>5.9</v>
      </c>
      <c r="SU27" s="17">
        <v>-0.2</v>
      </c>
      <c r="SV27" s="17">
        <v>2.6</v>
      </c>
      <c r="SW27" s="17">
        <v>3.8</v>
      </c>
      <c r="SX27" s="17">
        <v>3.8</v>
      </c>
      <c r="SY27" s="17">
        <v>-1.2</v>
      </c>
      <c r="SZ27" s="17">
        <v>3.7</v>
      </c>
      <c r="TA27" s="17">
        <v>4</v>
      </c>
      <c r="TB27" s="17">
        <v>4</v>
      </c>
      <c r="TC27" s="17">
        <v>-0.3</v>
      </c>
      <c r="TD27" s="17">
        <v>5.3</v>
      </c>
      <c r="TE27" s="17">
        <v>5.5</v>
      </c>
      <c r="TF27" s="17">
        <v>5.5</v>
      </c>
      <c r="TG27" s="17">
        <v>-0.2</v>
      </c>
      <c r="TH27" s="17">
        <v>10</v>
      </c>
      <c r="TI27" s="17">
        <v>10</v>
      </c>
      <c r="TJ27" s="17">
        <v>10</v>
      </c>
      <c r="TK27" s="17">
        <v>0</v>
      </c>
      <c r="TL27" s="17">
        <v>7.4</v>
      </c>
      <c r="TM27" s="17">
        <v>10.779</v>
      </c>
      <c r="TN27" s="17">
        <v>10.779</v>
      </c>
      <c r="TO27" s="17">
        <v>-3.379</v>
      </c>
      <c r="TP27" s="17">
        <v>0.1</v>
      </c>
      <c r="TQ27" s="17">
        <v>15.1</v>
      </c>
      <c r="TR27" s="17">
        <v>11.881</v>
      </c>
      <c r="TS27" s="17">
        <v>-11.781000000000001</v>
      </c>
      <c r="TT27" s="17">
        <v>31.3</v>
      </c>
      <c r="TU27" s="17"/>
      <c r="TV27" s="17">
        <v>31.600999999999999</v>
      </c>
      <c r="TW27" s="17">
        <v>-0.30099999999999999</v>
      </c>
      <c r="TX27" s="17">
        <v>0</v>
      </c>
      <c r="TY27" s="17">
        <v>2.2000000000000002</v>
      </c>
      <c r="TZ27" s="17">
        <v>1.9</v>
      </c>
      <c r="UA27" s="17">
        <v>-1.9</v>
      </c>
      <c r="UB27" s="17">
        <v>0</v>
      </c>
      <c r="UC27" s="17">
        <v>3.3</v>
      </c>
      <c r="UD27" s="17">
        <v>8.9570000000000007</v>
      </c>
      <c r="UE27" s="17">
        <v>-8.9570000000000007</v>
      </c>
      <c r="UF27" s="17">
        <v>0</v>
      </c>
      <c r="UG27" s="17">
        <v>0.20499999999999999</v>
      </c>
      <c r="UH27" s="17">
        <v>0.20499999999999999</v>
      </c>
      <c r="UI27" s="17">
        <v>-0.20499999999999999</v>
      </c>
      <c r="UJ27" s="17">
        <v>0</v>
      </c>
      <c r="UK27" s="17">
        <v>0.35399999999999998</v>
      </c>
      <c r="UL27" s="17">
        <v>0.35399999999999998</v>
      </c>
      <c r="UM27" s="17">
        <v>-0.35399999999999998</v>
      </c>
      <c r="UN27" s="17">
        <v>8</v>
      </c>
      <c r="UO27" s="17">
        <v>8</v>
      </c>
      <c r="UP27" s="17">
        <v>8</v>
      </c>
      <c r="UQ27" s="17">
        <v>0</v>
      </c>
      <c r="UR27" s="17">
        <v>2.6</v>
      </c>
      <c r="US27" s="17">
        <v>3</v>
      </c>
      <c r="UT27" s="17">
        <v>3</v>
      </c>
      <c r="UU27" s="17">
        <v>-0.4</v>
      </c>
      <c r="UV27" s="17">
        <v>8.5</v>
      </c>
      <c r="UW27" s="17">
        <v>7.4</v>
      </c>
      <c r="UX27" s="17">
        <v>7.4</v>
      </c>
      <c r="UY27" s="17">
        <v>1.1000000000000001</v>
      </c>
      <c r="UZ27" s="17">
        <v>3.6</v>
      </c>
      <c r="VA27" s="17">
        <v>4.5</v>
      </c>
      <c r="VB27" s="17">
        <v>4.5</v>
      </c>
      <c r="VC27" s="17">
        <v>-0.9</v>
      </c>
      <c r="VD27" s="17">
        <v>4</v>
      </c>
      <c r="VE27" s="17">
        <v>5</v>
      </c>
      <c r="VF27" s="17">
        <v>5</v>
      </c>
      <c r="VG27" s="17">
        <v>-1</v>
      </c>
      <c r="VH27" s="17">
        <v>4.2</v>
      </c>
      <c r="VI27" s="17">
        <v>5.2</v>
      </c>
      <c r="VJ27" s="17">
        <v>5.2</v>
      </c>
      <c r="VK27" s="17">
        <v>-1</v>
      </c>
      <c r="VL27" s="17">
        <v>9.6</v>
      </c>
      <c r="VM27" s="17">
        <v>13.984999999999999</v>
      </c>
      <c r="VN27" s="17">
        <v>13.984999999999999</v>
      </c>
      <c r="VO27" s="17">
        <v>-4.3849999999999998</v>
      </c>
      <c r="VP27" s="17">
        <v>222.4</v>
      </c>
      <c r="VQ27" s="17"/>
      <c r="VR27" s="17">
        <v>244.88</v>
      </c>
      <c r="VS27" s="17">
        <v>-22.48</v>
      </c>
      <c r="VT27" s="17">
        <v>12.4</v>
      </c>
      <c r="VU27" s="17"/>
      <c r="VV27" s="17">
        <v>13.949</v>
      </c>
      <c r="VW27" s="17">
        <v>-1.5489999999999999</v>
      </c>
      <c r="VX27" s="17">
        <v>127.2</v>
      </c>
      <c r="VY27" s="17"/>
      <c r="VZ27" s="17">
        <v>126.687</v>
      </c>
      <c r="WA27" s="17">
        <v>0.51300000000000001</v>
      </c>
      <c r="WB27" s="17">
        <v>0.6</v>
      </c>
      <c r="WC27" s="17">
        <v>0.6</v>
      </c>
      <c r="WD27" s="17">
        <v>0.6</v>
      </c>
      <c r="WE27" s="17">
        <v>0</v>
      </c>
      <c r="WF27" s="17">
        <v>0</v>
      </c>
      <c r="WG27" s="17"/>
      <c r="WH27" s="17">
        <v>0.73399999999999999</v>
      </c>
      <c r="WI27" s="17">
        <v>-0.73399999999999999</v>
      </c>
      <c r="WJ27" s="17">
        <v>1.4</v>
      </c>
      <c r="WK27" s="17"/>
      <c r="WL27" s="17">
        <v>1.865</v>
      </c>
      <c r="WM27" s="17">
        <v>-0.46500000000000002</v>
      </c>
      <c r="WN27" s="17">
        <v>92.3</v>
      </c>
      <c r="WO27" s="17"/>
      <c r="WP27" s="17">
        <v>91.9</v>
      </c>
      <c r="WQ27" s="17">
        <v>0.4</v>
      </c>
      <c r="WR27" s="17">
        <v>14.7</v>
      </c>
      <c r="WS27" s="17"/>
      <c r="WT27" s="17">
        <v>12.613</v>
      </c>
      <c r="WU27" s="17">
        <v>2.0870000000000002</v>
      </c>
      <c r="WV27" s="17">
        <v>5</v>
      </c>
      <c r="WW27" s="17">
        <v>5</v>
      </c>
      <c r="WX27" s="17">
        <v>5</v>
      </c>
      <c r="WY27" s="17">
        <v>0</v>
      </c>
      <c r="WZ27" s="17">
        <v>20</v>
      </c>
      <c r="XA27" s="17">
        <v>19.5</v>
      </c>
      <c r="XB27" s="17">
        <v>19.5</v>
      </c>
      <c r="XC27" s="17">
        <v>0.5</v>
      </c>
      <c r="XD27" s="17">
        <v>9.9</v>
      </c>
      <c r="XE27" s="17">
        <v>10.7</v>
      </c>
      <c r="XF27" s="17">
        <v>10.7</v>
      </c>
      <c r="XG27" s="17">
        <v>-0.8</v>
      </c>
      <c r="XH27" s="17"/>
      <c r="XI27" s="17"/>
      <c r="XJ27" s="17"/>
      <c r="XK27" s="17">
        <v>0</v>
      </c>
      <c r="XL27" s="17"/>
      <c r="XM27" s="17"/>
      <c r="XN27" s="17"/>
      <c r="XO27" s="17">
        <v>0</v>
      </c>
      <c r="XP27" s="17">
        <v>15</v>
      </c>
      <c r="XQ27" s="17">
        <v>14</v>
      </c>
      <c r="XR27" s="17">
        <v>14</v>
      </c>
      <c r="XS27" s="17">
        <v>1</v>
      </c>
      <c r="XT27" s="17">
        <v>15.5</v>
      </c>
      <c r="XU27" s="17">
        <v>19</v>
      </c>
      <c r="XV27" s="17">
        <v>19</v>
      </c>
      <c r="XW27" s="17">
        <v>-3.5</v>
      </c>
      <c r="XX27" s="17">
        <v>0</v>
      </c>
      <c r="XY27" s="17"/>
      <c r="XZ27" s="17"/>
      <c r="YA27" s="17">
        <v>0</v>
      </c>
      <c r="YB27" s="17"/>
      <c r="YC27" s="17"/>
      <c r="YD27" s="17"/>
      <c r="YE27" s="17">
        <v>0</v>
      </c>
      <c r="YF27" s="17"/>
      <c r="YG27" s="17"/>
      <c r="YH27" s="17"/>
      <c r="YI27" s="17">
        <v>0</v>
      </c>
      <c r="YJ27" s="17"/>
      <c r="YK27" s="17"/>
      <c r="YL27" s="17"/>
      <c r="YM27" s="17">
        <v>0</v>
      </c>
      <c r="YN27" s="17"/>
      <c r="YO27" s="17"/>
      <c r="YP27" s="17"/>
      <c r="YQ27" s="17">
        <v>0</v>
      </c>
    </row>
    <row r="28" spans="1:667" ht="24" customHeight="1" x14ac:dyDescent="0.3">
      <c r="A28" s="1"/>
      <c r="B28" s="16" t="s">
        <v>60</v>
      </c>
      <c r="C28" s="16" t="s">
        <v>741</v>
      </c>
      <c r="D28" s="17">
        <v>35.4</v>
      </c>
      <c r="E28" s="17">
        <v>21.60576</v>
      </c>
      <c r="F28" s="17">
        <v>108.49454</v>
      </c>
      <c r="G28" s="17">
        <v>-73.094539999999995</v>
      </c>
      <c r="H28" s="17">
        <v>639.9</v>
      </c>
      <c r="I28" s="17">
        <v>644.31704000000002</v>
      </c>
      <c r="J28" s="17">
        <v>644.31704000000002</v>
      </c>
      <c r="K28" s="17">
        <v>-4.4170400000000001</v>
      </c>
      <c r="L28" s="17">
        <v>145.19999999999999</v>
      </c>
      <c r="M28" s="17">
        <v>146.87699000000001</v>
      </c>
      <c r="N28" s="17">
        <v>209.60777999999999</v>
      </c>
      <c r="O28" s="17">
        <v>-64.407780000000002</v>
      </c>
      <c r="P28" s="17"/>
      <c r="Q28" s="17"/>
      <c r="R28" s="17"/>
      <c r="S28" s="17">
        <v>0</v>
      </c>
      <c r="T28" s="17"/>
      <c r="U28" s="17"/>
      <c r="V28" s="17"/>
      <c r="W28" s="17">
        <v>0</v>
      </c>
      <c r="X28" s="17">
        <v>0</v>
      </c>
      <c r="Y28" s="17"/>
      <c r="Z28" s="17"/>
      <c r="AA28" s="17">
        <v>0</v>
      </c>
      <c r="AB28" s="17">
        <v>83.8</v>
      </c>
      <c r="AC28" s="17">
        <v>86.268709999999999</v>
      </c>
      <c r="AD28" s="17">
        <v>98.391300000000001</v>
      </c>
      <c r="AE28" s="17">
        <v>-14.5913</v>
      </c>
      <c r="AF28" s="17"/>
      <c r="AG28" s="17"/>
      <c r="AH28" s="17"/>
      <c r="AI28" s="17">
        <v>0</v>
      </c>
      <c r="AJ28" s="17"/>
      <c r="AK28" s="17"/>
      <c r="AL28" s="17"/>
      <c r="AM28" s="17">
        <v>0</v>
      </c>
      <c r="AN28" s="17">
        <v>187</v>
      </c>
      <c r="AO28" s="17">
        <v>196.22801999999999</v>
      </c>
      <c r="AP28" s="17">
        <v>196.22801999999999</v>
      </c>
      <c r="AQ28" s="17">
        <v>-9.2280200000000008</v>
      </c>
      <c r="AR28" s="17">
        <v>206.8</v>
      </c>
      <c r="AS28" s="17">
        <v>196.22801999999999</v>
      </c>
      <c r="AT28" s="17">
        <v>196.22801999999999</v>
      </c>
      <c r="AU28" s="17">
        <v>10.57198</v>
      </c>
      <c r="AV28" s="17">
        <v>209.6</v>
      </c>
      <c r="AW28" s="17">
        <v>196.22801999999999</v>
      </c>
      <c r="AX28" s="17">
        <v>196.22801999999999</v>
      </c>
      <c r="AY28" s="17">
        <v>13.371980000000001</v>
      </c>
      <c r="AZ28" s="17">
        <v>290.7</v>
      </c>
      <c r="BA28" s="17">
        <v>295.22593999999998</v>
      </c>
      <c r="BB28" s="17">
        <v>295.22593999999998</v>
      </c>
      <c r="BC28" s="17">
        <v>-4.5259400000000003</v>
      </c>
      <c r="BD28" s="17">
        <v>214.1</v>
      </c>
      <c r="BE28" s="17">
        <v>208.07390000000001</v>
      </c>
      <c r="BF28" s="17">
        <v>208.07389000000001</v>
      </c>
      <c r="BG28" s="17">
        <v>6.0261100000000001</v>
      </c>
      <c r="BH28" s="17">
        <v>110.5</v>
      </c>
      <c r="BI28" s="17">
        <v>104.34936999999999</v>
      </c>
      <c r="BJ28" s="17">
        <v>104.34936999999999</v>
      </c>
      <c r="BK28" s="17">
        <v>6.1506299999999996</v>
      </c>
      <c r="BL28" s="17">
        <v>373.4</v>
      </c>
      <c r="BM28" s="17">
        <v>364.37281999999999</v>
      </c>
      <c r="BN28" s="17">
        <v>381.30581000000001</v>
      </c>
      <c r="BO28" s="17">
        <v>-7.9058099999999998</v>
      </c>
      <c r="BP28" s="17">
        <v>3</v>
      </c>
      <c r="BQ28" s="17"/>
      <c r="BR28" s="17"/>
      <c r="BS28" s="17">
        <v>3</v>
      </c>
      <c r="BT28" s="17"/>
      <c r="BU28" s="17"/>
      <c r="BV28" s="17"/>
      <c r="BW28" s="17">
        <v>0</v>
      </c>
      <c r="BX28" s="17"/>
      <c r="BY28" s="17"/>
      <c r="BZ28" s="17"/>
      <c r="CA28" s="17">
        <v>0</v>
      </c>
      <c r="CB28" s="17"/>
      <c r="CC28" s="17"/>
      <c r="CD28" s="17"/>
      <c r="CE28" s="17">
        <v>0</v>
      </c>
      <c r="CF28" s="17"/>
      <c r="CG28" s="17"/>
      <c r="CH28" s="17"/>
      <c r="CI28" s="17">
        <v>0</v>
      </c>
      <c r="CJ28" s="17">
        <v>132.9</v>
      </c>
      <c r="CK28" s="17">
        <v>123.95757999999999</v>
      </c>
      <c r="CL28" s="17">
        <v>123.95757</v>
      </c>
      <c r="CM28" s="17">
        <v>8.9424299999999999</v>
      </c>
      <c r="CN28" s="17">
        <v>7.7</v>
      </c>
      <c r="CO28" s="17">
        <v>5.1333399999999996</v>
      </c>
      <c r="CP28" s="17">
        <v>5.1333399999999996</v>
      </c>
      <c r="CQ28" s="17">
        <v>2.5666600000000002</v>
      </c>
      <c r="CR28" s="17">
        <v>5.0999999999999996</v>
      </c>
      <c r="CS28" s="17">
        <v>2.8177599999999998</v>
      </c>
      <c r="CT28" s="17">
        <v>2.8177500000000002</v>
      </c>
      <c r="CU28" s="17">
        <v>2.2822499999999999</v>
      </c>
      <c r="CV28" s="17">
        <v>16.899999999999999</v>
      </c>
      <c r="CW28" s="17">
        <v>16.79175</v>
      </c>
      <c r="CX28" s="17">
        <v>16.791740000000001</v>
      </c>
      <c r="CY28" s="17">
        <v>0.10826</v>
      </c>
      <c r="CZ28" s="17">
        <v>7</v>
      </c>
      <c r="DA28" s="17">
        <v>6.8787000000000003</v>
      </c>
      <c r="DB28" s="17">
        <v>6.8787000000000003</v>
      </c>
      <c r="DC28" s="17">
        <v>0.12130000000000001</v>
      </c>
      <c r="DD28" s="17">
        <v>12.2</v>
      </c>
      <c r="DE28" s="17">
        <v>12.771330000000001</v>
      </c>
      <c r="DF28" s="17">
        <v>12.77148</v>
      </c>
      <c r="DG28" s="17">
        <v>-0.57147999999999999</v>
      </c>
      <c r="DH28" s="17">
        <v>80.3</v>
      </c>
      <c r="DI28" s="17">
        <v>63.574399999999997</v>
      </c>
      <c r="DJ28" s="17">
        <v>69.945769999999996</v>
      </c>
      <c r="DK28" s="17">
        <v>10.354229999999999</v>
      </c>
      <c r="DL28" s="17"/>
      <c r="DM28" s="17"/>
      <c r="DN28" s="17"/>
      <c r="DO28" s="17">
        <v>0</v>
      </c>
      <c r="DP28" s="17"/>
      <c r="DQ28" s="17"/>
      <c r="DR28" s="17"/>
      <c r="DS28" s="17">
        <v>0</v>
      </c>
      <c r="DT28" s="17"/>
      <c r="DU28" s="17"/>
      <c r="DV28" s="17"/>
      <c r="DW28" s="17">
        <v>0</v>
      </c>
      <c r="DX28" s="17"/>
      <c r="DY28" s="17"/>
      <c r="DZ28" s="17"/>
      <c r="EA28" s="17">
        <v>0</v>
      </c>
      <c r="EB28" s="17">
        <v>62.2</v>
      </c>
      <c r="EC28" s="17">
        <v>55.183979999999998</v>
      </c>
      <c r="ED28" s="17">
        <v>58.261719999999997</v>
      </c>
      <c r="EE28" s="17">
        <v>3.9382799999999998</v>
      </c>
      <c r="EF28" s="17">
        <v>73.8</v>
      </c>
      <c r="EG28" s="17">
        <v>99.102829999999997</v>
      </c>
      <c r="EH28" s="17">
        <v>110.26318000000001</v>
      </c>
      <c r="EI28" s="17">
        <v>-36.463180000000001</v>
      </c>
      <c r="EJ28" s="17"/>
      <c r="EK28" s="17"/>
      <c r="EL28" s="17"/>
      <c r="EM28" s="17">
        <v>0</v>
      </c>
      <c r="EN28" s="17"/>
      <c r="EO28" s="17"/>
      <c r="EP28" s="17"/>
      <c r="EQ28" s="17">
        <v>0</v>
      </c>
      <c r="ER28" s="17"/>
      <c r="ES28" s="17"/>
      <c r="ET28" s="17"/>
      <c r="EU28" s="17">
        <v>0</v>
      </c>
      <c r="EV28" s="17">
        <v>6.5</v>
      </c>
      <c r="EW28" s="17">
        <v>6.39</v>
      </c>
      <c r="EX28" s="17">
        <v>6.39</v>
      </c>
      <c r="EY28" s="17">
        <v>0.11</v>
      </c>
      <c r="EZ28" s="17">
        <v>296.60000000000002</v>
      </c>
      <c r="FA28" s="17">
        <v>345.08478000000002</v>
      </c>
      <c r="FB28" s="17">
        <v>294.84604000000002</v>
      </c>
      <c r="FC28" s="17">
        <v>1.75396</v>
      </c>
      <c r="FD28" s="17">
        <v>36</v>
      </c>
      <c r="FE28" s="17">
        <v>33.827030000000001</v>
      </c>
      <c r="FF28" s="17">
        <v>33.827030000000001</v>
      </c>
      <c r="FG28" s="17">
        <v>2.1729699999999998</v>
      </c>
      <c r="FH28" s="17">
        <v>49.1</v>
      </c>
      <c r="FI28" s="17">
        <v>75</v>
      </c>
      <c r="FJ28" s="17"/>
      <c r="FK28" s="17">
        <v>49.1</v>
      </c>
      <c r="FL28" s="17">
        <v>25.1</v>
      </c>
      <c r="FM28" s="17">
        <v>20.79083</v>
      </c>
      <c r="FN28" s="17">
        <v>20.79082</v>
      </c>
      <c r="FO28" s="17">
        <v>4.3091799999999996</v>
      </c>
      <c r="FP28" s="17">
        <v>18.620760000000001</v>
      </c>
      <c r="FQ28" s="17">
        <v>19.192229999999999</v>
      </c>
      <c r="FR28" s="17">
        <v>19.192229999999999</v>
      </c>
      <c r="FS28" s="17">
        <v>-0.57147000000000003</v>
      </c>
      <c r="FT28" s="17">
        <v>12.1</v>
      </c>
      <c r="FU28" s="17">
        <v>12.621359999999999</v>
      </c>
      <c r="FV28" s="17">
        <v>12.621359999999999</v>
      </c>
      <c r="FW28" s="17">
        <v>-0.52136000000000005</v>
      </c>
      <c r="FX28" s="17">
        <v>70.8</v>
      </c>
      <c r="FY28" s="17">
        <v>67.735069999999993</v>
      </c>
      <c r="FZ28" s="17">
        <v>67.735069999999993</v>
      </c>
      <c r="GA28" s="17">
        <v>3.0649299999999999</v>
      </c>
      <c r="GB28" s="17">
        <v>182.5</v>
      </c>
      <c r="GC28" s="17">
        <v>184.91498000000001</v>
      </c>
      <c r="GD28" s="17">
        <v>184.91498000000001</v>
      </c>
      <c r="GE28" s="17">
        <v>-2.4149799999999999</v>
      </c>
      <c r="GF28" s="17">
        <v>183</v>
      </c>
      <c r="GG28" s="17">
        <v>184.91498000000001</v>
      </c>
      <c r="GH28" s="17">
        <v>184.91498000000001</v>
      </c>
      <c r="GI28" s="17">
        <v>-1.9149799999999999</v>
      </c>
      <c r="GJ28" s="17">
        <v>184.1</v>
      </c>
      <c r="GK28" s="17">
        <v>185.47028</v>
      </c>
      <c r="GL28" s="17">
        <v>185.47028</v>
      </c>
      <c r="GM28" s="17">
        <v>-1.3702799999999999</v>
      </c>
      <c r="GN28" s="17">
        <v>82.1</v>
      </c>
      <c r="GO28" s="17">
        <v>78.878429999999994</v>
      </c>
      <c r="GP28" s="17">
        <v>88.410179999999997</v>
      </c>
      <c r="GQ28" s="17">
        <v>-6.3101799999999999</v>
      </c>
      <c r="GR28" s="17">
        <v>8</v>
      </c>
      <c r="GS28" s="17">
        <v>6.5736800000000004</v>
      </c>
      <c r="GT28" s="17">
        <v>6.5736800000000004</v>
      </c>
      <c r="GU28" s="17">
        <v>1.42632</v>
      </c>
      <c r="GV28" s="17">
        <v>4.5999999999999996</v>
      </c>
      <c r="GW28" s="17">
        <v>6.8964100000000004</v>
      </c>
      <c r="GX28" s="17">
        <v>6.8964100000000004</v>
      </c>
      <c r="GY28" s="17">
        <v>-2.2964099999999998</v>
      </c>
      <c r="GZ28" s="17">
        <v>20</v>
      </c>
      <c r="HA28" s="17">
        <v>34.47804</v>
      </c>
      <c r="HB28" s="17">
        <v>34.47804</v>
      </c>
      <c r="HC28" s="17">
        <v>-14.47804</v>
      </c>
      <c r="HD28" s="17">
        <v>25.5</v>
      </c>
      <c r="HE28" s="17">
        <v>32.808450000000001</v>
      </c>
      <c r="HF28" s="17">
        <v>32.808439999999997</v>
      </c>
      <c r="HG28" s="17">
        <v>-7.30844</v>
      </c>
      <c r="HH28" s="17">
        <v>2</v>
      </c>
      <c r="HI28" s="17">
        <v>1.97359</v>
      </c>
      <c r="HJ28" s="17">
        <v>1.97359</v>
      </c>
      <c r="HK28" s="17">
        <v>2.6409999999999999E-2</v>
      </c>
      <c r="HL28" s="17">
        <v>12.9</v>
      </c>
      <c r="HM28" s="17"/>
      <c r="HN28" s="17"/>
      <c r="HO28" s="17">
        <v>12.9</v>
      </c>
      <c r="HP28" s="17">
        <v>84.2</v>
      </c>
      <c r="HQ28" s="17">
        <v>83.781570000000002</v>
      </c>
      <c r="HR28" s="17">
        <v>58.154640000000001</v>
      </c>
      <c r="HS28" s="17">
        <v>26.045359999999999</v>
      </c>
      <c r="HT28" s="17"/>
      <c r="HU28" s="17"/>
      <c r="HV28" s="17"/>
      <c r="HW28" s="17">
        <v>0</v>
      </c>
      <c r="HX28" s="17"/>
      <c r="HY28" s="17"/>
      <c r="HZ28" s="17"/>
      <c r="IA28" s="17">
        <v>0</v>
      </c>
      <c r="IB28" s="17">
        <v>45.9</v>
      </c>
      <c r="IC28" s="17">
        <v>34.526409999999998</v>
      </c>
      <c r="ID28" s="17">
        <v>63.32</v>
      </c>
      <c r="IE28" s="17">
        <v>-17.420000000000002</v>
      </c>
      <c r="IF28" s="17">
        <v>24.9</v>
      </c>
      <c r="IG28" s="17">
        <v>65.947819999999993</v>
      </c>
      <c r="IH28" s="17">
        <v>75.863410000000002</v>
      </c>
      <c r="II28" s="17">
        <v>-50.963410000000003</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64.3</v>
      </c>
      <c r="JE28" s="17">
        <v>65</v>
      </c>
      <c r="JF28" s="17">
        <v>76.597849999999994</v>
      </c>
      <c r="JG28" s="17">
        <v>-12.29785</v>
      </c>
      <c r="JH28" s="17">
        <v>176.8</v>
      </c>
      <c r="JI28" s="17">
        <v>185.26784000000001</v>
      </c>
      <c r="JJ28" s="17">
        <v>185.26784000000001</v>
      </c>
      <c r="JK28" s="17">
        <v>-8.4678400000000007</v>
      </c>
      <c r="JL28" s="17">
        <v>174.6</v>
      </c>
      <c r="JM28" s="17">
        <v>185.26784000000001</v>
      </c>
      <c r="JN28" s="17">
        <v>185.26784000000001</v>
      </c>
      <c r="JO28" s="17">
        <v>-10.66784</v>
      </c>
      <c r="JP28" s="17">
        <v>200</v>
      </c>
      <c r="JQ28" s="17">
        <v>185.26784000000001</v>
      </c>
      <c r="JR28" s="17">
        <v>185.26784000000001</v>
      </c>
      <c r="JS28" s="17">
        <v>14.73216</v>
      </c>
      <c r="JT28" s="17">
        <v>273.60000000000002</v>
      </c>
      <c r="JU28" s="17">
        <v>278.73631</v>
      </c>
      <c r="JV28" s="17">
        <v>278.73630000000003</v>
      </c>
      <c r="JW28" s="17">
        <v>-5.1363000000000003</v>
      </c>
      <c r="JX28" s="17">
        <v>76.099999999999994</v>
      </c>
      <c r="JY28" s="17">
        <v>73.590999999999994</v>
      </c>
      <c r="JZ28" s="17">
        <v>73.590999999999994</v>
      </c>
      <c r="KA28" s="17">
        <v>2.5089999999999999</v>
      </c>
      <c r="KB28" s="17">
        <v>36.6</v>
      </c>
      <c r="KC28" s="17">
        <v>36.905999999999999</v>
      </c>
      <c r="KD28" s="17">
        <v>36.905999999999999</v>
      </c>
      <c r="KE28" s="17">
        <v>-0.30599999999999999</v>
      </c>
      <c r="KF28" s="17"/>
      <c r="KG28" s="17"/>
      <c r="KH28" s="17"/>
      <c r="KI28" s="17">
        <v>0</v>
      </c>
      <c r="KJ28" s="17"/>
      <c r="KK28" s="17"/>
      <c r="KL28" s="17"/>
      <c r="KM28" s="17">
        <v>0</v>
      </c>
      <c r="KN28" s="17"/>
      <c r="KO28" s="17"/>
      <c r="KP28" s="17"/>
      <c r="KQ28" s="17">
        <v>0</v>
      </c>
      <c r="KR28" s="17">
        <v>0</v>
      </c>
      <c r="KS28" s="17"/>
      <c r="KT28" s="17"/>
      <c r="KU28" s="17">
        <v>0</v>
      </c>
      <c r="KV28" s="17"/>
      <c r="KW28" s="17"/>
      <c r="KX28" s="17"/>
      <c r="KY28" s="17">
        <v>0</v>
      </c>
      <c r="KZ28" s="17"/>
      <c r="LA28" s="17"/>
      <c r="LB28" s="17"/>
      <c r="LC28" s="17">
        <v>0</v>
      </c>
      <c r="LD28" s="17">
        <v>0.8</v>
      </c>
      <c r="LE28" s="17">
        <v>0.89207999999999998</v>
      </c>
      <c r="LF28" s="17">
        <v>0.89207999999999998</v>
      </c>
      <c r="LG28" s="17">
        <v>-9.2079999999999995E-2</v>
      </c>
      <c r="LH28" s="17">
        <v>66.099999999999994</v>
      </c>
      <c r="LI28" s="17">
        <v>117.70780999999999</v>
      </c>
      <c r="LJ28" s="17">
        <v>135.1558</v>
      </c>
      <c r="LK28" s="17">
        <v>-69.055800000000005</v>
      </c>
      <c r="LL28" s="17">
        <v>90.1</v>
      </c>
      <c r="LM28" s="17">
        <v>83.720740000000006</v>
      </c>
      <c r="LN28" s="17">
        <v>95.154300000000006</v>
      </c>
      <c r="LO28" s="17">
        <v>-5.0542999999999996</v>
      </c>
      <c r="LP28" s="17">
        <v>66.3</v>
      </c>
      <c r="LQ28" s="17">
        <v>67.133979999999994</v>
      </c>
      <c r="LR28" s="17">
        <v>67.133979999999994</v>
      </c>
      <c r="LS28" s="17">
        <v>-0.83398000000000005</v>
      </c>
      <c r="LT28" s="17">
        <v>73</v>
      </c>
      <c r="LU28" s="17">
        <v>68.929270000000002</v>
      </c>
      <c r="LV28" s="17">
        <v>72.616039999999998</v>
      </c>
      <c r="LW28" s="17">
        <v>0.38396000000000002</v>
      </c>
      <c r="LX28" s="17">
        <v>29.6</v>
      </c>
      <c r="LY28" s="17">
        <v>29.951460000000001</v>
      </c>
      <c r="LZ28" s="17">
        <v>29.951450000000001</v>
      </c>
      <c r="MA28" s="17">
        <v>-0.35144999999999998</v>
      </c>
      <c r="MB28" s="17">
        <v>0</v>
      </c>
      <c r="MC28" s="17"/>
      <c r="MD28" s="17"/>
      <c r="ME28" s="17">
        <v>0</v>
      </c>
      <c r="MF28" s="17"/>
      <c r="MG28" s="17"/>
      <c r="MH28" s="17"/>
      <c r="MI28" s="17">
        <v>0</v>
      </c>
      <c r="MJ28" s="17"/>
      <c r="MK28" s="17"/>
      <c r="ML28" s="17"/>
      <c r="MM28" s="17">
        <v>0</v>
      </c>
      <c r="MN28" s="17">
        <v>146.80000000000001</v>
      </c>
      <c r="MO28" s="17">
        <v>159.10805999999999</v>
      </c>
      <c r="MP28" s="17">
        <v>159.10805999999999</v>
      </c>
      <c r="MQ28" s="17">
        <v>-12.308059999999999</v>
      </c>
      <c r="MR28" s="17">
        <v>148.9</v>
      </c>
      <c r="MS28" s="17">
        <v>159.10805999999999</v>
      </c>
      <c r="MT28" s="17">
        <v>159.10805999999999</v>
      </c>
      <c r="MU28" s="17">
        <v>-10.20806</v>
      </c>
      <c r="MV28" s="17">
        <v>149.6</v>
      </c>
      <c r="MW28" s="17">
        <v>159.58586</v>
      </c>
      <c r="MX28" s="17">
        <v>159.58586</v>
      </c>
      <c r="MY28" s="17">
        <v>-9.9858600000000006</v>
      </c>
      <c r="MZ28" s="17">
        <v>192.8</v>
      </c>
      <c r="NA28" s="17">
        <v>185.62737000000001</v>
      </c>
      <c r="NB28" s="17"/>
      <c r="NC28" s="17">
        <v>192.8</v>
      </c>
      <c r="ND28" s="17"/>
      <c r="NE28" s="17"/>
      <c r="NF28" s="17"/>
      <c r="NG28" s="17">
        <v>0</v>
      </c>
      <c r="NH28" s="17"/>
      <c r="NI28" s="17"/>
      <c r="NJ28" s="17"/>
      <c r="NK28" s="17">
        <v>0</v>
      </c>
      <c r="NL28" s="17"/>
      <c r="NM28" s="17"/>
      <c r="NN28" s="17"/>
      <c r="NO28" s="17">
        <v>0</v>
      </c>
      <c r="NP28" s="17"/>
      <c r="NQ28" s="17"/>
      <c r="NR28" s="17"/>
      <c r="NS28" s="17">
        <v>0</v>
      </c>
      <c r="NT28" s="17">
        <v>0</v>
      </c>
      <c r="NU28" s="17"/>
      <c r="NV28" s="17"/>
      <c r="NW28" s="17">
        <v>0</v>
      </c>
      <c r="NX28" s="17">
        <v>0</v>
      </c>
      <c r="NY28" s="17"/>
      <c r="NZ28" s="17"/>
      <c r="OA28" s="17">
        <v>0</v>
      </c>
      <c r="OB28" s="17">
        <v>1.1000000000000001</v>
      </c>
      <c r="OC28" s="17"/>
      <c r="OD28" s="17">
        <v>1.109</v>
      </c>
      <c r="OE28" s="17">
        <v>-8.9999999999999993E-3</v>
      </c>
      <c r="OF28" s="17">
        <v>3.8</v>
      </c>
      <c r="OG28" s="17">
        <v>3.3</v>
      </c>
      <c r="OH28" s="17">
        <v>16.207000000000001</v>
      </c>
      <c r="OI28" s="17">
        <v>-12.407</v>
      </c>
      <c r="OJ28" s="17">
        <v>69.8</v>
      </c>
      <c r="OK28" s="17"/>
      <c r="OL28" s="17">
        <v>69.558999999999997</v>
      </c>
      <c r="OM28" s="17">
        <v>0.24099999999999999</v>
      </c>
      <c r="ON28" s="17">
        <v>13.6</v>
      </c>
      <c r="OO28" s="17">
        <v>16.114000000000001</v>
      </c>
      <c r="OP28" s="17">
        <v>16.114000000000001</v>
      </c>
      <c r="OQ28" s="17">
        <v>-2.5139999999999998</v>
      </c>
      <c r="OR28" s="17">
        <v>0.2</v>
      </c>
      <c r="OS28" s="17"/>
      <c r="OT28" s="17"/>
      <c r="OU28" s="17">
        <v>0.2</v>
      </c>
      <c r="OV28" s="17">
        <v>6.8</v>
      </c>
      <c r="OW28" s="17">
        <v>6.5</v>
      </c>
      <c r="OX28" s="17">
        <v>6.5</v>
      </c>
      <c r="OY28" s="17">
        <v>0.3</v>
      </c>
      <c r="OZ28" s="17">
        <v>5.0999999999999996</v>
      </c>
      <c r="PA28" s="17"/>
      <c r="PB28" s="17"/>
      <c r="PC28" s="17">
        <v>5.0999999999999996</v>
      </c>
      <c r="PD28" s="17">
        <v>0</v>
      </c>
      <c r="PE28" s="17"/>
      <c r="PF28" s="17"/>
      <c r="PG28" s="17">
        <v>0</v>
      </c>
      <c r="PH28" s="17">
        <v>0</v>
      </c>
      <c r="PI28" s="17"/>
      <c r="PJ28" s="17"/>
      <c r="PK28" s="17">
        <v>0</v>
      </c>
      <c r="PL28" s="17">
        <v>0</v>
      </c>
      <c r="PM28" s="17"/>
      <c r="PN28" s="17"/>
      <c r="PO28" s="17">
        <v>0</v>
      </c>
      <c r="PP28" s="17">
        <v>1.5</v>
      </c>
      <c r="PQ28" s="17">
        <v>1.51</v>
      </c>
      <c r="PR28" s="17">
        <v>1.51</v>
      </c>
      <c r="PS28" s="17">
        <v>-0.01</v>
      </c>
      <c r="PT28" s="17">
        <v>1.9</v>
      </c>
      <c r="PU28" s="17">
        <v>1.8</v>
      </c>
      <c r="PV28" s="17">
        <v>1.8</v>
      </c>
      <c r="PW28" s="17">
        <v>0.1</v>
      </c>
      <c r="PX28" s="17">
        <v>18.399999999999999</v>
      </c>
      <c r="PY28" s="17">
        <v>18.4466</v>
      </c>
      <c r="PZ28" s="17">
        <v>18.4466</v>
      </c>
      <c r="QA28" s="17">
        <v>-4.6600000000000003E-2</v>
      </c>
      <c r="QB28" s="17">
        <v>6.8</v>
      </c>
      <c r="QC28" s="17">
        <v>5</v>
      </c>
      <c r="QD28" s="17">
        <v>5</v>
      </c>
      <c r="QE28" s="17">
        <v>1.8</v>
      </c>
      <c r="QF28" s="17">
        <v>4</v>
      </c>
      <c r="QG28" s="17">
        <v>4</v>
      </c>
      <c r="QH28" s="17">
        <v>4</v>
      </c>
      <c r="QI28" s="17">
        <v>0</v>
      </c>
      <c r="QJ28" s="17">
        <v>3.4</v>
      </c>
      <c r="QK28" s="17">
        <v>3.3</v>
      </c>
      <c r="QL28" s="17">
        <v>3.3</v>
      </c>
      <c r="QM28" s="17">
        <v>0.1</v>
      </c>
      <c r="QN28" s="17">
        <v>18.2</v>
      </c>
      <c r="QO28" s="17">
        <v>17.864080000000001</v>
      </c>
      <c r="QP28" s="17">
        <v>17.864080000000001</v>
      </c>
      <c r="QQ28" s="17">
        <v>0.33592</v>
      </c>
      <c r="QR28" s="17">
        <v>11.5</v>
      </c>
      <c r="QS28" s="17"/>
      <c r="QT28" s="17">
        <v>13.599</v>
      </c>
      <c r="QU28" s="17">
        <v>-2.0990000000000002</v>
      </c>
      <c r="QV28" s="17">
        <v>14.9</v>
      </c>
      <c r="QW28" s="17"/>
      <c r="QX28" s="17">
        <v>16.808</v>
      </c>
      <c r="QY28" s="17">
        <v>-1.9079999999999999</v>
      </c>
      <c r="QZ28" s="17">
        <v>1.5</v>
      </c>
      <c r="RA28" s="17">
        <v>1.98</v>
      </c>
      <c r="RB28" s="17">
        <v>5.2430000000000003</v>
      </c>
      <c r="RC28" s="17">
        <v>-3.7429999999999999</v>
      </c>
      <c r="RD28" s="17">
        <v>2.1</v>
      </c>
      <c r="RE28" s="17">
        <v>5.89</v>
      </c>
      <c r="RF28" s="17">
        <v>13.204000000000001</v>
      </c>
      <c r="RG28" s="17">
        <v>-11.103999999999999</v>
      </c>
      <c r="RH28" s="17">
        <v>4.5</v>
      </c>
      <c r="RI28" s="17">
        <v>4.2</v>
      </c>
      <c r="RJ28" s="17">
        <v>4.2</v>
      </c>
      <c r="RK28" s="17">
        <v>0.3</v>
      </c>
      <c r="RL28" s="17">
        <v>0</v>
      </c>
      <c r="RM28" s="17"/>
      <c r="RN28" s="17"/>
      <c r="RO28" s="17">
        <v>0</v>
      </c>
      <c r="RP28" s="17">
        <v>1.2</v>
      </c>
      <c r="RQ28" s="17">
        <v>1.2</v>
      </c>
      <c r="RR28" s="17">
        <v>1.2</v>
      </c>
      <c r="RS28" s="17">
        <v>0</v>
      </c>
      <c r="RT28" s="17">
        <v>2.8</v>
      </c>
      <c r="RU28" s="17">
        <v>2.8</v>
      </c>
      <c r="RV28" s="17">
        <v>2.8</v>
      </c>
      <c r="RW28" s="17">
        <v>0</v>
      </c>
      <c r="RX28" s="17">
        <v>15.8</v>
      </c>
      <c r="RY28" s="17"/>
      <c r="RZ28" s="17">
        <v>16.905000000000001</v>
      </c>
      <c r="SA28" s="17">
        <v>-1.105</v>
      </c>
      <c r="SB28" s="17">
        <v>2.4</v>
      </c>
      <c r="SC28" s="17">
        <v>2.3010000000000002</v>
      </c>
      <c r="SD28" s="17">
        <v>2.3010000000000002</v>
      </c>
      <c r="SE28" s="17">
        <v>9.9000000000000005E-2</v>
      </c>
      <c r="SF28" s="17">
        <v>12</v>
      </c>
      <c r="SG28" s="17">
        <v>7.9862299999999999</v>
      </c>
      <c r="SH28" s="17">
        <v>14.646409999999999</v>
      </c>
      <c r="SI28" s="17">
        <v>-2.6464099999999999</v>
      </c>
      <c r="SJ28" s="17">
        <v>1</v>
      </c>
      <c r="SK28" s="17">
        <v>1.04</v>
      </c>
      <c r="SL28" s="17">
        <v>1.04</v>
      </c>
      <c r="SM28" s="17">
        <v>-0.04</v>
      </c>
      <c r="SN28" s="17"/>
      <c r="SO28" s="17"/>
      <c r="SP28" s="17">
        <v>0.4</v>
      </c>
      <c r="SQ28" s="17">
        <v>-0.4</v>
      </c>
      <c r="SR28" s="17">
        <v>5.8</v>
      </c>
      <c r="SS28" s="17">
        <v>5.9</v>
      </c>
      <c r="ST28" s="17">
        <v>5.9</v>
      </c>
      <c r="SU28" s="17">
        <v>-0.1</v>
      </c>
      <c r="SV28" s="17">
        <v>2.6</v>
      </c>
      <c r="SW28" s="17">
        <v>3.8</v>
      </c>
      <c r="SX28" s="17">
        <v>3.8</v>
      </c>
      <c r="SY28" s="17">
        <v>-1.2</v>
      </c>
      <c r="SZ28" s="17">
        <v>3.6</v>
      </c>
      <c r="TA28" s="17">
        <v>4</v>
      </c>
      <c r="TB28" s="17">
        <v>4</v>
      </c>
      <c r="TC28" s="17">
        <v>-0.4</v>
      </c>
      <c r="TD28" s="17">
        <v>5.2</v>
      </c>
      <c r="TE28" s="17">
        <v>5.5</v>
      </c>
      <c r="TF28" s="17">
        <v>5.5</v>
      </c>
      <c r="TG28" s="17">
        <v>-0.3</v>
      </c>
      <c r="TH28" s="17">
        <v>10</v>
      </c>
      <c r="TI28" s="17">
        <v>10</v>
      </c>
      <c r="TJ28" s="17">
        <v>10</v>
      </c>
      <c r="TK28" s="17">
        <v>0</v>
      </c>
      <c r="TL28" s="17">
        <v>6.2</v>
      </c>
      <c r="TM28" s="17">
        <v>10.378</v>
      </c>
      <c r="TN28" s="17">
        <v>10.378</v>
      </c>
      <c r="TO28" s="17">
        <v>-4.1779999999999999</v>
      </c>
      <c r="TP28" s="17">
        <v>1.2</v>
      </c>
      <c r="TQ28" s="17">
        <v>18.7</v>
      </c>
      <c r="TR28" s="17">
        <v>16.449000000000002</v>
      </c>
      <c r="TS28" s="17">
        <v>-15.249000000000001</v>
      </c>
      <c r="TT28" s="17">
        <v>31.3</v>
      </c>
      <c r="TU28" s="17"/>
      <c r="TV28" s="17">
        <v>31.594999999999999</v>
      </c>
      <c r="TW28" s="17">
        <v>-0.29499999999999998</v>
      </c>
      <c r="TX28" s="17">
        <v>0</v>
      </c>
      <c r="TY28" s="17">
        <v>2.5</v>
      </c>
      <c r="TZ28" s="17">
        <v>3.1850000000000001</v>
      </c>
      <c r="UA28" s="17">
        <v>-3.1850000000000001</v>
      </c>
      <c r="UB28" s="17">
        <v>0</v>
      </c>
      <c r="UC28" s="17">
        <v>3</v>
      </c>
      <c r="UD28" s="17">
        <v>9.4580000000000002</v>
      </c>
      <c r="UE28" s="17">
        <v>-9.4580000000000002</v>
      </c>
      <c r="UF28" s="17">
        <v>0</v>
      </c>
      <c r="UG28" s="17">
        <v>0.29199999999999998</v>
      </c>
      <c r="UH28" s="17">
        <v>0.29199999999999998</v>
      </c>
      <c r="UI28" s="17">
        <v>-0.29199999999999998</v>
      </c>
      <c r="UJ28" s="17">
        <v>0</v>
      </c>
      <c r="UK28" s="17">
        <v>0.252</v>
      </c>
      <c r="UL28" s="17">
        <v>0.252</v>
      </c>
      <c r="UM28" s="17">
        <v>-0.252</v>
      </c>
      <c r="UN28" s="17">
        <v>8</v>
      </c>
      <c r="UO28" s="17">
        <v>8</v>
      </c>
      <c r="UP28" s="17">
        <v>8</v>
      </c>
      <c r="UQ28" s="17">
        <v>0</v>
      </c>
      <c r="UR28" s="17">
        <v>2.6</v>
      </c>
      <c r="US28" s="17">
        <v>3</v>
      </c>
      <c r="UT28" s="17">
        <v>3</v>
      </c>
      <c r="UU28" s="17">
        <v>-0.4</v>
      </c>
      <c r="UV28" s="17">
        <v>8.5</v>
      </c>
      <c r="UW28" s="17">
        <v>7.4</v>
      </c>
      <c r="UX28" s="17">
        <v>7.4</v>
      </c>
      <c r="UY28" s="17">
        <v>1.1000000000000001</v>
      </c>
      <c r="UZ28" s="17">
        <v>3.6</v>
      </c>
      <c r="VA28" s="17">
        <v>4.5</v>
      </c>
      <c r="VB28" s="17">
        <v>4.5</v>
      </c>
      <c r="VC28" s="17">
        <v>-0.9</v>
      </c>
      <c r="VD28" s="17">
        <v>4</v>
      </c>
      <c r="VE28" s="17">
        <v>5</v>
      </c>
      <c r="VF28" s="17">
        <v>5</v>
      </c>
      <c r="VG28" s="17">
        <v>-1</v>
      </c>
      <c r="VH28" s="17">
        <v>4.2</v>
      </c>
      <c r="VI28" s="17">
        <v>5.2</v>
      </c>
      <c r="VJ28" s="17">
        <v>5.2</v>
      </c>
      <c r="VK28" s="17">
        <v>-1</v>
      </c>
      <c r="VL28" s="17">
        <v>11.6</v>
      </c>
      <c r="VM28" s="17">
        <v>14.426</v>
      </c>
      <c r="VN28" s="17">
        <v>14.426</v>
      </c>
      <c r="VO28" s="17">
        <v>-2.8260000000000001</v>
      </c>
      <c r="VP28" s="17">
        <v>224.1</v>
      </c>
      <c r="VQ28" s="17"/>
      <c r="VR28" s="17">
        <v>236.91800000000001</v>
      </c>
      <c r="VS28" s="17">
        <v>-12.818</v>
      </c>
      <c r="VT28" s="17">
        <v>13.9</v>
      </c>
      <c r="VU28" s="17"/>
      <c r="VV28" s="17">
        <v>14.452</v>
      </c>
      <c r="VW28" s="17">
        <v>-0.55200000000000005</v>
      </c>
      <c r="VX28" s="17">
        <v>127.2</v>
      </c>
      <c r="VY28" s="17"/>
      <c r="VZ28" s="17">
        <v>125.962</v>
      </c>
      <c r="WA28" s="17">
        <v>1.238</v>
      </c>
      <c r="WB28" s="17">
        <v>0.6</v>
      </c>
      <c r="WC28" s="17">
        <v>0.6</v>
      </c>
      <c r="WD28" s="17">
        <v>0.6</v>
      </c>
      <c r="WE28" s="17">
        <v>0</v>
      </c>
      <c r="WF28" s="17">
        <v>1.9</v>
      </c>
      <c r="WG28" s="17"/>
      <c r="WH28" s="17">
        <v>0.68700000000000006</v>
      </c>
      <c r="WI28" s="17">
        <v>1.2130000000000001</v>
      </c>
      <c r="WJ28" s="17">
        <v>9.1</v>
      </c>
      <c r="WK28" s="17"/>
      <c r="WL28" s="17">
        <v>1.1040000000000001</v>
      </c>
      <c r="WM28" s="17">
        <v>7.9960000000000004</v>
      </c>
      <c r="WN28" s="17">
        <v>92.7</v>
      </c>
      <c r="WO28" s="17"/>
      <c r="WP28" s="17">
        <v>91.742000000000004</v>
      </c>
      <c r="WQ28" s="17">
        <v>0.95799999999999996</v>
      </c>
      <c r="WR28" s="17">
        <v>15.9</v>
      </c>
      <c r="WS28" s="17"/>
      <c r="WT28" s="17">
        <v>14.846</v>
      </c>
      <c r="WU28" s="17">
        <v>1.054</v>
      </c>
      <c r="WV28" s="17">
        <v>4.9000000000000004</v>
      </c>
      <c r="WW28" s="17">
        <v>5</v>
      </c>
      <c r="WX28" s="17">
        <v>5</v>
      </c>
      <c r="WY28" s="17">
        <v>-0.1</v>
      </c>
      <c r="WZ28" s="17">
        <v>20</v>
      </c>
      <c r="XA28" s="17">
        <v>19.5</v>
      </c>
      <c r="XB28" s="17">
        <v>19.5</v>
      </c>
      <c r="XC28" s="17">
        <v>0.5</v>
      </c>
      <c r="XD28" s="17">
        <v>10.1</v>
      </c>
      <c r="XE28" s="17">
        <v>10.7</v>
      </c>
      <c r="XF28" s="17">
        <v>10.7</v>
      </c>
      <c r="XG28" s="17">
        <v>-0.6</v>
      </c>
      <c r="XH28" s="17"/>
      <c r="XI28" s="17"/>
      <c r="XJ28" s="17"/>
      <c r="XK28" s="17">
        <v>0</v>
      </c>
      <c r="XL28" s="17"/>
      <c r="XM28" s="17"/>
      <c r="XN28" s="17"/>
      <c r="XO28" s="17">
        <v>0</v>
      </c>
      <c r="XP28" s="17">
        <v>15.1</v>
      </c>
      <c r="XQ28" s="17">
        <v>14</v>
      </c>
      <c r="XR28" s="17">
        <v>14</v>
      </c>
      <c r="XS28" s="17">
        <v>1.1000000000000001</v>
      </c>
      <c r="XT28" s="17">
        <v>16.3</v>
      </c>
      <c r="XU28" s="17">
        <v>19</v>
      </c>
      <c r="XV28" s="17">
        <v>19</v>
      </c>
      <c r="XW28" s="17">
        <v>-2.7</v>
      </c>
      <c r="XX28" s="17">
        <v>0</v>
      </c>
      <c r="XY28" s="17"/>
      <c r="XZ28" s="17"/>
      <c r="YA28" s="17">
        <v>0</v>
      </c>
      <c r="YB28" s="17"/>
      <c r="YC28" s="17"/>
      <c r="YD28" s="17"/>
      <c r="YE28" s="17">
        <v>0</v>
      </c>
      <c r="YF28" s="17"/>
      <c r="YG28" s="17"/>
      <c r="YH28" s="17"/>
      <c r="YI28" s="17">
        <v>0</v>
      </c>
      <c r="YJ28" s="17"/>
      <c r="YK28" s="17"/>
      <c r="YL28" s="17"/>
      <c r="YM28" s="17">
        <v>0</v>
      </c>
      <c r="YN28" s="17"/>
      <c r="YO28" s="17"/>
      <c r="YP28" s="17"/>
      <c r="YQ28" s="17">
        <v>0</v>
      </c>
    </row>
    <row r="29" spans="1:667" ht="24" customHeight="1" x14ac:dyDescent="0.3">
      <c r="A29" s="1"/>
      <c r="B29" s="16" t="s">
        <v>60</v>
      </c>
      <c r="C29" s="16" t="s">
        <v>742</v>
      </c>
      <c r="D29" s="17">
        <v>41.6</v>
      </c>
      <c r="E29" s="17">
        <v>29.784230000000001</v>
      </c>
      <c r="F29" s="17">
        <v>119.17674</v>
      </c>
      <c r="G29" s="17">
        <v>-77.576740000000001</v>
      </c>
      <c r="H29" s="17">
        <v>639.9</v>
      </c>
      <c r="I29" s="17">
        <v>644.31704000000002</v>
      </c>
      <c r="J29" s="17">
        <v>644.31704000000002</v>
      </c>
      <c r="K29" s="17">
        <v>-4.4170400000000001</v>
      </c>
      <c r="L29" s="17">
        <v>144.80000000000001</v>
      </c>
      <c r="M29" s="17">
        <v>146.87699000000001</v>
      </c>
      <c r="N29" s="17">
        <v>209.60777999999999</v>
      </c>
      <c r="O29" s="17">
        <v>-64.807779999999994</v>
      </c>
      <c r="P29" s="17"/>
      <c r="Q29" s="17"/>
      <c r="R29" s="17"/>
      <c r="S29" s="17">
        <v>0</v>
      </c>
      <c r="T29" s="17"/>
      <c r="U29" s="17"/>
      <c r="V29" s="17"/>
      <c r="W29" s="17">
        <v>0</v>
      </c>
      <c r="X29" s="17">
        <v>0</v>
      </c>
      <c r="Y29" s="17"/>
      <c r="Z29" s="17"/>
      <c r="AA29" s="17">
        <v>0</v>
      </c>
      <c r="AB29" s="17">
        <v>83.8</v>
      </c>
      <c r="AC29" s="17">
        <v>86.268720000000002</v>
      </c>
      <c r="AD29" s="17">
        <v>98.577870000000004</v>
      </c>
      <c r="AE29" s="17">
        <v>-14.77787</v>
      </c>
      <c r="AF29" s="17"/>
      <c r="AG29" s="17"/>
      <c r="AH29" s="17"/>
      <c r="AI29" s="17">
        <v>0</v>
      </c>
      <c r="AJ29" s="17"/>
      <c r="AK29" s="17"/>
      <c r="AL29" s="17"/>
      <c r="AM29" s="17">
        <v>0</v>
      </c>
      <c r="AN29" s="17">
        <v>186.6</v>
      </c>
      <c r="AO29" s="17">
        <v>196.22801999999999</v>
      </c>
      <c r="AP29" s="17">
        <v>196.22801999999999</v>
      </c>
      <c r="AQ29" s="17">
        <v>-9.6280199999999994</v>
      </c>
      <c r="AR29" s="17">
        <v>206.7</v>
      </c>
      <c r="AS29" s="17">
        <v>196.22801999999999</v>
      </c>
      <c r="AT29" s="17">
        <v>196.22801999999999</v>
      </c>
      <c r="AU29" s="17">
        <v>10.47198</v>
      </c>
      <c r="AV29" s="17">
        <v>208.5</v>
      </c>
      <c r="AW29" s="17">
        <v>196.22801999999999</v>
      </c>
      <c r="AX29" s="17">
        <v>196.22801999999999</v>
      </c>
      <c r="AY29" s="17">
        <v>12.271979999999999</v>
      </c>
      <c r="AZ29" s="17">
        <v>290.5</v>
      </c>
      <c r="BA29" s="17">
        <v>295.22593999999998</v>
      </c>
      <c r="BB29" s="17">
        <v>295.22593999999998</v>
      </c>
      <c r="BC29" s="17">
        <v>-4.7259399999999996</v>
      </c>
      <c r="BD29" s="17">
        <v>214.2</v>
      </c>
      <c r="BE29" s="17">
        <v>208.07390000000001</v>
      </c>
      <c r="BF29" s="17">
        <v>208.07389000000001</v>
      </c>
      <c r="BG29" s="17">
        <v>6.1261099999999997</v>
      </c>
      <c r="BH29" s="17">
        <v>110.6</v>
      </c>
      <c r="BI29" s="17">
        <v>104.34936999999999</v>
      </c>
      <c r="BJ29" s="17">
        <v>104.34936999999999</v>
      </c>
      <c r="BK29" s="17">
        <v>6.2506300000000001</v>
      </c>
      <c r="BL29" s="17">
        <v>376.6</v>
      </c>
      <c r="BM29" s="17">
        <v>381.30547999999999</v>
      </c>
      <c r="BN29" s="17">
        <v>381.30581000000001</v>
      </c>
      <c r="BO29" s="17">
        <v>-4.7058099999999996</v>
      </c>
      <c r="BP29" s="17">
        <v>3</v>
      </c>
      <c r="BQ29" s="17"/>
      <c r="BR29" s="17"/>
      <c r="BS29" s="17">
        <v>3</v>
      </c>
      <c r="BT29" s="17"/>
      <c r="BU29" s="17"/>
      <c r="BV29" s="17"/>
      <c r="BW29" s="17">
        <v>0</v>
      </c>
      <c r="BX29" s="17"/>
      <c r="BY29" s="17"/>
      <c r="BZ29" s="17"/>
      <c r="CA29" s="17">
        <v>0</v>
      </c>
      <c r="CB29" s="17"/>
      <c r="CC29" s="17"/>
      <c r="CD29" s="17"/>
      <c r="CE29" s="17">
        <v>0</v>
      </c>
      <c r="CF29" s="17"/>
      <c r="CG29" s="17"/>
      <c r="CH29" s="17"/>
      <c r="CI29" s="17">
        <v>0</v>
      </c>
      <c r="CJ29" s="17">
        <v>136.19999999999999</v>
      </c>
      <c r="CK29" s="17">
        <v>123.95757999999999</v>
      </c>
      <c r="CL29" s="17">
        <v>123.95757</v>
      </c>
      <c r="CM29" s="17">
        <v>12.242430000000001</v>
      </c>
      <c r="CN29" s="17">
        <v>7.6</v>
      </c>
      <c r="CO29" s="17">
        <v>5.1333399999999996</v>
      </c>
      <c r="CP29" s="17">
        <v>5.1333399999999996</v>
      </c>
      <c r="CQ29" s="17">
        <v>2.4666600000000001</v>
      </c>
      <c r="CR29" s="17">
        <v>5.2</v>
      </c>
      <c r="CS29" s="17">
        <v>2.8177599999999998</v>
      </c>
      <c r="CT29" s="17">
        <v>2.8177500000000002</v>
      </c>
      <c r="CU29" s="17">
        <v>2.38225</v>
      </c>
      <c r="CV29" s="17">
        <v>16.899999999999999</v>
      </c>
      <c r="CW29" s="17">
        <v>16.79175</v>
      </c>
      <c r="CX29" s="17">
        <v>16.79175</v>
      </c>
      <c r="CY29" s="17">
        <v>0.10825</v>
      </c>
      <c r="CZ29" s="17">
        <v>7</v>
      </c>
      <c r="DA29" s="17">
        <v>6.8787000000000003</v>
      </c>
      <c r="DB29" s="17">
        <v>6.8787000000000003</v>
      </c>
      <c r="DC29" s="17">
        <v>0.12130000000000001</v>
      </c>
      <c r="DD29" s="17">
        <v>12.2</v>
      </c>
      <c r="DE29" s="17">
        <v>13.835470000000001</v>
      </c>
      <c r="DF29" s="17">
        <v>12.77244</v>
      </c>
      <c r="DG29" s="17">
        <v>-0.57243999999999995</v>
      </c>
      <c r="DH29" s="17">
        <v>94.4</v>
      </c>
      <c r="DI29" s="17">
        <v>75.772540000000006</v>
      </c>
      <c r="DJ29" s="17">
        <v>80.517229999999998</v>
      </c>
      <c r="DK29" s="17">
        <v>13.882770000000001</v>
      </c>
      <c r="DL29" s="17"/>
      <c r="DM29" s="17"/>
      <c r="DN29" s="17"/>
      <c r="DO29" s="17">
        <v>0</v>
      </c>
      <c r="DP29" s="17"/>
      <c r="DQ29" s="17"/>
      <c r="DR29" s="17"/>
      <c r="DS29" s="17">
        <v>0</v>
      </c>
      <c r="DT29" s="17"/>
      <c r="DU29" s="17"/>
      <c r="DV29" s="17"/>
      <c r="DW29" s="17">
        <v>0</v>
      </c>
      <c r="DX29" s="17"/>
      <c r="DY29" s="17"/>
      <c r="DZ29" s="17"/>
      <c r="EA29" s="17">
        <v>0</v>
      </c>
      <c r="EB29" s="17">
        <v>62.5</v>
      </c>
      <c r="EC29" s="17">
        <v>56.924149999999997</v>
      </c>
      <c r="ED29" s="17">
        <v>62.216830000000002</v>
      </c>
      <c r="EE29" s="17">
        <v>0.28316999999999998</v>
      </c>
      <c r="EF29" s="17">
        <v>49.9</v>
      </c>
      <c r="EG29" s="17">
        <v>62.171460000000003</v>
      </c>
      <c r="EH29" s="17">
        <v>101.45556999999999</v>
      </c>
      <c r="EI29" s="17">
        <v>-51.555570000000003</v>
      </c>
      <c r="EJ29" s="17"/>
      <c r="EK29" s="17"/>
      <c r="EL29" s="17"/>
      <c r="EM29" s="17">
        <v>0</v>
      </c>
      <c r="EN29" s="17"/>
      <c r="EO29" s="17"/>
      <c r="EP29" s="17"/>
      <c r="EQ29" s="17">
        <v>0</v>
      </c>
      <c r="ER29" s="17"/>
      <c r="ES29" s="17"/>
      <c r="ET29" s="17"/>
      <c r="EU29" s="17">
        <v>0</v>
      </c>
      <c r="EV29" s="17">
        <v>6.5</v>
      </c>
      <c r="EW29" s="17">
        <v>6.39</v>
      </c>
      <c r="EX29" s="17">
        <v>6.39</v>
      </c>
      <c r="EY29" s="17">
        <v>0.11</v>
      </c>
      <c r="EZ29" s="17">
        <v>361.4</v>
      </c>
      <c r="FA29" s="17">
        <v>356.98757999999998</v>
      </c>
      <c r="FB29" s="17">
        <v>294.84733999999997</v>
      </c>
      <c r="FC29" s="17">
        <v>66.552660000000003</v>
      </c>
      <c r="FD29" s="17">
        <v>36</v>
      </c>
      <c r="FE29" s="17">
        <v>33.827030000000001</v>
      </c>
      <c r="FF29" s="17">
        <v>33.827030000000001</v>
      </c>
      <c r="FG29" s="17">
        <v>2.1729699999999998</v>
      </c>
      <c r="FH29" s="17">
        <v>71.400000000000006</v>
      </c>
      <c r="FI29" s="17">
        <v>75</v>
      </c>
      <c r="FJ29" s="17">
        <v>74.999960000000002</v>
      </c>
      <c r="FK29" s="17">
        <v>-3.5999599999999998</v>
      </c>
      <c r="FL29" s="17">
        <v>23.5</v>
      </c>
      <c r="FM29" s="17">
        <v>20.79083</v>
      </c>
      <c r="FN29" s="17">
        <v>20.79082</v>
      </c>
      <c r="FO29" s="17">
        <v>2.7091799999999999</v>
      </c>
      <c r="FP29" s="17">
        <v>18.63316</v>
      </c>
      <c r="FQ29" s="17">
        <v>19.192229999999999</v>
      </c>
      <c r="FR29" s="17">
        <v>19.192229999999999</v>
      </c>
      <c r="FS29" s="17">
        <v>-0.55906999999999996</v>
      </c>
      <c r="FT29" s="17">
        <v>12.1</v>
      </c>
      <c r="FU29" s="17">
        <v>12.621359999999999</v>
      </c>
      <c r="FV29" s="17">
        <v>12.621359999999999</v>
      </c>
      <c r="FW29" s="17">
        <v>-0.52136000000000005</v>
      </c>
      <c r="FX29" s="17">
        <v>71.099999999999994</v>
      </c>
      <c r="FY29" s="17">
        <v>67.735069999999993</v>
      </c>
      <c r="FZ29" s="17">
        <v>67.735069999999993</v>
      </c>
      <c r="GA29" s="17">
        <v>3.3649300000000002</v>
      </c>
      <c r="GB29" s="17">
        <v>183.4</v>
      </c>
      <c r="GC29" s="17">
        <v>184.91498000000001</v>
      </c>
      <c r="GD29" s="17">
        <v>184.91498000000001</v>
      </c>
      <c r="GE29" s="17">
        <v>-1.51498</v>
      </c>
      <c r="GF29" s="17">
        <v>184</v>
      </c>
      <c r="GG29" s="17">
        <v>184.91498000000001</v>
      </c>
      <c r="GH29" s="17">
        <v>184.91498000000001</v>
      </c>
      <c r="GI29" s="17">
        <v>-0.91498000000000002</v>
      </c>
      <c r="GJ29" s="17">
        <v>184.3</v>
      </c>
      <c r="GK29" s="17">
        <v>185.47028</v>
      </c>
      <c r="GL29" s="17">
        <v>185.47028</v>
      </c>
      <c r="GM29" s="17">
        <v>-1.17028</v>
      </c>
      <c r="GN29" s="17">
        <v>82.5</v>
      </c>
      <c r="GO29" s="17">
        <v>78.878429999999994</v>
      </c>
      <c r="GP29" s="17">
        <v>88.410179999999997</v>
      </c>
      <c r="GQ29" s="17">
        <v>-5.9101800000000004</v>
      </c>
      <c r="GR29" s="17">
        <v>8</v>
      </c>
      <c r="GS29" s="17">
        <v>6.5736800000000004</v>
      </c>
      <c r="GT29" s="17">
        <v>6.5736800000000004</v>
      </c>
      <c r="GU29" s="17">
        <v>1.42632</v>
      </c>
      <c r="GV29" s="17">
        <v>4.5</v>
      </c>
      <c r="GW29" s="17">
        <v>6.8964100000000004</v>
      </c>
      <c r="GX29" s="17">
        <v>6.8964100000000004</v>
      </c>
      <c r="GY29" s="17">
        <v>-2.3964099999999999</v>
      </c>
      <c r="GZ29" s="17">
        <v>32.9</v>
      </c>
      <c r="HA29" s="17">
        <v>34.47804</v>
      </c>
      <c r="HB29" s="17">
        <v>34.47804</v>
      </c>
      <c r="HC29" s="17">
        <v>-1.5780400000000001</v>
      </c>
      <c r="HD29" s="17">
        <v>34.200000000000003</v>
      </c>
      <c r="HE29" s="17">
        <v>32.808450000000001</v>
      </c>
      <c r="HF29" s="17">
        <v>32.808439999999997</v>
      </c>
      <c r="HG29" s="17">
        <v>1.3915599999999999</v>
      </c>
      <c r="HH29" s="17">
        <v>2</v>
      </c>
      <c r="HI29" s="17">
        <v>1.97359</v>
      </c>
      <c r="HJ29" s="17">
        <v>1.97359</v>
      </c>
      <c r="HK29" s="17">
        <v>2.6409999999999999E-2</v>
      </c>
      <c r="HL29" s="17">
        <v>13.3</v>
      </c>
      <c r="HM29" s="17">
        <v>16.664079999999998</v>
      </c>
      <c r="HN29" s="17">
        <v>16.664079999999998</v>
      </c>
      <c r="HO29" s="17">
        <v>-3.36408</v>
      </c>
      <c r="HP29" s="17">
        <v>85.6</v>
      </c>
      <c r="HQ29" s="17">
        <v>83.714820000000003</v>
      </c>
      <c r="HR29" s="17">
        <v>83.590879999999999</v>
      </c>
      <c r="HS29" s="17">
        <v>2.0091199999999998</v>
      </c>
      <c r="HT29" s="17"/>
      <c r="HU29" s="17"/>
      <c r="HV29" s="17"/>
      <c r="HW29" s="17">
        <v>0</v>
      </c>
      <c r="HX29" s="17"/>
      <c r="HY29" s="17"/>
      <c r="HZ29" s="17"/>
      <c r="IA29" s="17">
        <v>0</v>
      </c>
      <c r="IB29" s="17">
        <v>46.1</v>
      </c>
      <c r="IC29" s="17">
        <v>68.186620000000005</v>
      </c>
      <c r="ID29" s="17">
        <v>51.658029999999997</v>
      </c>
      <c r="IE29" s="17">
        <v>-5.5580299999999996</v>
      </c>
      <c r="IF29" s="17">
        <v>24.8</v>
      </c>
      <c r="IG29" s="17">
        <v>74.761200000000002</v>
      </c>
      <c r="IH29" s="17">
        <v>77.284019999999998</v>
      </c>
      <c r="II29" s="17">
        <v>-52.484020000000001</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64.599999999999994</v>
      </c>
      <c r="JE29" s="17">
        <v>65</v>
      </c>
      <c r="JF29" s="17">
        <v>76.598129999999998</v>
      </c>
      <c r="JG29" s="17">
        <v>-11.99813</v>
      </c>
      <c r="JH29" s="17">
        <v>176.6</v>
      </c>
      <c r="JI29" s="17">
        <v>185.33669</v>
      </c>
      <c r="JJ29" s="17">
        <v>185.33669</v>
      </c>
      <c r="JK29" s="17">
        <v>-8.7366899999999994</v>
      </c>
      <c r="JL29" s="17">
        <v>174.4</v>
      </c>
      <c r="JM29" s="17">
        <v>185.33669</v>
      </c>
      <c r="JN29" s="17">
        <v>185.33669</v>
      </c>
      <c r="JO29" s="17">
        <v>-10.93669</v>
      </c>
      <c r="JP29" s="17">
        <v>200</v>
      </c>
      <c r="JQ29" s="17">
        <v>185.33669</v>
      </c>
      <c r="JR29" s="17">
        <v>185.33669</v>
      </c>
      <c r="JS29" s="17">
        <v>14.663309999999999</v>
      </c>
      <c r="JT29" s="17">
        <v>272.7</v>
      </c>
      <c r="JU29" s="17">
        <v>278.83987999999999</v>
      </c>
      <c r="JV29" s="17">
        <v>278.83987999999999</v>
      </c>
      <c r="JW29" s="17">
        <v>-6.1398799999999998</v>
      </c>
      <c r="JX29" s="17">
        <v>75.8</v>
      </c>
      <c r="JY29" s="17">
        <v>73.590999999999994</v>
      </c>
      <c r="JZ29" s="17">
        <v>73.590999999999994</v>
      </c>
      <c r="KA29" s="17">
        <v>2.2090000000000001</v>
      </c>
      <c r="KB29" s="17">
        <v>37.1</v>
      </c>
      <c r="KC29" s="17">
        <v>36.905999999999999</v>
      </c>
      <c r="KD29" s="17">
        <v>36.905999999999999</v>
      </c>
      <c r="KE29" s="17">
        <v>0.19400000000000001</v>
      </c>
      <c r="KF29" s="17"/>
      <c r="KG29" s="17"/>
      <c r="KH29" s="17"/>
      <c r="KI29" s="17">
        <v>0</v>
      </c>
      <c r="KJ29" s="17"/>
      <c r="KK29" s="17"/>
      <c r="KL29" s="17"/>
      <c r="KM29" s="17">
        <v>0</v>
      </c>
      <c r="KN29" s="17"/>
      <c r="KO29" s="17"/>
      <c r="KP29" s="17"/>
      <c r="KQ29" s="17">
        <v>0</v>
      </c>
      <c r="KR29" s="17">
        <v>0</v>
      </c>
      <c r="KS29" s="17"/>
      <c r="KT29" s="17"/>
      <c r="KU29" s="17">
        <v>0</v>
      </c>
      <c r="KV29" s="17"/>
      <c r="KW29" s="17"/>
      <c r="KX29" s="17"/>
      <c r="KY29" s="17">
        <v>0</v>
      </c>
      <c r="KZ29" s="17"/>
      <c r="LA29" s="17"/>
      <c r="LB29" s="17"/>
      <c r="LC29" s="17">
        <v>0</v>
      </c>
      <c r="LD29" s="17">
        <v>0.8</v>
      </c>
      <c r="LE29" s="17">
        <v>0.89207999999999998</v>
      </c>
      <c r="LF29" s="17">
        <v>0.89207999999999998</v>
      </c>
      <c r="LG29" s="17">
        <v>-9.2079999999999995E-2</v>
      </c>
      <c r="LH29" s="17">
        <v>141.30000000000001</v>
      </c>
      <c r="LI29" s="17">
        <v>154.63917000000001</v>
      </c>
      <c r="LJ29" s="17">
        <v>115.35522</v>
      </c>
      <c r="LK29" s="17">
        <v>25.944780000000002</v>
      </c>
      <c r="LL29" s="17">
        <v>100.6</v>
      </c>
      <c r="LM29" s="17">
        <v>67.660709999999995</v>
      </c>
      <c r="LN29" s="17">
        <v>95.154309999999995</v>
      </c>
      <c r="LO29" s="17">
        <v>5.4456899999999999</v>
      </c>
      <c r="LP29" s="17">
        <v>66.599999999999994</v>
      </c>
      <c r="LQ29" s="17">
        <v>67.133979999999994</v>
      </c>
      <c r="LR29" s="17">
        <v>67.133979999999994</v>
      </c>
      <c r="LS29" s="17">
        <v>-0.53398000000000001</v>
      </c>
      <c r="LT29" s="17">
        <v>70.900000000000006</v>
      </c>
      <c r="LU29" s="17">
        <v>60.68929</v>
      </c>
      <c r="LV29" s="17">
        <v>73.443830000000005</v>
      </c>
      <c r="LW29" s="17">
        <v>-2.5438299999999998</v>
      </c>
      <c r="LX29" s="17">
        <v>29.6</v>
      </c>
      <c r="LY29" s="17">
        <v>29.951460000000001</v>
      </c>
      <c r="LZ29" s="17">
        <v>29.951450000000001</v>
      </c>
      <c r="MA29" s="17">
        <v>-0.35144999999999998</v>
      </c>
      <c r="MB29" s="17">
        <v>0</v>
      </c>
      <c r="MC29" s="17"/>
      <c r="MD29" s="17"/>
      <c r="ME29" s="17">
        <v>0</v>
      </c>
      <c r="MF29" s="17"/>
      <c r="MG29" s="17"/>
      <c r="MH29" s="17"/>
      <c r="MI29" s="17">
        <v>0</v>
      </c>
      <c r="MJ29" s="17"/>
      <c r="MK29" s="17"/>
      <c r="ML29" s="17"/>
      <c r="MM29" s="17">
        <v>0</v>
      </c>
      <c r="MN29" s="17">
        <v>146.6</v>
      </c>
      <c r="MO29" s="17">
        <v>159.10805999999999</v>
      </c>
      <c r="MP29" s="17">
        <v>159.10805999999999</v>
      </c>
      <c r="MQ29" s="17">
        <v>-12.50806</v>
      </c>
      <c r="MR29" s="17">
        <v>148.9</v>
      </c>
      <c r="MS29" s="17">
        <v>159.10805999999999</v>
      </c>
      <c r="MT29" s="17">
        <v>159.10805999999999</v>
      </c>
      <c r="MU29" s="17">
        <v>-10.20806</v>
      </c>
      <c r="MV29" s="17">
        <v>149.19999999999999</v>
      </c>
      <c r="MW29" s="17">
        <v>159.58586</v>
      </c>
      <c r="MX29" s="17">
        <v>159.58586</v>
      </c>
      <c r="MY29" s="17">
        <v>-10.385859999999999</v>
      </c>
      <c r="MZ29" s="17">
        <v>190.4</v>
      </c>
      <c r="NA29" s="17">
        <v>185.62737000000001</v>
      </c>
      <c r="NB29" s="17"/>
      <c r="NC29" s="17">
        <v>190.4</v>
      </c>
      <c r="ND29" s="17"/>
      <c r="NE29" s="17"/>
      <c r="NF29" s="17"/>
      <c r="NG29" s="17">
        <v>0</v>
      </c>
      <c r="NH29" s="17"/>
      <c r="NI29" s="17"/>
      <c r="NJ29" s="17"/>
      <c r="NK29" s="17">
        <v>0</v>
      </c>
      <c r="NL29" s="17"/>
      <c r="NM29" s="17"/>
      <c r="NN29" s="17"/>
      <c r="NO29" s="17">
        <v>0</v>
      </c>
      <c r="NP29" s="17"/>
      <c r="NQ29" s="17"/>
      <c r="NR29" s="17"/>
      <c r="NS29" s="17">
        <v>0</v>
      </c>
      <c r="NT29" s="17">
        <v>0</v>
      </c>
      <c r="NU29" s="17"/>
      <c r="NV29" s="17"/>
      <c r="NW29" s="17">
        <v>0</v>
      </c>
      <c r="NX29" s="17">
        <v>0</v>
      </c>
      <c r="NY29" s="17"/>
      <c r="NZ29" s="17"/>
      <c r="OA29" s="17">
        <v>0</v>
      </c>
      <c r="OB29" s="17">
        <v>1.2</v>
      </c>
      <c r="OC29" s="17"/>
      <c r="OD29" s="17">
        <v>1.208</v>
      </c>
      <c r="OE29" s="17">
        <v>-8.0000000000000002E-3</v>
      </c>
      <c r="OF29" s="17">
        <v>2.8</v>
      </c>
      <c r="OG29" s="17">
        <v>3.7</v>
      </c>
      <c r="OH29" s="17">
        <v>13.73</v>
      </c>
      <c r="OI29" s="17">
        <v>-10.93</v>
      </c>
      <c r="OJ29" s="17">
        <v>70.3</v>
      </c>
      <c r="OK29" s="17"/>
      <c r="OL29" s="17">
        <v>69.569999999999993</v>
      </c>
      <c r="OM29" s="17">
        <v>0.73</v>
      </c>
      <c r="ON29" s="17">
        <v>15</v>
      </c>
      <c r="OO29" s="17">
        <v>16.22</v>
      </c>
      <c r="OP29" s="17">
        <v>16.22</v>
      </c>
      <c r="OQ29" s="17">
        <v>-1.22</v>
      </c>
      <c r="OR29" s="17">
        <v>0.3</v>
      </c>
      <c r="OS29" s="17"/>
      <c r="OT29" s="17"/>
      <c r="OU29" s="17">
        <v>0.3</v>
      </c>
      <c r="OV29" s="17">
        <v>6.8</v>
      </c>
      <c r="OW29" s="17">
        <v>6.5</v>
      </c>
      <c r="OX29" s="17">
        <v>6.5</v>
      </c>
      <c r="OY29" s="17">
        <v>0.3</v>
      </c>
      <c r="OZ29" s="17">
        <v>5.2</v>
      </c>
      <c r="PA29" s="17"/>
      <c r="PB29" s="17"/>
      <c r="PC29" s="17">
        <v>5.2</v>
      </c>
      <c r="PD29" s="17">
        <v>0</v>
      </c>
      <c r="PE29" s="17"/>
      <c r="PF29" s="17"/>
      <c r="PG29" s="17">
        <v>0</v>
      </c>
      <c r="PH29" s="17">
        <v>0</v>
      </c>
      <c r="PI29" s="17"/>
      <c r="PJ29" s="17"/>
      <c r="PK29" s="17">
        <v>0</v>
      </c>
      <c r="PL29" s="17">
        <v>0</v>
      </c>
      <c r="PM29" s="17"/>
      <c r="PN29" s="17"/>
      <c r="PO29" s="17">
        <v>0</v>
      </c>
      <c r="PP29" s="17">
        <v>1.5</v>
      </c>
      <c r="PQ29" s="17">
        <v>1.51</v>
      </c>
      <c r="PR29" s="17">
        <v>1.51</v>
      </c>
      <c r="PS29" s="17">
        <v>-0.01</v>
      </c>
      <c r="PT29" s="17">
        <v>1.9</v>
      </c>
      <c r="PU29" s="17">
        <v>1.8</v>
      </c>
      <c r="PV29" s="17">
        <v>1.8</v>
      </c>
      <c r="PW29" s="17">
        <v>0.1</v>
      </c>
      <c r="PX29" s="17">
        <v>18.5</v>
      </c>
      <c r="PY29" s="17">
        <v>18.4466</v>
      </c>
      <c r="PZ29" s="17">
        <v>18.4466</v>
      </c>
      <c r="QA29" s="17">
        <v>5.3400000000000003E-2</v>
      </c>
      <c r="QB29" s="17">
        <v>6.8</v>
      </c>
      <c r="QC29" s="17">
        <v>5</v>
      </c>
      <c r="QD29" s="17">
        <v>5</v>
      </c>
      <c r="QE29" s="17">
        <v>1.8</v>
      </c>
      <c r="QF29" s="17">
        <v>4</v>
      </c>
      <c r="QG29" s="17">
        <v>4</v>
      </c>
      <c r="QH29" s="17">
        <v>4</v>
      </c>
      <c r="QI29" s="17">
        <v>0</v>
      </c>
      <c r="QJ29" s="17">
        <v>3.4</v>
      </c>
      <c r="QK29" s="17">
        <v>3.3</v>
      </c>
      <c r="QL29" s="17">
        <v>3.3</v>
      </c>
      <c r="QM29" s="17">
        <v>0.1</v>
      </c>
      <c r="QN29" s="17">
        <v>18.2</v>
      </c>
      <c r="QO29" s="17">
        <v>17.864080000000001</v>
      </c>
      <c r="QP29" s="17">
        <v>17.864080000000001</v>
      </c>
      <c r="QQ29" s="17">
        <v>0.33592</v>
      </c>
      <c r="QR29" s="17">
        <v>11.9</v>
      </c>
      <c r="QS29" s="17"/>
      <c r="QT29" s="17">
        <v>13.574</v>
      </c>
      <c r="QU29" s="17">
        <v>-1.6739999999999999</v>
      </c>
      <c r="QV29" s="17">
        <v>14.8</v>
      </c>
      <c r="QW29" s="17"/>
      <c r="QX29" s="17">
        <v>16.675999999999998</v>
      </c>
      <c r="QY29" s="17">
        <v>-1.8759999999999999</v>
      </c>
      <c r="QZ29" s="17">
        <v>1.4</v>
      </c>
      <c r="RA29" s="17">
        <v>1.98</v>
      </c>
      <c r="RB29" s="17">
        <v>4.7350000000000003</v>
      </c>
      <c r="RC29" s="17">
        <v>-3.335</v>
      </c>
      <c r="RD29" s="17">
        <v>2.2999999999999998</v>
      </c>
      <c r="RE29" s="17">
        <v>5.89</v>
      </c>
      <c r="RF29" s="17">
        <v>12.379</v>
      </c>
      <c r="RG29" s="17">
        <v>-10.079000000000001</v>
      </c>
      <c r="RH29" s="17">
        <v>4.5</v>
      </c>
      <c r="RI29" s="17">
        <v>4.2</v>
      </c>
      <c r="RJ29" s="17">
        <v>4.2</v>
      </c>
      <c r="RK29" s="17">
        <v>0.3</v>
      </c>
      <c r="RL29" s="17">
        <v>0</v>
      </c>
      <c r="RM29" s="17"/>
      <c r="RN29" s="17"/>
      <c r="RO29" s="17">
        <v>0</v>
      </c>
      <c r="RP29" s="17">
        <v>1.2</v>
      </c>
      <c r="RQ29" s="17">
        <v>1.2</v>
      </c>
      <c r="RR29" s="17">
        <v>1.2</v>
      </c>
      <c r="RS29" s="17">
        <v>0</v>
      </c>
      <c r="RT29" s="17">
        <v>2.8</v>
      </c>
      <c r="RU29" s="17">
        <v>2.8</v>
      </c>
      <c r="RV29" s="17">
        <v>2.8</v>
      </c>
      <c r="RW29" s="17">
        <v>0</v>
      </c>
      <c r="RX29" s="17">
        <v>16</v>
      </c>
      <c r="RY29" s="17"/>
      <c r="RZ29" s="17">
        <v>17.713999999999999</v>
      </c>
      <c r="SA29" s="17">
        <v>-1.714</v>
      </c>
      <c r="SB29" s="17">
        <v>2.2000000000000002</v>
      </c>
      <c r="SC29" s="17">
        <v>2.3010000000000002</v>
      </c>
      <c r="SD29" s="17">
        <v>2.3010000000000002</v>
      </c>
      <c r="SE29" s="17">
        <v>-0.10100000000000001</v>
      </c>
      <c r="SF29" s="17">
        <v>12</v>
      </c>
      <c r="SG29" s="17">
        <v>15.7721</v>
      </c>
      <c r="SH29" s="17">
        <v>11.9489</v>
      </c>
      <c r="SI29" s="17">
        <v>5.11E-2</v>
      </c>
      <c r="SJ29" s="17">
        <v>1</v>
      </c>
      <c r="SK29" s="17">
        <v>1</v>
      </c>
      <c r="SL29" s="17">
        <v>1</v>
      </c>
      <c r="SM29" s="17">
        <v>0</v>
      </c>
      <c r="SN29" s="17"/>
      <c r="SO29" s="17"/>
      <c r="SP29" s="17">
        <v>0.4</v>
      </c>
      <c r="SQ29" s="17">
        <v>-0.4</v>
      </c>
      <c r="SR29" s="17">
        <v>5.8</v>
      </c>
      <c r="SS29" s="17">
        <v>5.9</v>
      </c>
      <c r="ST29" s="17">
        <v>5.9</v>
      </c>
      <c r="SU29" s="17">
        <v>-0.1</v>
      </c>
      <c r="SV29" s="17">
        <v>2.6</v>
      </c>
      <c r="SW29" s="17">
        <v>3.8</v>
      </c>
      <c r="SX29" s="17">
        <v>3.8</v>
      </c>
      <c r="SY29" s="17">
        <v>-1.2</v>
      </c>
      <c r="SZ29" s="17">
        <v>3.6</v>
      </c>
      <c r="TA29" s="17">
        <v>4</v>
      </c>
      <c r="TB29" s="17">
        <v>4</v>
      </c>
      <c r="TC29" s="17">
        <v>-0.4</v>
      </c>
      <c r="TD29" s="17">
        <v>5.3</v>
      </c>
      <c r="TE29" s="17">
        <v>5.5</v>
      </c>
      <c r="TF29" s="17">
        <v>5.5</v>
      </c>
      <c r="TG29" s="17">
        <v>-0.2</v>
      </c>
      <c r="TH29" s="17">
        <v>10</v>
      </c>
      <c r="TI29" s="17">
        <v>10</v>
      </c>
      <c r="TJ29" s="17">
        <v>10</v>
      </c>
      <c r="TK29" s="17">
        <v>0</v>
      </c>
      <c r="TL29" s="17">
        <v>5.0999999999999996</v>
      </c>
      <c r="TM29" s="17">
        <v>10.186</v>
      </c>
      <c r="TN29" s="17">
        <v>10.186</v>
      </c>
      <c r="TO29" s="17">
        <v>-5.0860000000000003</v>
      </c>
      <c r="TP29" s="17">
        <v>0</v>
      </c>
      <c r="TQ29" s="17">
        <v>22.3</v>
      </c>
      <c r="TR29" s="17">
        <v>21.253</v>
      </c>
      <c r="TS29" s="17">
        <v>-21.253</v>
      </c>
      <c r="TT29" s="17">
        <v>31.1</v>
      </c>
      <c r="TU29" s="17"/>
      <c r="TV29" s="17">
        <v>31.631</v>
      </c>
      <c r="TW29" s="17">
        <v>-0.53100000000000003</v>
      </c>
      <c r="TX29" s="17">
        <v>0.2</v>
      </c>
      <c r="TY29" s="17">
        <v>2.5</v>
      </c>
      <c r="TZ29" s="17">
        <v>4.12</v>
      </c>
      <c r="UA29" s="17">
        <v>-3.92</v>
      </c>
      <c r="UB29" s="17">
        <v>0.1</v>
      </c>
      <c r="UC29" s="17">
        <v>3</v>
      </c>
      <c r="UD29" s="17">
        <v>10.744999999999999</v>
      </c>
      <c r="UE29" s="17">
        <v>-10.645</v>
      </c>
      <c r="UF29" s="17">
        <v>0.1</v>
      </c>
      <c r="UG29" s="17">
        <v>0.48699999999999999</v>
      </c>
      <c r="UH29" s="17">
        <v>0.48699999999999999</v>
      </c>
      <c r="UI29" s="17">
        <v>-0.38700000000000001</v>
      </c>
      <c r="UJ29" s="17">
        <v>0</v>
      </c>
      <c r="UK29" s="17">
        <v>0.315</v>
      </c>
      <c r="UL29" s="17">
        <v>0.315</v>
      </c>
      <c r="UM29" s="17">
        <v>-0.315</v>
      </c>
      <c r="UN29" s="17">
        <v>7.8</v>
      </c>
      <c r="UO29" s="17">
        <v>8</v>
      </c>
      <c r="UP29" s="17">
        <v>8</v>
      </c>
      <c r="UQ29" s="17">
        <v>-0.2</v>
      </c>
      <c r="UR29" s="17">
        <v>2.6</v>
      </c>
      <c r="US29" s="17">
        <v>3</v>
      </c>
      <c r="UT29" s="17">
        <v>3</v>
      </c>
      <c r="UU29" s="17">
        <v>-0.4</v>
      </c>
      <c r="UV29" s="17">
        <v>8.6</v>
      </c>
      <c r="UW29" s="17">
        <v>7.4</v>
      </c>
      <c r="UX29" s="17">
        <v>7.4</v>
      </c>
      <c r="UY29" s="17">
        <v>1.2</v>
      </c>
      <c r="UZ29" s="17">
        <v>3.4</v>
      </c>
      <c r="VA29" s="17">
        <v>4.5</v>
      </c>
      <c r="VB29" s="17">
        <v>4.5</v>
      </c>
      <c r="VC29" s="17">
        <v>-1.1000000000000001</v>
      </c>
      <c r="VD29" s="17">
        <v>4</v>
      </c>
      <c r="VE29" s="17">
        <v>5</v>
      </c>
      <c r="VF29" s="17">
        <v>5</v>
      </c>
      <c r="VG29" s="17">
        <v>-1</v>
      </c>
      <c r="VH29" s="17">
        <v>4.2</v>
      </c>
      <c r="VI29" s="17">
        <v>5.2</v>
      </c>
      <c r="VJ29" s="17">
        <v>5.2</v>
      </c>
      <c r="VK29" s="17">
        <v>-1</v>
      </c>
      <c r="VL29" s="17">
        <v>15.5</v>
      </c>
      <c r="VM29" s="17">
        <v>14.673999999999999</v>
      </c>
      <c r="VN29" s="17">
        <v>14.673999999999999</v>
      </c>
      <c r="VO29" s="17">
        <v>0.82599999999999996</v>
      </c>
      <c r="VP29" s="17">
        <v>226</v>
      </c>
      <c r="VQ29" s="17"/>
      <c r="VR29" s="17">
        <v>232.54599999999999</v>
      </c>
      <c r="VS29" s="17">
        <v>-6.5460000000000003</v>
      </c>
      <c r="VT29" s="17">
        <v>15</v>
      </c>
      <c r="VU29" s="17"/>
      <c r="VV29" s="17">
        <v>14.827999999999999</v>
      </c>
      <c r="VW29" s="17">
        <v>0.17199999999999999</v>
      </c>
      <c r="VX29" s="17">
        <v>126.8</v>
      </c>
      <c r="VY29" s="17"/>
      <c r="VZ29" s="17">
        <v>125.572</v>
      </c>
      <c r="WA29" s="17">
        <v>1.228</v>
      </c>
      <c r="WB29" s="17">
        <v>0.6</v>
      </c>
      <c r="WC29" s="17">
        <v>0.6</v>
      </c>
      <c r="WD29" s="17">
        <v>0.6</v>
      </c>
      <c r="WE29" s="17">
        <v>0</v>
      </c>
      <c r="WF29" s="17">
        <v>0</v>
      </c>
      <c r="WG29" s="17">
        <v>2.1739999999999999</v>
      </c>
      <c r="WH29" s="17">
        <v>2.1739999999999999</v>
      </c>
      <c r="WI29" s="17">
        <v>-2.1739999999999999</v>
      </c>
      <c r="WJ29" s="17">
        <v>5.9</v>
      </c>
      <c r="WK29" s="17">
        <v>2.7679999999999998</v>
      </c>
      <c r="WL29" s="17">
        <v>2.7679999999999998</v>
      </c>
      <c r="WM29" s="17">
        <v>3.1320000000000001</v>
      </c>
      <c r="WN29" s="17">
        <v>92.6</v>
      </c>
      <c r="WO29" s="17"/>
      <c r="WP29" s="17">
        <v>91.891999999999996</v>
      </c>
      <c r="WQ29" s="17">
        <v>0.70799999999999996</v>
      </c>
      <c r="WR29" s="17">
        <v>16.7</v>
      </c>
      <c r="WS29" s="17"/>
      <c r="WT29" s="17">
        <v>16.501999999999999</v>
      </c>
      <c r="WU29" s="17">
        <v>0.19800000000000001</v>
      </c>
      <c r="WV29" s="17">
        <v>4.9000000000000004</v>
      </c>
      <c r="WW29" s="17">
        <v>5</v>
      </c>
      <c r="WX29" s="17">
        <v>5</v>
      </c>
      <c r="WY29" s="17">
        <v>-0.1</v>
      </c>
      <c r="WZ29" s="17">
        <v>20</v>
      </c>
      <c r="XA29" s="17">
        <v>19.5</v>
      </c>
      <c r="XB29" s="17">
        <v>19.5</v>
      </c>
      <c r="XC29" s="17">
        <v>0.5</v>
      </c>
      <c r="XD29" s="17">
        <v>10.3</v>
      </c>
      <c r="XE29" s="17">
        <v>10.7</v>
      </c>
      <c r="XF29" s="17">
        <v>10.7</v>
      </c>
      <c r="XG29" s="17">
        <v>-0.4</v>
      </c>
      <c r="XH29" s="17"/>
      <c r="XI29" s="17"/>
      <c r="XJ29" s="17"/>
      <c r="XK29" s="17">
        <v>0</v>
      </c>
      <c r="XL29" s="17"/>
      <c r="XM29" s="17"/>
      <c r="XN29" s="17"/>
      <c r="XO29" s="17">
        <v>0</v>
      </c>
      <c r="XP29" s="17">
        <v>14.8</v>
      </c>
      <c r="XQ29" s="17">
        <v>14</v>
      </c>
      <c r="XR29" s="17">
        <v>14</v>
      </c>
      <c r="XS29" s="17">
        <v>0.8</v>
      </c>
      <c r="XT29" s="17">
        <v>16.3</v>
      </c>
      <c r="XU29" s="17">
        <v>19</v>
      </c>
      <c r="XV29" s="17">
        <v>19</v>
      </c>
      <c r="XW29" s="17">
        <v>-2.7</v>
      </c>
      <c r="XX29" s="17">
        <v>0</v>
      </c>
      <c r="XY29" s="17"/>
      <c r="XZ29" s="17"/>
      <c r="YA29" s="17">
        <v>0</v>
      </c>
      <c r="YB29" s="17"/>
      <c r="YC29" s="17"/>
      <c r="YD29" s="17"/>
      <c r="YE29" s="17">
        <v>0</v>
      </c>
      <c r="YF29" s="17"/>
      <c r="YG29" s="17"/>
      <c r="YH29" s="17"/>
      <c r="YI29" s="17">
        <v>0</v>
      </c>
      <c r="YJ29" s="17"/>
      <c r="YK29" s="17"/>
      <c r="YL29" s="17"/>
      <c r="YM29" s="17">
        <v>0</v>
      </c>
      <c r="YN29" s="17"/>
      <c r="YO29" s="17"/>
      <c r="YP29" s="17"/>
      <c r="YQ29" s="17">
        <v>0</v>
      </c>
    </row>
    <row r="30" spans="1:667" ht="24" customHeight="1" x14ac:dyDescent="0.3">
      <c r="A30" s="1"/>
      <c r="B30" s="16" t="s">
        <v>60</v>
      </c>
      <c r="C30" s="16" t="s">
        <v>743</v>
      </c>
      <c r="D30" s="17">
        <v>40.799999999999997</v>
      </c>
      <c r="E30" s="17">
        <v>39.354550000000003</v>
      </c>
      <c r="F30" s="17">
        <v>129.8954</v>
      </c>
      <c r="G30" s="17">
        <v>-89.095399999999998</v>
      </c>
      <c r="H30" s="17">
        <v>638</v>
      </c>
      <c r="I30" s="17">
        <v>644.31704000000002</v>
      </c>
      <c r="J30" s="17">
        <v>644.31704000000002</v>
      </c>
      <c r="K30" s="17">
        <v>-6.3170400000000004</v>
      </c>
      <c r="L30" s="17">
        <v>145</v>
      </c>
      <c r="M30" s="17">
        <v>146.87699000000001</v>
      </c>
      <c r="N30" s="17">
        <v>209.60777999999999</v>
      </c>
      <c r="O30" s="17">
        <v>-64.607780000000005</v>
      </c>
      <c r="P30" s="17"/>
      <c r="Q30" s="17"/>
      <c r="R30" s="17"/>
      <c r="S30" s="17">
        <v>0</v>
      </c>
      <c r="T30" s="17"/>
      <c r="U30" s="17"/>
      <c r="V30" s="17"/>
      <c r="W30" s="17">
        <v>0</v>
      </c>
      <c r="X30" s="17">
        <v>0</v>
      </c>
      <c r="Y30" s="17"/>
      <c r="Z30" s="17"/>
      <c r="AA30" s="17">
        <v>0</v>
      </c>
      <c r="AB30" s="17">
        <v>90</v>
      </c>
      <c r="AC30" s="17">
        <v>86.268720000000002</v>
      </c>
      <c r="AD30" s="17">
        <v>99.831649999999996</v>
      </c>
      <c r="AE30" s="17">
        <v>-9.8316499999999998</v>
      </c>
      <c r="AF30" s="17"/>
      <c r="AG30" s="17"/>
      <c r="AH30" s="17"/>
      <c r="AI30" s="17">
        <v>0</v>
      </c>
      <c r="AJ30" s="17"/>
      <c r="AK30" s="17"/>
      <c r="AL30" s="17"/>
      <c r="AM30" s="17">
        <v>0</v>
      </c>
      <c r="AN30" s="17">
        <v>187.2</v>
      </c>
      <c r="AO30" s="17">
        <v>196.22801999999999</v>
      </c>
      <c r="AP30" s="17">
        <v>196.22801999999999</v>
      </c>
      <c r="AQ30" s="17">
        <v>-9.0280199999999997</v>
      </c>
      <c r="AR30" s="17">
        <v>207.6</v>
      </c>
      <c r="AS30" s="17">
        <v>196.22801999999999</v>
      </c>
      <c r="AT30" s="17">
        <v>196.22801999999999</v>
      </c>
      <c r="AU30" s="17">
        <v>11.371980000000001</v>
      </c>
      <c r="AV30" s="17">
        <v>209.1</v>
      </c>
      <c r="AW30" s="17">
        <v>196.22801999999999</v>
      </c>
      <c r="AX30" s="17">
        <v>196.22801999999999</v>
      </c>
      <c r="AY30" s="17">
        <v>12.871980000000001</v>
      </c>
      <c r="AZ30" s="17">
        <v>292.10000000000002</v>
      </c>
      <c r="BA30" s="17">
        <v>295.22593999999998</v>
      </c>
      <c r="BB30" s="17">
        <v>295.22593999999998</v>
      </c>
      <c r="BC30" s="17">
        <v>-3.1259399999999999</v>
      </c>
      <c r="BD30" s="17">
        <v>213.9</v>
      </c>
      <c r="BE30" s="17">
        <v>208.07390000000001</v>
      </c>
      <c r="BF30" s="17">
        <v>208.07389000000001</v>
      </c>
      <c r="BG30" s="17">
        <v>5.8261099999999999</v>
      </c>
      <c r="BH30" s="17">
        <v>110.6</v>
      </c>
      <c r="BI30" s="17">
        <v>104.34936999999999</v>
      </c>
      <c r="BJ30" s="17">
        <v>104.34936999999999</v>
      </c>
      <c r="BK30" s="17">
        <v>6.2506300000000001</v>
      </c>
      <c r="BL30" s="17">
        <v>377.2</v>
      </c>
      <c r="BM30" s="17">
        <v>381.3057</v>
      </c>
      <c r="BN30" s="17">
        <v>381.30581000000001</v>
      </c>
      <c r="BO30" s="17">
        <v>-4.10581</v>
      </c>
      <c r="BP30" s="17">
        <v>3</v>
      </c>
      <c r="BQ30" s="17"/>
      <c r="BR30" s="17"/>
      <c r="BS30" s="17">
        <v>3</v>
      </c>
      <c r="BT30" s="17"/>
      <c r="BU30" s="17"/>
      <c r="BV30" s="17"/>
      <c r="BW30" s="17">
        <v>0</v>
      </c>
      <c r="BX30" s="17"/>
      <c r="BY30" s="17"/>
      <c r="BZ30" s="17"/>
      <c r="CA30" s="17">
        <v>0</v>
      </c>
      <c r="CB30" s="17"/>
      <c r="CC30" s="17"/>
      <c r="CD30" s="17"/>
      <c r="CE30" s="17">
        <v>0</v>
      </c>
      <c r="CF30" s="17"/>
      <c r="CG30" s="17"/>
      <c r="CH30" s="17"/>
      <c r="CI30" s="17">
        <v>0</v>
      </c>
      <c r="CJ30" s="17">
        <v>132.80000000000001</v>
      </c>
      <c r="CK30" s="17">
        <v>123.95757999999999</v>
      </c>
      <c r="CL30" s="17">
        <v>123.95757</v>
      </c>
      <c r="CM30" s="17">
        <v>8.8424300000000002</v>
      </c>
      <c r="CN30" s="17">
        <v>7.1</v>
      </c>
      <c r="CO30" s="17">
        <v>5.1333399999999996</v>
      </c>
      <c r="CP30" s="17">
        <v>5.1333399999999996</v>
      </c>
      <c r="CQ30" s="17">
        <v>1.9666600000000001</v>
      </c>
      <c r="CR30" s="17">
        <v>5.0999999999999996</v>
      </c>
      <c r="CS30" s="17">
        <v>2.8177599999999998</v>
      </c>
      <c r="CT30" s="17">
        <v>2.8177500000000002</v>
      </c>
      <c r="CU30" s="17">
        <v>2.2822499999999999</v>
      </c>
      <c r="CV30" s="17">
        <v>16.899999999999999</v>
      </c>
      <c r="CW30" s="17">
        <v>16.79175</v>
      </c>
      <c r="CX30" s="17">
        <v>16.79175</v>
      </c>
      <c r="CY30" s="17">
        <v>0.10825</v>
      </c>
      <c r="CZ30" s="17">
        <v>7</v>
      </c>
      <c r="DA30" s="17">
        <v>6.8787000000000003</v>
      </c>
      <c r="DB30" s="17">
        <v>6.8787000000000003</v>
      </c>
      <c r="DC30" s="17">
        <v>0.12130000000000001</v>
      </c>
      <c r="DD30" s="17">
        <v>12.2</v>
      </c>
      <c r="DE30" s="17">
        <v>14.919359999999999</v>
      </c>
      <c r="DF30" s="17">
        <v>13.62391</v>
      </c>
      <c r="DG30" s="17">
        <v>-1.42391</v>
      </c>
      <c r="DH30" s="17">
        <v>94.1</v>
      </c>
      <c r="DI30" s="17">
        <v>94.961529999999996</v>
      </c>
      <c r="DJ30" s="17">
        <v>107.97269</v>
      </c>
      <c r="DK30" s="17">
        <v>-13.87269</v>
      </c>
      <c r="DL30" s="17"/>
      <c r="DM30" s="17"/>
      <c r="DN30" s="17"/>
      <c r="DO30" s="17">
        <v>0</v>
      </c>
      <c r="DP30" s="17"/>
      <c r="DQ30" s="17"/>
      <c r="DR30" s="17"/>
      <c r="DS30" s="17">
        <v>0</v>
      </c>
      <c r="DT30" s="17"/>
      <c r="DU30" s="17"/>
      <c r="DV30" s="17"/>
      <c r="DW30" s="17">
        <v>0</v>
      </c>
      <c r="DX30" s="17"/>
      <c r="DY30" s="17"/>
      <c r="DZ30" s="17"/>
      <c r="EA30" s="17">
        <v>0</v>
      </c>
      <c r="EB30" s="17">
        <v>59.8</v>
      </c>
      <c r="EC30" s="17">
        <v>59.147759999999998</v>
      </c>
      <c r="ED30" s="17">
        <v>64.796030000000002</v>
      </c>
      <c r="EE30" s="17">
        <v>-4.9960300000000002</v>
      </c>
      <c r="EF30" s="17">
        <v>82.4</v>
      </c>
      <c r="EG30" s="17">
        <v>91.411600000000007</v>
      </c>
      <c r="EH30" s="17">
        <v>101.40054000000001</v>
      </c>
      <c r="EI30" s="17">
        <v>-19.000540000000001</v>
      </c>
      <c r="EJ30" s="17"/>
      <c r="EK30" s="17"/>
      <c r="EL30" s="17"/>
      <c r="EM30" s="17">
        <v>0</v>
      </c>
      <c r="EN30" s="17"/>
      <c r="EO30" s="17"/>
      <c r="EP30" s="17"/>
      <c r="EQ30" s="17">
        <v>0</v>
      </c>
      <c r="ER30" s="17"/>
      <c r="ES30" s="17"/>
      <c r="ET30" s="17"/>
      <c r="EU30" s="17">
        <v>0</v>
      </c>
      <c r="EV30" s="17">
        <v>6.5</v>
      </c>
      <c r="EW30" s="17">
        <v>6.39</v>
      </c>
      <c r="EX30" s="17">
        <v>6.39</v>
      </c>
      <c r="EY30" s="17">
        <v>0.11</v>
      </c>
      <c r="EZ30" s="17">
        <v>375.4</v>
      </c>
      <c r="FA30" s="17">
        <v>370.25035000000003</v>
      </c>
      <c r="FB30" s="17">
        <v>302.46463999999997</v>
      </c>
      <c r="FC30" s="17">
        <v>72.935360000000003</v>
      </c>
      <c r="FD30" s="17">
        <v>33.799999999999997</v>
      </c>
      <c r="FE30" s="17">
        <v>33.827030000000001</v>
      </c>
      <c r="FF30" s="17">
        <v>33.827030000000001</v>
      </c>
      <c r="FG30" s="17">
        <v>-2.7029999999999998E-2</v>
      </c>
      <c r="FH30" s="17">
        <v>69.5</v>
      </c>
      <c r="FI30" s="17">
        <v>75</v>
      </c>
      <c r="FJ30" s="17">
        <v>74.999960000000002</v>
      </c>
      <c r="FK30" s="17">
        <v>-5.4999599999999997</v>
      </c>
      <c r="FL30" s="17">
        <v>22.6</v>
      </c>
      <c r="FM30" s="17">
        <v>20.79083</v>
      </c>
      <c r="FN30" s="17">
        <v>20.79082</v>
      </c>
      <c r="FO30" s="17">
        <v>1.80918</v>
      </c>
      <c r="FP30" s="17">
        <v>18.570530000000002</v>
      </c>
      <c r="FQ30" s="17">
        <v>19.192229999999999</v>
      </c>
      <c r="FR30" s="17">
        <v>19.192229999999999</v>
      </c>
      <c r="FS30" s="17">
        <v>-0.62170000000000003</v>
      </c>
      <c r="FT30" s="17">
        <v>11.9</v>
      </c>
      <c r="FU30" s="17">
        <v>12.621359999999999</v>
      </c>
      <c r="FV30" s="17">
        <v>12.621359999999999</v>
      </c>
      <c r="FW30" s="17">
        <v>-0.72136</v>
      </c>
      <c r="FX30" s="17">
        <v>68.3</v>
      </c>
      <c r="FY30" s="17">
        <v>67.735069999999993</v>
      </c>
      <c r="FZ30" s="17">
        <v>67.735069999999993</v>
      </c>
      <c r="GA30" s="17">
        <v>0.56493000000000004</v>
      </c>
      <c r="GB30" s="17">
        <v>181.6</v>
      </c>
      <c r="GC30" s="17">
        <v>184.91498000000001</v>
      </c>
      <c r="GD30" s="17">
        <v>184.91498000000001</v>
      </c>
      <c r="GE30" s="17">
        <v>-3.3149799999999998</v>
      </c>
      <c r="GF30" s="17">
        <v>182</v>
      </c>
      <c r="GG30" s="17">
        <v>184.91498000000001</v>
      </c>
      <c r="GH30" s="17">
        <v>184.91498000000001</v>
      </c>
      <c r="GI30" s="17">
        <v>-2.9149799999999999</v>
      </c>
      <c r="GJ30" s="17">
        <v>183.6</v>
      </c>
      <c r="GK30" s="17">
        <v>185.47028</v>
      </c>
      <c r="GL30" s="17">
        <v>185.47028</v>
      </c>
      <c r="GM30" s="17">
        <v>-1.8702799999999999</v>
      </c>
      <c r="GN30" s="17">
        <v>81.900000000000006</v>
      </c>
      <c r="GO30" s="17">
        <v>78.878429999999994</v>
      </c>
      <c r="GP30" s="17">
        <v>88.410179999999997</v>
      </c>
      <c r="GQ30" s="17">
        <v>-6.5101800000000001</v>
      </c>
      <c r="GR30" s="17">
        <v>7.9</v>
      </c>
      <c r="GS30" s="17">
        <v>6.5736800000000004</v>
      </c>
      <c r="GT30" s="17">
        <v>6.5736800000000004</v>
      </c>
      <c r="GU30" s="17">
        <v>1.3263199999999999</v>
      </c>
      <c r="GV30" s="17">
        <v>4.5</v>
      </c>
      <c r="GW30" s="17">
        <v>6.8964100000000004</v>
      </c>
      <c r="GX30" s="17">
        <v>6.8964100000000004</v>
      </c>
      <c r="GY30" s="17">
        <v>-2.3964099999999999</v>
      </c>
      <c r="GZ30" s="17">
        <v>31</v>
      </c>
      <c r="HA30" s="17">
        <v>34.47804</v>
      </c>
      <c r="HB30" s="17">
        <v>34.47804</v>
      </c>
      <c r="HC30" s="17">
        <v>-3.47804</v>
      </c>
      <c r="HD30" s="17">
        <v>33.5</v>
      </c>
      <c r="HE30" s="17">
        <v>32.808450000000001</v>
      </c>
      <c r="HF30" s="17">
        <v>32.808439999999997</v>
      </c>
      <c r="HG30" s="17">
        <v>0.69155999999999995</v>
      </c>
      <c r="HH30" s="17">
        <v>2</v>
      </c>
      <c r="HI30" s="17">
        <v>1.97359</v>
      </c>
      <c r="HJ30" s="17">
        <v>1.97359</v>
      </c>
      <c r="HK30" s="17">
        <v>2.6409999999999999E-2</v>
      </c>
      <c r="HL30" s="17">
        <v>12.8</v>
      </c>
      <c r="HM30" s="17">
        <v>16.664079999999998</v>
      </c>
      <c r="HN30" s="17">
        <v>16.664079999999998</v>
      </c>
      <c r="HO30" s="17">
        <v>-3.86408</v>
      </c>
      <c r="HP30" s="17">
        <v>83</v>
      </c>
      <c r="HQ30" s="17">
        <v>83.781580000000005</v>
      </c>
      <c r="HR30" s="17">
        <v>83.781189999999995</v>
      </c>
      <c r="HS30" s="17">
        <v>-0.78119000000000005</v>
      </c>
      <c r="HT30" s="17"/>
      <c r="HU30" s="17"/>
      <c r="HV30" s="17"/>
      <c r="HW30" s="17">
        <v>0</v>
      </c>
      <c r="HX30" s="17"/>
      <c r="HY30" s="17"/>
      <c r="HZ30" s="17"/>
      <c r="IA30" s="17">
        <v>0</v>
      </c>
      <c r="IB30" s="17">
        <v>45.2</v>
      </c>
      <c r="IC30" s="17">
        <v>50.965319999999998</v>
      </c>
      <c r="ID30" s="17">
        <v>56.56955</v>
      </c>
      <c r="IE30" s="17">
        <v>-11.36955</v>
      </c>
      <c r="IF30" s="17">
        <v>25.7</v>
      </c>
      <c r="IG30" s="17">
        <v>76.660780000000003</v>
      </c>
      <c r="IH30" s="17">
        <v>79.203199999999995</v>
      </c>
      <c r="II30" s="17">
        <v>-53.5032</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64</v>
      </c>
      <c r="JE30" s="17">
        <v>65</v>
      </c>
      <c r="JF30" s="17">
        <v>89.106849999999994</v>
      </c>
      <c r="JG30" s="17">
        <v>-25.106850000000001</v>
      </c>
      <c r="JH30" s="17">
        <v>177.6</v>
      </c>
      <c r="JI30" s="17">
        <v>185.2946</v>
      </c>
      <c r="JJ30" s="17">
        <v>185.2946</v>
      </c>
      <c r="JK30" s="17">
        <v>-7.6946000000000003</v>
      </c>
      <c r="JL30" s="17">
        <v>175.5</v>
      </c>
      <c r="JM30" s="17">
        <v>185.2946</v>
      </c>
      <c r="JN30" s="17">
        <v>185.2946</v>
      </c>
      <c r="JO30" s="17">
        <v>-9.7946000000000009</v>
      </c>
      <c r="JP30" s="17">
        <v>200</v>
      </c>
      <c r="JQ30" s="17">
        <v>185.2946</v>
      </c>
      <c r="JR30" s="17">
        <v>185.2946</v>
      </c>
      <c r="JS30" s="17">
        <v>14.705399999999999</v>
      </c>
      <c r="JT30" s="17">
        <v>272.7</v>
      </c>
      <c r="JU30" s="17">
        <v>278.77656000000002</v>
      </c>
      <c r="JV30" s="17">
        <v>278.77654999999999</v>
      </c>
      <c r="JW30" s="17">
        <v>-6.0765500000000001</v>
      </c>
      <c r="JX30" s="17">
        <v>76.3</v>
      </c>
      <c r="JY30" s="17">
        <v>73.590999999999994</v>
      </c>
      <c r="JZ30" s="17">
        <v>73.590999999999994</v>
      </c>
      <c r="KA30" s="17">
        <v>2.7090000000000001</v>
      </c>
      <c r="KB30" s="17">
        <v>36.9</v>
      </c>
      <c r="KC30" s="17">
        <v>36.905999999999999</v>
      </c>
      <c r="KD30" s="17">
        <v>36.905999999999999</v>
      </c>
      <c r="KE30" s="17">
        <v>-6.0000000000000001E-3</v>
      </c>
      <c r="KF30" s="17"/>
      <c r="KG30" s="17"/>
      <c r="KH30" s="17"/>
      <c r="KI30" s="17">
        <v>0</v>
      </c>
      <c r="KJ30" s="17"/>
      <c r="KK30" s="17"/>
      <c r="KL30" s="17"/>
      <c r="KM30" s="17">
        <v>0</v>
      </c>
      <c r="KN30" s="17"/>
      <c r="KO30" s="17"/>
      <c r="KP30" s="17"/>
      <c r="KQ30" s="17">
        <v>0</v>
      </c>
      <c r="KR30" s="17">
        <v>0</v>
      </c>
      <c r="KS30" s="17"/>
      <c r="KT30" s="17"/>
      <c r="KU30" s="17">
        <v>0</v>
      </c>
      <c r="KV30" s="17"/>
      <c r="KW30" s="17"/>
      <c r="KX30" s="17"/>
      <c r="KY30" s="17">
        <v>0</v>
      </c>
      <c r="KZ30" s="17"/>
      <c r="LA30" s="17"/>
      <c r="LB30" s="17"/>
      <c r="LC30" s="17">
        <v>0</v>
      </c>
      <c r="LD30" s="17">
        <v>0.8</v>
      </c>
      <c r="LE30" s="17">
        <v>0.89207999999999998</v>
      </c>
      <c r="LF30" s="17">
        <v>0.89207999999999998</v>
      </c>
      <c r="LG30" s="17">
        <v>-9.2079999999999995E-2</v>
      </c>
      <c r="LH30" s="17">
        <v>111.6</v>
      </c>
      <c r="LI30" s="17">
        <v>125.39904</v>
      </c>
      <c r="LJ30" s="17">
        <v>115.41025</v>
      </c>
      <c r="LK30" s="17">
        <v>-3.8102499999999999</v>
      </c>
      <c r="LL30" s="17">
        <v>105.7</v>
      </c>
      <c r="LM30" s="17">
        <v>95.154409999999999</v>
      </c>
      <c r="LN30" s="17">
        <v>95.158439999999999</v>
      </c>
      <c r="LO30" s="17">
        <v>10.54156</v>
      </c>
      <c r="LP30" s="17">
        <v>66.2</v>
      </c>
      <c r="LQ30" s="17">
        <v>67.133979999999994</v>
      </c>
      <c r="LR30" s="17">
        <v>67.133979999999994</v>
      </c>
      <c r="LS30" s="17">
        <v>-0.93398000000000003</v>
      </c>
      <c r="LT30" s="17">
        <v>71</v>
      </c>
      <c r="LU30" s="17">
        <v>73.444029999999998</v>
      </c>
      <c r="LV30" s="17">
        <v>74.328990000000005</v>
      </c>
      <c r="LW30" s="17">
        <v>-3.3289900000000001</v>
      </c>
      <c r="LX30" s="17">
        <v>29.4</v>
      </c>
      <c r="LY30" s="17">
        <v>29.951460000000001</v>
      </c>
      <c r="LZ30" s="17">
        <v>29.951450000000001</v>
      </c>
      <c r="MA30" s="17">
        <v>-0.55145</v>
      </c>
      <c r="MB30" s="17">
        <v>0</v>
      </c>
      <c r="MC30" s="17"/>
      <c r="MD30" s="17"/>
      <c r="ME30" s="17">
        <v>0</v>
      </c>
      <c r="MF30" s="17"/>
      <c r="MG30" s="17"/>
      <c r="MH30" s="17"/>
      <c r="MI30" s="17">
        <v>0</v>
      </c>
      <c r="MJ30" s="17"/>
      <c r="MK30" s="17"/>
      <c r="ML30" s="17"/>
      <c r="MM30" s="17">
        <v>0</v>
      </c>
      <c r="MN30" s="17">
        <v>147</v>
      </c>
      <c r="MO30" s="17">
        <v>159.10805999999999</v>
      </c>
      <c r="MP30" s="17">
        <v>159.10805999999999</v>
      </c>
      <c r="MQ30" s="17">
        <v>-12.10806</v>
      </c>
      <c r="MR30" s="17">
        <v>149.19999999999999</v>
      </c>
      <c r="MS30" s="17">
        <v>159.10805999999999</v>
      </c>
      <c r="MT30" s="17">
        <v>159.10805999999999</v>
      </c>
      <c r="MU30" s="17">
        <v>-9.9080600000000008</v>
      </c>
      <c r="MV30" s="17">
        <v>167.6</v>
      </c>
      <c r="MW30" s="17">
        <v>159.58586</v>
      </c>
      <c r="MX30" s="17">
        <v>159.58586</v>
      </c>
      <c r="MY30" s="17">
        <v>8.0141399999999994</v>
      </c>
      <c r="MZ30" s="17">
        <v>190.7</v>
      </c>
      <c r="NA30" s="17">
        <v>185.62737000000001</v>
      </c>
      <c r="NB30" s="17"/>
      <c r="NC30" s="17">
        <v>190.7</v>
      </c>
      <c r="ND30" s="17"/>
      <c r="NE30" s="17"/>
      <c r="NF30" s="17"/>
      <c r="NG30" s="17">
        <v>0</v>
      </c>
      <c r="NH30" s="17"/>
      <c r="NI30" s="17"/>
      <c r="NJ30" s="17"/>
      <c r="NK30" s="17">
        <v>0</v>
      </c>
      <c r="NL30" s="17"/>
      <c r="NM30" s="17"/>
      <c r="NN30" s="17"/>
      <c r="NO30" s="17">
        <v>0</v>
      </c>
      <c r="NP30" s="17"/>
      <c r="NQ30" s="17"/>
      <c r="NR30" s="17"/>
      <c r="NS30" s="17">
        <v>0</v>
      </c>
      <c r="NT30" s="17">
        <v>0</v>
      </c>
      <c r="NU30" s="17"/>
      <c r="NV30" s="17"/>
      <c r="NW30" s="17">
        <v>0</v>
      </c>
      <c r="NX30" s="17">
        <v>0</v>
      </c>
      <c r="NY30" s="17"/>
      <c r="NZ30" s="17"/>
      <c r="OA30" s="17">
        <v>0</v>
      </c>
      <c r="OB30" s="17">
        <v>1.2</v>
      </c>
      <c r="OC30" s="17"/>
      <c r="OD30" s="17">
        <v>1.2350000000000001</v>
      </c>
      <c r="OE30" s="17">
        <v>-3.5000000000000003E-2</v>
      </c>
      <c r="OF30" s="17">
        <v>2.9</v>
      </c>
      <c r="OG30" s="17">
        <v>5.0999999999999996</v>
      </c>
      <c r="OH30" s="17">
        <v>11.683</v>
      </c>
      <c r="OI30" s="17">
        <v>-8.7829999999999995</v>
      </c>
      <c r="OJ30" s="17">
        <v>70.599999999999994</v>
      </c>
      <c r="OK30" s="17"/>
      <c r="OL30" s="17">
        <v>69.814999999999998</v>
      </c>
      <c r="OM30" s="17">
        <v>0.78500000000000003</v>
      </c>
      <c r="ON30" s="17">
        <v>14.7</v>
      </c>
      <c r="OO30" s="17">
        <v>16.260000000000002</v>
      </c>
      <c r="OP30" s="17">
        <v>16.260000000000002</v>
      </c>
      <c r="OQ30" s="17">
        <v>-1.56</v>
      </c>
      <c r="OR30" s="17">
        <v>0.4</v>
      </c>
      <c r="OS30" s="17"/>
      <c r="OT30" s="17"/>
      <c r="OU30" s="17">
        <v>0.4</v>
      </c>
      <c r="OV30" s="17">
        <v>6.7</v>
      </c>
      <c r="OW30" s="17">
        <v>6.5</v>
      </c>
      <c r="OX30" s="17">
        <v>6.5</v>
      </c>
      <c r="OY30" s="17">
        <v>0.2</v>
      </c>
      <c r="OZ30" s="17">
        <v>5.0999999999999996</v>
      </c>
      <c r="PA30" s="17"/>
      <c r="PB30" s="17"/>
      <c r="PC30" s="17">
        <v>5.0999999999999996</v>
      </c>
      <c r="PD30" s="17">
        <v>0</v>
      </c>
      <c r="PE30" s="17"/>
      <c r="PF30" s="17"/>
      <c r="PG30" s="17">
        <v>0</v>
      </c>
      <c r="PH30" s="17">
        <v>0</v>
      </c>
      <c r="PI30" s="17"/>
      <c r="PJ30" s="17"/>
      <c r="PK30" s="17">
        <v>0</v>
      </c>
      <c r="PL30" s="17">
        <v>0</v>
      </c>
      <c r="PM30" s="17"/>
      <c r="PN30" s="17"/>
      <c r="PO30" s="17">
        <v>0</v>
      </c>
      <c r="PP30" s="17">
        <v>1.5</v>
      </c>
      <c r="PQ30" s="17">
        <v>1.51</v>
      </c>
      <c r="PR30" s="17">
        <v>1.51</v>
      </c>
      <c r="PS30" s="17">
        <v>-0.01</v>
      </c>
      <c r="PT30" s="17">
        <v>2</v>
      </c>
      <c r="PU30" s="17">
        <v>1.8</v>
      </c>
      <c r="PV30" s="17">
        <v>1.8</v>
      </c>
      <c r="PW30" s="17">
        <v>0.2</v>
      </c>
      <c r="PX30" s="17">
        <v>18.3</v>
      </c>
      <c r="PY30" s="17">
        <v>18.4466</v>
      </c>
      <c r="PZ30" s="17">
        <v>18.4466</v>
      </c>
      <c r="QA30" s="17">
        <v>-0.14660000000000001</v>
      </c>
      <c r="QB30" s="17">
        <v>6.8</v>
      </c>
      <c r="QC30" s="17">
        <v>5</v>
      </c>
      <c r="QD30" s="17">
        <v>5</v>
      </c>
      <c r="QE30" s="17">
        <v>1.8</v>
      </c>
      <c r="QF30" s="17">
        <v>4</v>
      </c>
      <c r="QG30" s="17">
        <v>4</v>
      </c>
      <c r="QH30" s="17">
        <v>4</v>
      </c>
      <c r="QI30" s="17">
        <v>0</v>
      </c>
      <c r="QJ30" s="17">
        <v>3.4</v>
      </c>
      <c r="QK30" s="17">
        <v>3.3</v>
      </c>
      <c r="QL30" s="17">
        <v>3.3</v>
      </c>
      <c r="QM30" s="17">
        <v>0.1</v>
      </c>
      <c r="QN30" s="17">
        <v>18.2</v>
      </c>
      <c r="QO30" s="17">
        <v>17.864080000000001</v>
      </c>
      <c r="QP30" s="17">
        <v>17.864080000000001</v>
      </c>
      <c r="QQ30" s="17">
        <v>0.33592</v>
      </c>
      <c r="QR30" s="17">
        <v>12.2</v>
      </c>
      <c r="QS30" s="17"/>
      <c r="QT30" s="17">
        <v>13.724</v>
      </c>
      <c r="QU30" s="17">
        <v>-1.524</v>
      </c>
      <c r="QV30" s="17">
        <v>14.9</v>
      </c>
      <c r="QW30" s="17"/>
      <c r="QX30" s="17">
        <v>16.55</v>
      </c>
      <c r="QY30" s="17">
        <v>-1.65</v>
      </c>
      <c r="QZ30" s="17">
        <v>1.1000000000000001</v>
      </c>
      <c r="RA30" s="17">
        <v>1.98</v>
      </c>
      <c r="RB30" s="17">
        <v>3.9260000000000002</v>
      </c>
      <c r="RC30" s="17">
        <v>-2.8260000000000001</v>
      </c>
      <c r="RD30" s="17">
        <v>4.3</v>
      </c>
      <c r="RE30" s="17">
        <v>6</v>
      </c>
      <c r="RF30" s="17">
        <v>11.395</v>
      </c>
      <c r="RG30" s="17">
        <v>-7.0949999999999998</v>
      </c>
      <c r="RH30" s="17">
        <v>4.5</v>
      </c>
      <c r="RI30" s="17">
        <v>4.2</v>
      </c>
      <c r="RJ30" s="17">
        <v>4.2</v>
      </c>
      <c r="RK30" s="17">
        <v>0.3</v>
      </c>
      <c r="RL30" s="17">
        <v>0</v>
      </c>
      <c r="RM30" s="17"/>
      <c r="RN30" s="17"/>
      <c r="RO30" s="17">
        <v>0</v>
      </c>
      <c r="RP30" s="17">
        <v>1.2</v>
      </c>
      <c r="RQ30" s="17">
        <v>1.2</v>
      </c>
      <c r="RR30" s="17">
        <v>1.2</v>
      </c>
      <c r="RS30" s="17">
        <v>0</v>
      </c>
      <c r="RT30" s="17">
        <v>2.8</v>
      </c>
      <c r="RU30" s="17">
        <v>2.8</v>
      </c>
      <c r="RV30" s="17">
        <v>2.8</v>
      </c>
      <c r="RW30" s="17">
        <v>0</v>
      </c>
      <c r="RX30" s="17">
        <v>16</v>
      </c>
      <c r="RY30" s="17"/>
      <c r="RZ30" s="17">
        <v>18.024999999999999</v>
      </c>
      <c r="SA30" s="17">
        <v>-2.0249999999999999</v>
      </c>
      <c r="SB30" s="17">
        <v>2.4</v>
      </c>
      <c r="SC30" s="17">
        <v>2.3010000000000002</v>
      </c>
      <c r="SD30" s="17">
        <v>2.3010000000000002</v>
      </c>
      <c r="SE30" s="17">
        <v>9.9000000000000005E-2</v>
      </c>
      <c r="SF30" s="17">
        <v>12</v>
      </c>
      <c r="SG30" s="17">
        <v>11.78867</v>
      </c>
      <c r="SH30" s="17">
        <v>13.08497</v>
      </c>
      <c r="SI30" s="17">
        <v>-1.08497</v>
      </c>
      <c r="SJ30" s="17">
        <v>1</v>
      </c>
      <c r="SK30" s="17">
        <v>1.04</v>
      </c>
      <c r="SL30" s="17">
        <v>1.04</v>
      </c>
      <c r="SM30" s="17">
        <v>-0.04</v>
      </c>
      <c r="SN30" s="17"/>
      <c r="SO30" s="17"/>
      <c r="SP30" s="17">
        <v>0.4</v>
      </c>
      <c r="SQ30" s="17">
        <v>-0.4</v>
      </c>
      <c r="SR30" s="17">
        <v>5.8</v>
      </c>
      <c r="SS30" s="17">
        <v>5.9</v>
      </c>
      <c r="ST30" s="17">
        <v>5.9</v>
      </c>
      <c r="SU30" s="17">
        <v>-0.1</v>
      </c>
      <c r="SV30" s="17">
        <v>2.6</v>
      </c>
      <c r="SW30" s="17">
        <v>3.8</v>
      </c>
      <c r="SX30" s="17">
        <v>3.8</v>
      </c>
      <c r="SY30" s="17">
        <v>-1.2</v>
      </c>
      <c r="SZ30" s="17">
        <v>3.5</v>
      </c>
      <c r="TA30" s="17">
        <v>4</v>
      </c>
      <c r="TB30" s="17">
        <v>4</v>
      </c>
      <c r="TC30" s="17">
        <v>-0.5</v>
      </c>
      <c r="TD30" s="17">
        <v>5.2</v>
      </c>
      <c r="TE30" s="17">
        <v>5.5</v>
      </c>
      <c r="TF30" s="17">
        <v>5.5</v>
      </c>
      <c r="TG30" s="17">
        <v>-0.3</v>
      </c>
      <c r="TH30" s="17">
        <v>10</v>
      </c>
      <c r="TI30" s="17">
        <v>10</v>
      </c>
      <c r="TJ30" s="17">
        <v>10</v>
      </c>
      <c r="TK30" s="17">
        <v>0</v>
      </c>
      <c r="TL30" s="17">
        <v>5.4</v>
      </c>
      <c r="TM30" s="17">
        <v>10.063000000000001</v>
      </c>
      <c r="TN30" s="17">
        <v>10.063000000000001</v>
      </c>
      <c r="TO30" s="17">
        <v>-4.6630000000000003</v>
      </c>
      <c r="TP30" s="17">
        <v>0</v>
      </c>
      <c r="TQ30" s="17">
        <v>26.7</v>
      </c>
      <c r="TR30" s="17">
        <v>26.137</v>
      </c>
      <c r="TS30" s="17">
        <v>-26.137</v>
      </c>
      <c r="TT30" s="17">
        <v>31</v>
      </c>
      <c r="TU30" s="17"/>
      <c r="TV30" s="17">
        <v>32.033999999999999</v>
      </c>
      <c r="TW30" s="17">
        <v>-1.034</v>
      </c>
      <c r="TX30" s="17">
        <v>0</v>
      </c>
      <c r="TY30" s="17">
        <v>3.9</v>
      </c>
      <c r="TZ30" s="17">
        <v>4.9390000000000001</v>
      </c>
      <c r="UA30" s="17">
        <v>-4.9390000000000001</v>
      </c>
      <c r="UB30" s="17">
        <v>0</v>
      </c>
      <c r="UC30" s="17">
        <v>4.4000000000000004</v>
      </c>
      <c r="UD30" s="17">
        <v>12.292999999999999</v>
      </c>
      <c r="UE30" s="17">
        <v>-12.292999999999999</v>
      </c>
      <c r="UF30" s="17">
        <v>0.1</v>
      </c>
      <c r="UG30" s="17">
        <v>0.71799999999999997</v>
      </c>
      <c r="UH30" s="17">
        <v>0.71799999999999997</v>
      </c>
      <c r="UI30" s="17">
        <v>-0.61799999999999999</v>
      </c>
      <c r="UJ30" s="17">
        <v>0</v>
      </c>
      <c r="UK30" s="17">
        <v>0.432</v>
      </c>
      <c r="UL30" s="17">
        <v>0.432</v>
      </c>
      <c r="UM30" s="17">
        <v>-0.432</v>
      </c>
      <c r="UN30" s="17">
        <v>7.8</v>
      </c>
      <c r="UO30" s="17">
        <v>8</v>
      </c>
      <c r="UP30" s="17">
        <v>8</v>
      </c>
      <c r="UQ30" s="17">
        <v>-0.2</v>
      </c>
      <c r="UR30" s="17">
        <v>2.6</v>
      </c>
      <c r="US30" s="17">
        <v>3</v>
      </c>
      <c r="UT30" s="17">
        <v>3</v>
      </c>
      <c r="UU30" s="17">
        <v>-0.4</v>
      </c>
      <c r="UV30" s="17">
        <v>8.6</v>
      </c>
      <c r="UW30" s="17">
        <v>7.4</v>
      </c>
      <c r="UX30" s="17">
        <v>7.4</v>
      </c>
      <c r="UY30" s="17">
        <v>1.2</v>
      </c>
      <c r="UZ30" s="17">
        <v>3.4</v>
      </c>
      <c r="VA30" s="17">
        <v>4.5</v>
      </c>
      <c r="VB30" s="17">
        <v>4.5</v>
      </c>
      <c r="VC30" s="17">
        <v>-1.1000000000000001</v>
      </c>
      <c r="VD30" s="17">
        <v>4</v>
      </c>
      <c r="VE30" s="17">
        <v>5</v>
      </c>
      <c r="VF30" s="17">
        <v>5</v>
      </c>
      <c r="VG30" s="17">
        <v>-1</v>
      </c>
      <c r="VH30" s="17">
        <v>4.2</v>
      </c>
      <c r="VI30" s="17">
        <v>5.2</v>
      </c>
      <c r="VJ30" s="17">
        <v>5.2</v>
      </c>
      <c r="VK30" s="17">
        <v>-1</v>
      </c>
      <c r="VL30" s="17">
        <v>14.3</v>
      </c>
      <c r="VM30" s="17">
        <v>14.858000000000001</v>
      </c>
      <c r="VN30" s="17">
        <v>14.858000000000001</v>
      </c>
      <c r="VO30" s="17">
        <v>-0.55800000000000005</v>
      </c>
      <c r="VP30" s="17">
        <v>226.5</v>
      </c>
      <c r="VQ30" s="17"/>
      <c r="VR30" s="17">
        <v>232.874</v>
      </c>
      <c r="VS30" s="17">
        <v>-6.3739999999999997</v>
      </c>
      <c r="VT30" s="17">
        <v>16</v>
      </c>
      <c r="VU30" s="17"/>
      <c r="VV30" s="17">
        <v>15.026999999999999</v>
      </c>
      <c r="VW30" s="17">
        <v>0.97299999999999998</v>
      </c>
      <c r="VX30" s="17">
        <v>126.4</v>
      </c>
      <c r="VY30" s="17"/>
      <c r="VZ30" s="17">
        <v>126.233</v>
      </c>
      <c r="WA30" s="17">
        <v>0.16700000000000001</v>
      </c>
      <c r="WB30" s="17">
        <v>0.6</v>
      </c>
      <c r="WC30" s="17">
        <v>0.6</v>
      </c>
      <c r="WD30" s="17">
        <v>0.6</v>
      </c>
      <c r="WE30" s="17">
        <v>0</v>
      </c>
      <c r="WF30" s="17">
        <v>0</v>
      </c>
      <c r="WG30" s="17">
        <v>4.1719999999999997</v>
      </c>
      <c r="WH30" s="17">
        <v>4.1719999999999997</v>
      </c>
      <c r="WI30" s="17">
        <v>-4.1719999999999997</v>
      </c>
      <c r="WJ30" s="17">
        <v>5.0999999999999996</v>
      </c>
      <c r="WK30" s="17">
        <v>5.2409999999999997</v>
      </c>
      <c r="WL30" s="17">
        <v>5.2409999999999997</v>
      </c>
      <c r="WM30" s="17">
        <v>-0.14099999999999999</v>
      </c>
      <c r="WN30" s="17">
        <v>92.6</v>
      </c>
      <c r="WO30" s="17"/>
      <c r="WP30" s="17">
        <v>93.179000000000002</v>
      </c>
      <c r="WQ30" s="17">
        <v>-0.57899999999999996</v>
      </c>
      <c r="WR30" s="17">
        <v>17.2</v>
      </c>
      <c r="WS30" s="17"/>
      <c r="WT30" s="17">
        <v>17.632000000000001</v>
      </c>
      <c r="WU30" s="17">
        <v>-0.432</v>
      </c>
      <c r="WV30" s="17">
        <v>4.9000000000000004</v>
      </c>
      <c r="WW30" s="17">
        <v>5</v>
      </c>
      <c r="WX30" s="17">
        <v>5</v>
      </c>
      <c r="WY30" s="17">
        <v>-0.1</v>
      </c>
      <c r="WZ30" s="17">
        <v>20</v>
      </c>
      <c r="XA30" s="17">
        <v>19.5</v>
      </c>
      <c r="XB30" s="17">
        <v>19.5</v>
      </c>
      <c r="XC30" s="17">
        <v>0.5</v>
      </c>
      <c r="XD30" s="17">
        <v>9.6999999999999993</v>
      </c>
      <c r="XE30" s="17">
        <v>10.7</v>
      </c>
      <c r="XF30" s="17">
        <v>10.7</v>
      </c>
      <c r="XG30" s="17">
        <v>-1</v>
      </c>
      <c r="XH30" s="17"/>
      <c r="XI30" s="17"/>
      <c r="XJ30" s="17"/>
      <c r="XK30" s="17">
        <v>0</v>
      </c>
      <c r="XL30" s="17"/>
      <c r="XM30" s="17"/>
      <c r="XN30" s="17"/>
      <c r="XO30" s="17">
        <v>0</v>
      </c>
      <c r="XP30" s="17">
        <v>14.9</v>
      </c>
      <c r="XQ30" s="17">
        <v>14</v>
      </c>
      <c r="XR30" s="17">
        <v>14</v>
      </c>
      <c r="XS30" s="17">
        <v>0.9</v>
      </c>
      <c r="XT30" s="17">
        <v>16.3</v>
      </c>
      <c r="XU30" s="17">
        <v>19</v>
      </c>
      <c r="XV30" s="17">
        <v>19</v>
      </c>
      <c r="XW30" s="17">
        <v>-2.7</v>
      </c>
      <c r="XX30" s="17">
        <v>0</v>
      </c>
      <c r="XY30" s="17"/>
      <c r="XZ30" s="17"/>
      <c r="YA30" s="17">
        <v>0</v>
      </c>
      <c r="YB30" s="17"/>
      <c r="YC30" s="17"/>
      <c r="YD30" s="17"/>
      <c r="YE30" s="17">
        <v>0</v>
      </c>
      <c r="YF30" s="17"/>
      <c r="YG30" s="17"/>
      <c r="YH30" s="17"/>
      <c r="YI30" s="17">
        <v>0</v>
      </c>
      <c r="YJ30" s="17"/>
      <c r="YK30" s="17"/>
      <c r="YL30" s="17"/>
      <c r="YM30" s="17">
        <v>0</v>
      </c>
      <c r="YN30" s="17"/>
      <c r="YO30" s="17"/>
      <c r="YP30" s="17"/>
      <c r="YQ30" s="17">
        <v>0</v>
      </c>
    </row>
    <row r="31" spans="1:667" ht="24" customHeight="1" x14ac:dyDescent="0.3">
      <c r="A31" s="1"/>
      <c r="B31" s="16" t="s">
        <v>60</v>
      </c>
      <c r="C31" s="16" t="s">
        <v>744</v>
      </c>
      <c r="D31" s="17">
        <v>41</v>
      </c>
      <c r="E31" s="17">
        <v>43.079970000000003</v>
      </c>
      <c r="F31" s="17">
        <v>129.85273000000001</v>
      </c>
      <c r="G31" s="17">
        <v>-88.852729999999994</v>
      </c>
      <c r="H31" s="17">
        <v>642.79999999999995</v>
      </c>
      <c r="I31" s="17">
        <v>644.31704000000002</v>
      </c>
      <c r="J31" s="17">
        <v>644.31704000000002</v>
      </c>
      <c r="K31" s="17">
        <v>-1.5170399999999999</v>
      </c>
      <c r="L31" s="17">
        <v>145</v>
      </c>
      <c r="M31" s="17">
        <v>146.87699000000001</v>
      </c>
      <c r="N31" s="17">
        <v>209.60777999999999</v>
      </c>
      <c r="O31" s="17">
        <v>-64.607780000000005</v>
      </c>
      <c r="P31" s="17"/>
      <c r="Q31" s="17"/>
      <c r="R31" s="17"/>
      <c r="S31" s="17">
        <v>0</v>
      </c>
      <c r="T31" s="17"/>
      <c r="U31" s="17"/>
      <c r="V31" s="17"/>
      <c r="W31" s="17">
        <v>0</v>
      </c>
      <c r="X31" s="17">
        <v>0</v>
      </c>
      <c r="Y31" s="17"/>
      <c r="Z31" s="17"/>
      <c r="AA31" s="17">
        <v>0</v>
      </c>
      <c r="AB31" s="17">
        <v>90.6</v>
      </c>
      <c r="AC31" s="17">
        <v>88.201310000000007</v>
      </c>
      <c r="AD31" s="17">
        <v>98.687010000000001</v>
      </c>
      <c r="AE31" s="17">
        <v>-8.0870099999999994</v>
      </c>
      <c r="AF31" s="17"/>
      <c r="AG31" s="17"/>
      <c r="AH31" s="17"/>
      <c r="AI31" s="17">
        <v>0</v>
      </c>
      <c r="AJ31" s="17"/>
      <c r="AK31" s="17"/>
      <c r="AL31" s="17"/>
      <c r="AM31" s="17">
        <v>0</v>
      </c>
      <c r="AN31" s="17">
        <v>185.2</v>
      </c>
      <c r="AO31" s="17">
        <v>196.22801999999999</v>
      </c>
      <c r="AP31" s="17">
        <v>196.22801999999999</v>
      </c>
      <c r="AQ31" s="17">
        <v>-11.02802</v>
      </c>
      <c r="AR31" s="17">
        <v>206.3</v>
      </c>
      <c r="AS31" s="17">
        <v>196.22801999999999</v>
      </c>
      <c r="AT31" s="17">
        <v>196.22801999999999</v>
      </c>
      <c r="AU31" s="17">
        <v>10.07198</v>
      </c>
      <c r="AV31" s="17">
        <v>208.2</v>
      </c>
      <c r="AW31" s="17">
        <v>196.22801999999999</v>
      </c>
      <c r="AX31" s="17">
        <v>196.22801999999999</v>
      </c>
      <c r="AY31" s="17">
        <v>11.97198</v>
      </c>
      <c r="AZ31" s="17">
        <v>290.3</v>
      </c>
      <c r="BA31" s="17">
        <v>295.22593999999998</v>
      </c>
      <c r="BB31" s="17">
        <v>295.22593999999998</v>
      </c>
      <c r="BC31" s="17">
        <v>-4.9259399999999998</v>
      </c>
      <c r="BD31" s="17">
        <v>214</v>
      </c>
      <c r="BE31" s="17">
        <v>208.07390000000001</v>
      </c>
      <c r="BF31" s="17">
        <v>208.07389000000001</v>
      </c>
      <c r="BG31" s="17">
        <v>5.9261100000000004</v>
      </c>
      <c r="BH31" s="17">
        <v>110.4</v>
      </c>
      <c r="BI31" s="17">
        <v>104.34936999999999</v>
      </c>
      <c r="BJ31" s="17">
        <v>104.34936999999999</v>
      </c>
      <c r="BK31" s="17">
        <v>6.05063</v>
      </c>
      <c r="BL31" s="17">
        <v>378.6</v>
      </c>
      <c r="BM31" s="17">
        <v>381.30572999999998</v>
      </c>
      <c r="BN31" s="17">
        <v>381.30581000000001</v>
      </c>
      <c r="BO31" s="17">
        <v>-2.70581</v>
      </c>
      <c r="BP31" s="17">
        <v>3</v>
      </c>
      <c r="BQ31" s="17"/>
      <c r="BR31" s="17"/>
      <c r="BS31" s="17">
        <v>3</v>
      </c>
      <c r="BT31" s="17"/>
      <c r="BU31" s="17"/>
      <c r="BV31" s="17"/>
      <c r="BW31" s="17">
        <v>0</v>
      </c>
      <c r="BX31" s="17"/>
      <c r="BY31" s="17"/>
      <c r="BZ31" s="17"/>
      <c r="CA31" s="17">
        <v>0</v>
      </c>
      <c r="CB31" s="17"/>
      <c r="CC31" s="17"/>
      <c r="CD31" s="17"/>
      <c r="CE31" s="17">
        <v>0</v>
      </c>
      <c r="CF31" s="17"/>
      <c r="CG31" s="17"/>
      <c r="CH31" s="17"/>
      <c r="CI31" s="17">
        <v>0</v>
      </c>
      <c r="CJ31" s="17">
        <v>134</v>
      </c>
      <c r="CK31" s="17">
        <v>123.95757999999999</v>
      </c>
      <c r="CL31" s="17">
        <v>123.95757</v>
      </c>
      <c r="CM31" s="17">
        <v>10.04243</v>
      </c>
      <c r="CN31" s="17">
        <v>8.1</v>
      </c>
      <c r="CO31" s="17">
        <v>5.1333399999999996</v>
      </c>
      <c r="CP31" s="17">
        <v>5.1333399999999996</v>
      </c>
      <c r="CQ31" s="17">
        <v>2.9666600000000001</v>
      </c>
      <c r="CR31" s="17">
        <v>5.2</v>
      </c>
      <c r="CS31" s="17">
        <v>2.8177599999999998</v>
      </c>
      <c r="CT31" s="17">
        <v>2.8177500000000002</v>
      </c>
      <c r="CU31" s="17">
        <v>2.38225</v>
      </c>
      <c r="CV31" s="17">
        <v>16.899999999999999</v>
      </c>
      <c r="CW31" s="17">
        <v>16.79175</v>
      </c>
      <c r="CX31" s="17">
        <v>16.79175</v>
      </c>
      <c r="CY31" s="17">
        <v>0.10825</v>
      </c>
      <c r="CZ31" s="17">
        <v>7</v>
      </c>
      <c r="DA31" s="17">
        <v>6.8787000000000003</v>
      </c>
      <c r="DB31" s="17">
        <v>6.8787000000000003</v>
      </c>
      <c r="DC31" s="17">
        <v>0.12130000000000001</v>
      </c>
      <c r="DD31" s="17">
        <v>12.2</v>
      </c>
      <c r="DE31" s="17">
        <v>14.919370000000001</v>
      </c>
      <c r="DF31" s="17">
        <v>12.87811</v>
      </c>
      <c r="DG31" s="17">
        <v>-0.67810999999999999</v>
      </c>
      <c r="DH31" s="17">
        <v>94.6</v>
      </c>
      <c r="DI31" s="17">
        <v>104.31824</v>
      </c>
      <c r="DJ31" s="17">
        <v>107.88408</v>
      </c>
      <c r="DK31" s="17">
        <v>-13.284079999999999</v>
      </c>
      <c r="DL31" s="17"/>
      <c r="DM31" s="17"/>
      <c r="DN31" s="17"/>
      <c r="DO31" s="17">
        <v>0</v>
      </c>
      <c r="DP31" s="17"/>
      <c r="DQ31" s="17"/>
      <c r="DR31" s="17"/>
      <c r="DS31" s="17">
        <v>0</v>
      </c>
      <c r="DT31" s="17"/>
      <c r="DU31" s="17"/>
      <c r="DV31" s="17"/>
      <c r="DW31" s="17">
        <v>0</v>
      </c>
      <c r="DX31" s="17"/>
      <c r="DY31" s="17"/>
      <c r="DZ31" s="17"/>
      <c r="EA31" s="17">
        <v>0</v>
      </c>
      <c r="EB31" s="17">
        <v>61.1</v>
      </c>
      <c r="EC31" s="17">
        <v>61.338590000000003</v>
      </c>
      <c r="ED31" s="17">
        <v>66.121449999999996</v>
      </c>
      <c r="EE31" s="17">
        <v>-5.0214499999999997</v>
      </c>
      <c r="EF31" s="17">
        <v>97.7</v>
      </c>
      <c r="EG31" s="17">
        <v>110.26321</v>
      </c>
      <c r="EH31" s="17">
        <v>87.855429999999998</v>
      </c>
      <c r="EI31" s="17">
        <v>9.8445699999999992</v>
      </c>
      <c r="EJ31" s="17"/>
      <c r="EK31" s="17"/>
      <c r="EL31" s="17"/>
      <c r="EM31" s="17">
        <v>0</v>
      </c>
      <c r="EN31" s="17"/>
      <c r="EO31" s="17"/>
      <c r="EP31" s="17"/>
      <c r="EQ31" s="17">
        <v>0</v>
      </c>
      <c r="ER31" s="17"/>
      <c r="ES31" s="17"/>
      <c r="ET31" s="17"/>
      <c r="EU31" s="17">
        <v>0</v>
      </c>
      <c r="EV31" s="17">
        <v>6.5</v>
      </c>
      <c r="EW31" s="17">
        <v>6.39</v>
      </c>
      <c r="EX31" s="17">
        <v>6.39</v>
      </c>
      <c r="EY31" s="17">
        <v>0.11</v>
      </c>
      <c r="EZ31" s="17">
        <v>306.2</v>
      </c>
      <c r="FA31" s="17">
        <v>399.79127</v>
      </c>
      <c r="FB31" s="17">
        <v>302.28014000000002</v>
      </c>
      <c r="FC31" s="17">
        <v>3.9198599999999999</v>
      </c>
      <c r="FD31" s="17">
        <v>33.5</v>
      </c>
      <c r="FE31" s="17">
        <v>33.827030000000001</v>
      </c>
      <c r="FF31" s="17">
        <v>33.827030000000001</v>
      </c>
      <c r="FG31" s="17">
        <v>-0.32702999999999999</v>
      </c>
      <c r="FH31" s="17">
        <v>76.2</v>
      </c>
      <c r="FI31" s="17">
        <v>75</v>
      </c>
      <c r="FJ31" s="17">
        <v>74.999960000000002</v>
      </c>
      <c r="FK31" s="17">
        <v>1.20004</v>
      </c>
      <c r="FL31" s="17">
        <v>24.1</v>
      </c>
      <c r="FM31" s="17">
        <v>20.79083</v>
      </c>
      <c r="FN31" s="17">
        <v>20.79082</v>
      </c>
      <c r="FO31" s="17">
        <v>3.30918</v>
      </c>
      <c r="FP31" s="17">
        <v>18.685500000000001</v>
      </c>
      <c r="FQ31" s="17">
        <v>19.192229999999999</v>
      </c>
      <c r="FR31" s="17">
        <v>19.192229999999999</v>
      </c>
      <c r="FS31" s="17">
        <v>-0.50673000000000001</v>
      </c>
      <c r="FT31" s="17">
        <v>11.6</v>
      </c>
      <c r="FU31" s="17">
        <v>12.621359999999999</v>
      </c>
      <c r="FV31" s="17">
        <v>12.621359999999999</v>
      </c>
      <c r="FW31" s="17">
        <v>-1.02136</v>
      </c>
      <c r="FX31" s="17">
        <v>70.400000000000006</v>
      </c>
      <c r="FY31" s="17">
        <v>67.735069999999993</v>
      </c>
      <c r="FZ31" s="17">
        <v>67.735069999999993</v>
      </c>
      <c r="GA31" s="17">
        <v>2.66493</v>
      </c>
      <c r="GB31" s="17">
        <v>183.9</v>
      </c>
      <c r="GC31" s="17">
        <v>184.91498000000001</v>
      </c>
      <c r="GD31" s="17">
        <v>184.91498000000001</v>
      </c>
      <c r="GE31" s="17">
        <v>-1.01498</v>
      </c>
      <c r="GF31" s="17">
        <v>185.1</v>
      </c>
      <c r="GG31" s="17">
        <v>184.91498000000001</v>
      </c>
      <c r="GH31" s="17">
        <v>184.91498000000001</v>
      </c>
      <c r="GI31" s="17">
        <v>0.18501999999999999</v>
      </c>
      <c r="GJ31" s="17">
        <v>184.2</v>
      </c>
      <c r="GK31" s="17">
        <v>185.47028</v>
      </c>
      <c r="GL31" s="17">
        <v>185.47028</v>
      </c>
      <c r="GM31" s="17">
        <v>-1.2702800000000001</v>
      </c>
      <c r="GN31" s="17">
        <v>82.2</v>
      </c>
      <c r="GO31" s="17">
        <v>78.878429999999994</v>
      </c>
      <c r="GP31" s="17">
        <v>88.410179999999997</v>
      </c>
      <c r="GQ31" s="17">
        <v>-6.2101800000000003</v>
      </c>
      <c r="GR31" s="17">
        <v>8</v>
      </c>
      <c r="GS31" s="17">
        <v>6.5736800000000004</v>
      </c>
      <c r="GT31" s="17">
        <v>6.5736800000000004</v>
      </c>
      <c r="GU31" s="17">
        <v>1.42632</v>
      </c>
      <c r="GV31" s="17">
        <v>4.5</v>
      </c>
      <c r="GW31" s="17">
        <v>6.8964100000000004</v>
      </c>
      <c r="GX31" s="17">
        <v>6.8964100000000004</v>
      </c>
      <c r="GY31" s="17">
        <v>-2.3964099999999999</v>
      </c>
      <c r="GZ31" s="17">
        <v>34.5</v>
      </c>
      <c r="HA31" s="17">
        <v>34.47804</v>
      </c>
      <c r="HB31" s="17">
        <v>34.47804</v>
      </c>
      <c r="HC31" s="17">
        <v>2.196E-2</v>
      </c>
      <c r="HD31" s="17">
        <v>35.700000000000003</v>
      </c>
      <c r="HE31" s="17">
        <v>32.808450000000001</v>
      </c>
      <c r="HF31" s="17">
        <v>32.808439999999997</v>
      </c>
      <c r="HG31" s="17">
        <v>2.8915600000000001</v>
      </c>
      <c r="HH31" s="17">
        <v>2</v>
      </c>
      <c r="HI31" s="17">
        <v>1.97359</v>
      </c>
      <c r="HJ31" s="17">
        <v>1.97359</v>
      </c>
      <c r="HK31" s="17">
        <v>2.6409999999999999E-2</v>
      </c>
      <c r="HL31" s="17">
        <v>13.5</v>
      </c>
      <c r="HM31" s="17">
        <v>16.664079999999998</v>
      </c>
      <c r="HN31" s="17">
        <v>16.664079999999998</v>
      </c>
      <c r="HO31" s="17">
        <v>-3.1640799999999998</v>
      </c>
      <c r="HP31" s="17">
        <v>73.400000000000006</v>
      </c>
      <c r="HQ31" s="17">
        <v>71.222560000000001</v>
      </c>
      <c r="HR31" s="17">
        <v>120.43872</v>
      </c>
      <c r="HS31" s="17">
        <v>-47.038719999999998</v>
      </c>
      <c r="HT31" s="17"/>
      <c r="HU31" s="17"/>
      <c r="HV31" s="17"/>
      <c r="HW31" s="17">
        <v>0</v>
      </c>
      <c r="HX31" s="17"/>
      <c r="HY31" s="17"/>
      <c r="HZ31" s="17"/>
      <c r="IA31" s="17">
        <v>0</v>
      </c>
      <c r="IB31" s="17">
        <v>46.8</v>
      </c>
      <c r="IC31" s="17">
        <v>60.718620000000001</v>
      </c>
      <c r="ID31" s="17">
        <v>62.068069999999999</v>
      </c>
      <c r="IE31" s="17">
        <v>-15.26807</v>
      </c>
      <c r="IF31" s="17">
        <v>41.1</v>
      </c>
      <c r="IG31" s="17">
        <v>88.923310000000001</v>
      </c>
      <c r="IH31" s="17">
        <v>83.117679999999993</v>
      </c>
      <c r="II31" s="17">
        <v>-42.017679999999999</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65.099999999999994</v>
      </c>
      <c r="JE31" s="17">
        <v>65</v>
      </c>
      <c r="JF31" s="17">
        <v>90.596580000000003</v>
      </c>
      <c r="JG31" s="17">
        <v>-25.496580000000002</v>
      </c>
      <c r="JH31" s="17">
        <v>176.6</v>
      </c>
      <c r="JI31" s="17">
        <v>185.16583</v>
      </c>
      <c r="JJ31" s="17">
        <v>185.16583</v>
      </c>
      <c r="JK31" s="17">
        <v>-8.5658300000000001</v>
      </c>
      <c r="JL31" s="17">
        <v>173.9</v>
      </c>
      <c r="JM31" s="17">
        <v>185.16583</v>
      </c>
      <c r="JN31" s="17">
        <v>185.16583</v>
      </c>
      <c r="JO31" s="17">
        <v>-11.265829999999999</v>
      </c>
      <c r="JP31" s="17">
        <v>200</v>
      </c>
      <c r="JQ31" s="17">
        <v>185.16583</v>
      </c>
      <c r="JR31" s="17">
        <v>185.16583</v>
      </c>
      <c r="JS31" s="17">
        <v>14.83417</v>
      </c>
      <c r="JT31" s="17">
        <v>272.39999999999998</v>
      </c>
      <c r="JU31" s="17">
        <v>278.58282000000003</v>
      </c>
      <c r="JV31" s="17">
        <v>278.58282000000003</v>
      </c>
      <c r="JW31" s="17">
        <v>-6.1828200000000004</v>
      </c>
      <c r="JX31" s="17">
        <v>75.400000000000006</v>
      </c>
      <c r="JY31" s="17">
        <v>73.590999999999994</v>
      </c>
      <c r="JZ31" s="17">
        <v>73.590999999999994</v>
      </c>
      <c r="KA31" s="17">
        <v>1.8089999999999999</v>
      </c>
      <c r="KB31" s="17">
        <v>36.700000000000003</v>
      </c>
      <c r="KC31" s="17">
        <v>36.905999999999999</v>
      </c>
      <c r="KD31" s="17">
        <v>36.905999999999999</v>
      </c>
      <c r="KE31" s="17">
        <v>-0.20599999999999999</v>
      </c>
      <c r="KF31" s="17"/>
      <c r="KG31" s="17"/>
      <c r="KH31" s="17"/>
      <c r="KI31" s="17">
        <v>0</v>
      </c>
      <c r="KJ31" s="17"/>
      <c r="KK31" s="17"/>
      <c r="KL31" s="17"/>
      <c r="KM31" s="17">
        <v>0</v>
      </c>
      <c r="KN31" s="17"/>
      <c r="KO31" s="17"/>
      <c r="KP31" s="17"/>
      <c r="KQ31" s="17">
        <v>0</v>
      </c>
      <c r="KR31" s="17">
        <v>0</v>
      </c>
      <c r="KS31" s="17"/>
      <c r="KT31" s="17"/>
      <c r="KU31" s="17">
        <v>0</v>
      </c>
      <c r="KV31" s="17"/>
      <c r="KW31" s="17"/>
      <c r="KX31" s="17"/>
      <c r="KY31" s="17">
        <v>0</v>
      </c>
      <c r="KZ31" s="17"/>
      <c r="LA31" s="17"/>
      <c r="LB31" s="17"/>
      <c r="LC31" s="17">
        <v>0</v>
      </c>
      <c r="LD31" s="17">
        <v>0.8</v>
      </c>
      <c r="LE31" s="17">
        <v>0.89207999999999998</v>
      </c>
      <c r="LF31" s="17">
        <v>0.89207999999999998</v>
      </c>
      <c r="LG31" s="17">
        <v>-9.2079999999999995E-2</v>
      </c>
      <c r="LH31" s="17">
        <v>142.1</v>
      </c>
      <c r="LI31" s="17">
        <v>71.49588</v>
      </c>
      <c r="LJ31" s="17">
        <v>114.52238</v>
      </c>
      <c r="LK31" s="17">
        <v>27.57762</v>
      </c>
      <c r="LL31" s="17">
        <v>113.2</v>
      </c>
      <c r="LM31" s="17">
        <v>105.62906</v>
      </c>
      <c r="LN31" s="17">
        <v>98.204490000000007</v>
      </c>
      <c r="LO31" s="17">
        <v>14.995509999999999</v>
      </c>
      <c r="LP31" s="17">
        <v>67</v>
      </c>
      <c r="LQ31" s="17">
        <v>67.133979999999994</v>
      </c>
      <c r="LR31" s="17">
        <v>67.133979999999994</v>
      </c>
      <c r="LS31" s="17">
        <v>-0.13397999999999999</v>
      </c>
      <c r="LT31" s="17">
        <v>70.900000000000006</v>
      </c>
      <c r="LU31" s="17">
        <v>77.583089999999999</v>
      </c>
      <c r="LV31" s="17">
        <v>75.651759999999996</v>
      </c>
      <c r="LW31" s="17">
        <v>-4.75176</v>
      </c>
      <c r="LX31" s="17">
        <v>29.5</v>
      </c>
      <c r="LY31" s="17">
        <v>29.951460000000001</v>
      </c>
      <c r="LZ31" s="17">
        <v>29.951450000000001</v>
      </c>
      <c r="MA31" s="17">
        <v>-0.45145000000000002</v>
      </c>
      <c r="MB31" s="17">
        <v>0</v>
      </c>
      <c r="MC31" s="17"/>
      <c r="MD31" s="17"/>
      <c r="ME31" s="17">
        <v>0</v>
      </c>
      <c r="MF31" s="17"/>
      <c r="MG31" s="17"/>
      <c r="MH31" s="17"/>
      <c r="MI31" s="17">
        <v>0</v>
      </c>
      <c r="MJ31" s="17"/>
      <c r="MK31" s="17"/>
      <c r="ML31" s="17"/>
      <c r="MM31" s="17">
        <v>0</v>
      </c>
      <c r="MN31" s="17">
        <v>146.1</v>
      </c>
      <c r="MO31" s="17">
        <v>159.10805999999999</v>
      </c>
      <c r="MP31" s="17">
        <v>159.10805999999999</v>
      </c>
      <c r="MQ31" s="17">
        <v>-13.00806</v>
      </c>
      <c r="MR31" s="17">
        <v>148</v>
      </c>
      <c r="MS31" s="17">
        <v>159.10805999999999</v>
      </c>
      <c r="MT31" s="17">
        <v>159.10805999999999</v>
      </c>
      <c r="MU31" s="17">
        <v>-11.10806</v>
      </c>
      <c r="MV31" s="17">
        <v>169.8</v>
      </c>
      <c r="MW31" s="17">
        <v>159.58586</v>
      </c>
      <c r="MX31" s="17">
        <v>159.58586</v>
      </c>
      <c r="MY31" s="17">
        <v>10.21414</v>
      </c>
      <c r="MZ31" s="17">
        <v>190.2</v>
      </c>
      <c r="NA31" s="17">
        <v>185.62737999999999</v>
      </c>
      <c r="NB31" s="17"/>
      <c r="NC31" s="17">
        <v>190.2</v>
      </c>
      <c r="ND31" s="17"/>
      <c r="NE31" s="17"/>
      <c r="NF31" s="17"/>
      <c r="NG31" s="17">
        <v>0</v>
      </c>
      <c r="NH31" s="17"/>
      <c r="NI31" s="17"/>
      <c r="NJ31" s="17"/>
      <c r="NK31" s="17">
        <v>0</v>
      </c>
      <c r="NL31" s="17"/>
      <c r="NM31" s="17"/>
      <c r="NN31" s="17"/>
      <c r="NO31" s="17">
        <v>0</v>
      </c>
      <c r="NP31" s="17"/>
      <c r="NQ31" s="17"/>
      <c r="NR31" s="17"/>
      <c r="NS31" s="17">
        <v>0</v>
      </c>
      <c r="NT31" s="17">
        <v>0</v>
      </c>
      <c r="NU31" s="17"/>
      <c r="NV31" s="17"/>
      <c r="NW31" s="17">
        <v>0</v>
      </c>
      <c r="NX31" s="17">
        <v>0</v>
      </c>
      <c r="NY31" s="17"/>
      <c r="NZ31" s="17"/>
      <c r="OA31" s="17">
        <v>0</v>
      </c>
      <c r="OB31" s="17">
        <v>1.3</v>
      </c>
      <c r="OC31" s="17"/>
      <c r="OD31" s="17">
        <v>1.222</v>
      </c>
      <c r="OE31" s="17">
        <v>7.8E-2</v>
      </c>
      <c r="OF31" s="17">
        <v>2.6</v>
      </c>
      <c r="OG31" s="17">
        <v>6.9</v>
      </c>
      <c r="OH31" s="17">
        <v>10.202999999999999</v>
      </c>
      <c r="OI31" s="17">
        <v>-7.6029999999999998</v>
      </c>
      <c r="OJ31" s="17">
        <v>70.900000000000006</v>
      </c>
      <c r="OK31" s="17"/>
      <c r="OL31" s="17">
        <v>70.457999999999998</v>
      </c>
      <c r="OM31" s="17">
        <v>0.442</v>
      </c>
      <c r="ON31" s="17">
        <v>14.2</v>
      </c>
      <c r="OO31" s="17">
        <v>16.372</v>
      </c>
      <c r="OP31" s="17">
        <v>16.372</v>
      </c>
      <c r="OQ31" s="17">
        <v>-2.1720000000000002</v>
      </c>
      <c r="OR31" s="17">
        <v>0.4</v>
      </c>
      <c r="OS31" s="17"/>
      <c r="OT31" s="17"/>
      <c r="OU31" s="17">
        <v>0.4</v>
      </c>
      <c r="OV31" s="17">
        <v>6.7</v>
      </c>
      <c r="OW31" s="17">
        <v>6.5</v>
      </c>
      <c r="OX31" s="17">
        <v>6.5</v>
      </c>
      <c r="OY31" s="17">
        <v>0.2</v>
      </c>
      <c r="OZ31" s="17">
        <v>5.3</v>
      </c>
      <c r="PA31" s="17"/>
      <c r="PB31" s="17"/>
      <c r="PC31" s="17">
        <v>5.3</v>
      </c>
      <c r="PD31" s="17">
        <v>0</v>
      </c>
      <c r="PE31" s="17"/>
      <c r="PF31" s="17"/>
      <c r="PG31" s="17">
        <v>0</v>
      </c>
      <c r="PH31" s="17">
        <v>0</v>
      </c>
      <c r="PI31" s="17"/>
      <c r="PJ31" s="17"/>
      <c r="PK31" s="17">
        <v>0</v>
      </c>
      <c r="PL31" s="17">
        <v>0</v>
      </c>
      <c r="PM31" s="17"/>
      <c r="PN31" s="17"/>
      <c r="PO31" s="17">
        <v>0</v>
      </c>
      <c r="PP31" s="17">
        <v>1.5</v>
      </c>
      <c r="PQ31" s="17">
        <v>1.51</v>
      </c>
      <c r="PR31" s="17">
        <v>1.51</v>
      </c>
      <c r="PS31" s="17">
        <v>-0.01</v>
      </c>
      <c r="PT31" s="17">
        <v>2</v>
      </c>
      <c r="PU31" s="17">
        <v>1.8</v>
      </c>
      <c r="PV31" s="17">
        <v>1.8</v>
      </c>
      <c r="PW31" s="17">
        <v>0.2</v>
      </c>
      <c r="PX31" s="17">
        <v>18.600000000000001</v>
      </c>
      <c r="PY31" s="17">
        <v>18.4466</v>
      </c>
      <c r="PZ31" s="17">
        <v>18.4466</v>
      </c>
      <c r="QA31" s="17">
        <v>0.15340000000000001</v>
      </c>
      <c r="QB31" s="17">
        <v>6.8</v>
      </c>
      <c r="QC31" s="17">
        <v>5</v>
      </c>
      <c r="QD31" s="17">
        <v>5</v>
      </c>
      <c r="QE31" s="17">
        <v>1.8</v>
      </c>
      <c r="QF31" s="17">
        <v>4</v>
      </c>
      <c r="QG31" s="17">
        <v>4</v>
      </c>
      <c r="QH31" s="17">
        <v>4</v>
      </c>
      <c r="QI31" s="17">
        <v>0</v>
      </c>
      <c r="QJ31" s="17">
        <v>3.4</v>
      </c>
      <c r="QK31" s="17">
        <v>3.3</v>
      </c>
      <c r="QL31" s="17">
        <v>3.3</v>
      </c>
      <c r="QM31" s="17">
        <v>0.1</v>
      </c>
      <c r="QN31" s="17">
        <v>18.2</v>
      </c>
      <c r="QO31" s="17">
        <v>17.864080000000001</v>
      </c>
      <c r="QP31" s="17">
        <v>17.864080000000001</v>
      </c>
      <c r="QQ31" s="17">
        <v>0.33592</v>
      </c>
      <c r="QR31" s="17">
        <v>12.3</v>
      </c>
      <c r="QS31" s="17"/>
      <c r="QT31" s="17">
        <v>14.039</v>
      </c>
      <c r="QU31" s="17">
        <v>-1.7390000000000001</v>
      </c>
      <c r="QV31" s="17">
        <v>15</v>
      </c>
      <c r="QW31" s="17"/>
      <c r="QX31" s="17">
        <v>16.433</v>
      </c>
      <c r="QY31" s="17">
        <v>-1.4330000000000001</v>
      </c>
      <c r="QZ31" s="17">
        <v>1.2</v>
      </c>
      <c r="RA31" s="17">
        <v>1.98</v>
      </c>
      <c r="RB31" s="17">
        <v>3.1760000000000002</v>
      </c>
      <c r="RC31" s="17">
        <v>-1.976</v>
      </c>
      <c r="RD31" s="17">
        <v>3.1</v>
      </c>
      <c r="RE31" s="17">
        <v>6.5</v>
      </c>
      <c r="RF31" s="17">
        <v>10.000999999999999</v>
      </c>
      <c r="RG31" s="17">
        <v>-6.9009999999999998</v>
      </c>
      <c r="RH31" s="17">
        <v>4.5</v>
      </c>
      <c r="RI31" s="17">
        <v>4.2</v>
      </c>
      <c r="RJ31" s="17">
        <v>4.2</v>
      </c>
      <c r="RK31" s="17">
        <v>0.3</v>
      </c>
      <c r="RL31" s="17">
        <v>0</v>
      </c>
      <c r="RM31" s="17"/>
      <c r="RN31" s="17"/>
      <c r="RO31" s="17">
        <v>0</v>
      </c>
      <c r="RP31" s="17">
        <v>1.2</v>
      </c>
      <c r="RQ31" s="17">
        <v>1.2</v>
      </c>
      <c r="RR31" s="17">
        <v>1.2</v>
      </c>
      <c r="RS31" s="17">
        <v>0</v>
      </c>
      <c r="RT31" s="17">
        <v>2.8</v>
      </c>
      <c r="RU31" s="17">
        <v>2.8</v>
      </c>
      <c r="RV31" s="17">
        <v>2.8</v>
      </c>
      <c r="RW31" s="17">
        <v>0</v>
      </c>
      <c r="RX31" s="17">
        <v>16</v>
      </c>
      <c r="RY31" s="17"/>
      <c r="RZ31" s="17">
        <v>17.861999999999998</v>
      </c>
      <c r="SA31" s="17">
        <v>-1.8620000000000001</v>
      </c>
      <c r="SB31" s="17">
        <v>2.2000000000000002</v>
      </c>
      <c r="SC31" s="17">
        <v>2.3010000000000002</v>
      </c>
      <c r="SD31" s="17">
        <v>2.3010000000000002</v>
      </c>
      <c r="SE31" s="17">
        <v>-0.10100000000000001</v>
      </c>
      <c r="SF31" s="17">
        <v>12</v>
      </c>
      <c r="SG31" s="17">
        <v>14.044689999999999</v>
      </c>
      <c r="SH31" s="17">
        <v>14.356820000000001</v>
      </c>
      <c r="SI31" s="17">
        <v>-2.3568199999999999</v>
      </c>
      <c r="SJ31" s="17">
        <v>0.9</v>
      </c>
      <c r="SK31" s="17">
        <v>1.04</v>
      </c>
      <c r="SL31" s="17">
        <v>1.04</v>
      </c>
      <c r="SM31" s="17">
        <v>-0.14000000000000001</v>
      </c>
      <c r="SN31" s="17"/>
      <c r="SO31" s="17"/>
      <c r="SP31" s="17">
        <v>0.4</v>
      </c>
      <c r="SQ31" s="17">
        <v>-0.4</v>
      </c>
      <c r="SR31" s="17">
        <v>5.8</v>
      </c>
      <c r="SS31" s="17">
        <v>5.9</v>
      </c>
      <c r="ST31" s="17">
        <v>5.9</v>
      </c>
      <c r="SU31" s="17">
        <v>-0.1</v>
      </c>
      <c r="SV31" s="17">
        <v>2.6</v>
      </c>
      <c r="SW31" s="17">
        <v>3.8</v>
      </c>
      <c r="SX31" s="17">
        <v>3.8</v>
      </c>
      <c r="SY31" s="17">
        <v>-1.2</v>
      </c>
      <c r="SZ31" s="17">
        <v>3.8</v>
      </c>
      <c r="TA31" s="17">
        <v>4</v>
      </c>
      <c r="TB31" s="17">
        <v>4</v>
      </c>
      <c r="TC31" s="17">
        <v>-0.2</v>
      </c>
      <c r="TD31" s="17">
        <v>5.4</v>
      </c>
      <c r="TE31" s="17">
        <v>5.5</v>
      </c>
      <c r="TF31" s="17">
        <v>5.5</v>
      </c>
      <c r="TG31" s="17">
        <v>-0.1</v>
      </c>
      <c r="TH31" s="17">
        <v>10</v>
      </c>
      <c r="TI31" s="17">
        <v>10</v>
      </c>
      <c r="TJ31" s="17">
        <v>10</v>
      </c>
      <c r="TK31" s="17">
        <v>0</v>
      </c>
      <c r="TL31" s="17">
        <v>5.8</v>
      </c>
      <c r="TM31" s="17">
        <v>10.250999999999999</v>
      </c>
      <c r="TN31" s="17">
        <v>10.250999999999999</v>
      </c>
      <c r="TO31" s="17">
        <v>-4.4509999999999996</v>
      </c>
      <c r="TP31" s="17">
        <v>0</v>
      </c>
      <c r="TQ31" s="17">
        <v>31.2</v>
      </c>
      <c r="TR31" s="17">
        <v>34.122</v>
      </c>
      <c r="TS31" s="17">
        <v>-34.122</v>
      </c>
      <c r="TT31" s="17">
        <v>30.9</v>
      </c>
      <c r="TU31" s="17"/>
      <c r="TV31" s="17">
        <v>32.762999999999998</v>
      </c>
      <c r="TW31" s="17">
        <v>-1.863</v>
      </c>
      <c r="TX31" s="17">
        <v>0</v>
      </c>
      <c r="TY31" s="17">
        <v>5.7</v>
      </c>
      <c r="TZ31" s="17">
        <v>6.4790000000000001</v>
      </c>
      <c r="UA31" s="17">
        <v>-6.4790000000000001</v>
      </c>
      <c r="UB31" s="17">
        <v>1.2</v>
      </c>
      <c r="UC31" s="17">
        <v>6.2</v>
      </c>
      <c r="UD31" s="17">
        <v>14.026999999999999</v>
      </c>
      <c r="UE31" s="17">
        <v>-12.827</v>
      </c>
      <c r="UF31" s="17">
        <v>0</v>
      </c>
      <c r="UG31" s="17">
        <v>0.92200000000000004</v>
      </c>
      <c r="UH31" s="17">
        <v>0.92200000000000004</v>
      </c>
      <c r="UI31" s="17">
        <v>-0.92200000000000004</v>
      </c>
      <c r="UJ31" s="17">
        <v>0</v>
      </c>
      <c r="UK31" s="17">
        <v>0.53700000000000003</v>
      </c>
      <c r="UL31" s="17">
        <v>0.53700000000000003</v>
      </c>
      <c r="UM31" s="17">
        <v>-0.53700000000000003</v>
      </c>
      <c r="UN31" s="17">
        <v>7.8</v>
      </c>
      <c r="UO31" s="17">
        <v>8</v>
      </c>
      <c r="UP31" s="17">
        <v>8</v>
      </c>
      <c r="UQ31" s="17">
        <v>-0.2</v>
      </c>
      <c r="UR31" s="17">
        <v>2.5</v>
      </c>
      <c r="US31" s="17">
        <v>3</v>
      </c>
      <c r="UT31" s="17">
        <v>3</v>
      </c>
      <c r="UU31" s="17">
        <v>-0.5</v>
      </c>
      <c r="UV31" s="17">
        <v>8.6</v>
      </c>
      <c r="UW31" s="17">
        <v>7.4</v>
      </c>
      <c r="UX31" s="17">
        <v>7.4</v>
      </c>
      <c r="UY31" s="17">
        <v>1.2</v>
      </c>
      <c r="UZ31" s="17">
        <v>3.4</v>
      </c>
      <c r="VA31" s="17">
        <v>4.5</v>
      </c>
      <c r="VB31" s="17">
        <v>4.5</v>
      </c>
      <c r="VC31" s="17">
        <v>-1.1000000000000001</v>
      </c>
      <c r="VD31" s="17">
        <v>4</v>
      </c>
      <c r="VE31" s="17">
        <v>5</v>
      </c>
      <c r="VF31" s="17">
        <v>5</v>
      </c>
      <c r="VG31" s="17">
        <v>-1</v>
      </c>
      <c r="VH31" s="17">
        <v>4</v>
      </c>
      <c r="VI31" s="17">
        <v>5.2</v>
      </c>
      <c r="VJ31" s="17">
        <v>5.2</v>
      </c>
      <c r="VK31" s="17">
        <v>-1.2</v>
      </c>
      <c r="VL31" s="17">
        <v>15.1</v>
      </c>
      <c r="VM31" s="17">
        <v>14.987</v>
      </c>
      <c r="VN31" s="17">
        <v>14.987</v>
      </c>
      <c r="VO31" s="17">
        <v>0.113</v>
      </c>
      <c r="VP31" s="17">
        <v>225</v>
      </c>
      <c r="VQ31" s="17"/>
      <c r="VR31" s="17">
        <v>235.48400000000001</v>
      </c>
      <c r="VS31" s="17">
        <v>-10.484</v>
      </c>
      <c r="VT31" s="17">
        <v>16.5</v>
      </c>
      <c r="VU31" s="17"/>
      <c r="VV31" s="17">
        <v>15.035</v>
      </c>
      <c r="VW31" s="17">
        <v>1.4650000000000001</v>
      </c>
      <c r="VX31" s="17">
        <v>125.3</v>
      </c>
      <c r="VY31" s="17"/>
      <c r="VZ31" s="17">
        <v>127.84099999999999</v>
      </c>
      <c r="WA31" s="17">
        <v>-2.5409999999999999</v>
      </c>
      <c r="WB31" s="17">
        <v>0.6</v>
      </c>
      <c r="WC31" s="17">
        <v>0.6</v>
      </c>
      <c r="WD31" s="17">
        <v>0.6</v>
      </c>
      <c r="WE31" s="17">
        <v>0</v>
      </c>
      <c r="WF31" s="17">
        <v>2</v>
      </c>
      <c r="WG31" s="17">
        <v>10.851000000000001</v>
      </c>
      <c r="WH31" s="17">
        <v>10.851000000000001</v>
      </c>
      <c r="WI31" s="17">
        <v>-8.8510000000000009</v>
      </c>
      <c r="WJ31" s="17">
        <v>7.5</v>
      </c>
      <c r="WK31" s="17">
        <v>9.0419999999999998</v>
      </c>
      <c r="WL31" s="17">
        <v>9.0419999999999998</v>
      </c>
      <c r="WM31" s="17">
        <v>-1.542</v>
      </c>
      <c r="WN31" s="17">
        <v>92.2</v>
      </c>
      <c r="WO31" s="17"/>
      <c r="WP31" s="17">
        <v>95.29</v>
      </c>
      <c r="WQ31" s="17">
        <v>-3.09</v>
      </c>
      <c r="WR31" s="17">
        <v>17.399999999999999</v>
      </c>
      <c r="WS31" s="17"/>
      <c r="WT31" s="17">
        <v>18.440999999999999</v>
      </c>
      <c r="WU31" s="17">
        <v>-1.0409999999999999</v>
      </c>
      <c r="WV31" s="17">
        <v>6.7</v>
      </c>
      <c r="WW31" s="17">
        <v>5</v>
      </c>
      <c r="WX31" s="17">
        <v>5</v>
      </c>
      <c r="WY31" s="17">
        <v>1.7</v>
      </c>
      <c r="WZ31" s="17">
        <v>20</v>
      </c>
      <c r="XA31" s="17">
        <v>19.5</v>
      </c>
      <c r="XB31" s="17">
        <v>19.5</v>
      </c>
      <c r="XC31" s="17">
        <v>0.5</v>
      </c>
      <c r="XD31" s="17">
        <v>9.5</v>
      </c>
      <c r="XE31" s="17">
        <v>10.7</v>
      </c>
      <c r="XF31" s="17">
        <v>10.7</v>
      </c>
      <c r="XG31" s="17">
        <v>-1.2</v>
      </c>
      <c r="XH31" s="17"/>
      <c r="XI31" s="17"/>
      <c r="XJ31" s="17"/>
      <c r="XK31" s="17">
        <v>0</v>
      </c>
      <c r="XL31" s="17"/>
      <c r="XM31" s="17"/>
      <c r="XN31" s="17"/>
      <c r="XO31" s="17">
        <v>0</v>
      </c>
      <c r="XP31" s="17">
        <v>14.6</v>
      </c>
      <c r="XQ31" s="17">
        <v>14</v>
      </c>
      <c r="XR31" s="17">
        <v>14</v>
      </c>
      <c r="XS31" s="17">
        <v>0.6</v>
      </c>
      <c r="XT31" s="17">
        <v>16.3</v>
      </c>
      <c r="XU31" s="17">
        <v>19</v>
      </c>
      <c r="XV31" s="17">
        <v>19</v>
      </c>
      <c r="XW31" s="17">
        <v>-2.7</v>
      </c>
      <c r="XX31" s="17">
        <v>0</v>
      </c>
      <c r="XY31" s="17"/>
      <c r="XZ31" s="17"/>
      <c r="YA31" s="17">
        <v>0</v>
      </c>
      <c r="YB31" s="17"/>
      <c r="YC31" s="17"/>
      <c r="YD31" s="17"/>
      <c r="YE31" s="17">
        <v>0</v>
      </c>
      <c r="YF31" s="17"/>
      <c r="YG31" s="17"/>
      <c r="YH31" s="17"/>
      <c r="YI31" s="17">
        <v>0</v>
      </c>
      <c r="YJ31" s="17"/>
      <c r="YK31" s="17"/>
      <c r="YL31" s="17"/>
      <c r="YM31" s="17">
        <v>0</v>
      </c>
      <c r="YN31" s="17"/>
      <c r="YO31" s="17"/>
      <c r="YP31" s="17"/>
      <c r="YQ31" s="17">
        <v>0</v>
      </c>
    </row>
    <row r="32" spans="1:667" ht="24" customHeight="1" x14ac:dyDescent="0.3">
      <c r="A32" s="1"/>
      <c r="B32" s="18" t="s">
        <v>60</v>
      </c>
      <c r="C32" s="18" t="s">
        <v>745</v>
      </c>
      <c r="D32" s="19">
        <v>39.299999999999997</v>
      </c>
      <c r="E32" s="19">
        <v>42.194319999999998</v>
      </c>
      <c r="F32" s="19">
        <v>130.24945</v>
      </c>
      <c r="G32" s="19">
        <v>-90.949449999999999</v>
      </c>
      <c r="H32" s="19">
        <v>636.1</v>
      </c>
      <c r="I32" s="19">
        <v>644.31704000000002</v>
      </c>
      <c r="J32" s="19">
        <v>644.31704000000002</v>
      </c>
      <c r="K32" s="19">
        <v>-8.2170400000000008</v>
      </c>
      <c r="L32" s="19">
        <v>144.80000000000001</v>
      </c>
      <c r="M32" s="19">
        <v>146.87699000000001</v>
      </c>
      <c r="N32" s="19">
        <v>209.60777999999999</v>
      </c>
      <c r="O32" s="19">
        <v>-64.807779999999994</v>
      </c>
      <c r="P32" s="19"/>
      <c r="Q32" s="19"/>
      <c r="R32" s="19"/>
      <c r="S32" s="19">
        <v>0</v>
      </c>
      <c r="T32" s="19"/>
      <c r="U32" s="19"/>
      <c r="V32" s="19"/>
      <c r="W32" s="19">
        <v>0</v>
      </c>
      <c r="X32" s="19">
        <v>0</v>
      </c>
      <c r="Y32" s="19"/>
      <c r="Z32" s="19"/>
      <c r="AA32" s="19">
        <v>0</v>
      </c>
      <c r="AB32" s="19">
        <v>85.9</v>
      </c>
      <c r="AC32" s="19">
        <v>86.26885</v>
      </c>
      <c r="AD32" s="19">
        <v>98.421809999999994</v>
      </c>
      <c r="AE32" s="19">
        <v>-12.52181</v>
      </c>
      <c r="AF32" s="19"/>
      <c r="AG32" s="19"/>
      <c r="AH32" s="19"/>
      <c r="AI32" s="19">
        <v>0</v>
      </c>
      <c r="AJ32" s="19"/>
      <c r="AK32" s="19"/>
      <c r="AL32" s="19"/>
      <c r="AM32" s="19">
        <v>0</v>
      </c>
      <c r="AN32" s="19">
        <v>186.2</v>
      </c>
      <c r="AO32" s="19">
        <v>196.22801999999999</v>
      </c>
      <c r="AP32" s="19">
        <v>196.22801999999999</v>
      </c>
      <c r="AQ32" s="19">
        <v>-10.02802</v>
      </c>
      <c r="AR32" s="19">
        <v>206.2</v>
      </c>
      <c r="AS32" s="19">
        <v>196.22801999999999</v>
      </c>
      <c r="AT32" s="19">
        <v>196.22801999999999</v>
      </c>
      <c r="AU32" s="19">
        <v>9.9719800000000003</v>
      </c>
      <c r="AV32" s="19">
        <v>207.9</v>
      </c>
      <c r="AW32" s="19">
        <v>196.22801999999999</v>
      </c>
      <c r="AX32" s="19">
        <v>196.22801999999999</v>
      </c>
      <c r="AY32" s="19">
        <v>11.67198</v>
      </c>
      <c r="AZ32" s="19">
        <v>290.5</v>
      </c>
      <c r="BA32" s="19">
        <v>295.22593999999998</v>
      </c>
      <c r="BB32" s="19">
        <v>295.22593999999998</v>
      </c>
      <c r="BC32" s="19">
        <v>-4.7259399999999996</v>
      </c>
      <c r="BD32" s="19">
        <v>213.6</v>
      </c>
      <c r="BE32" s="19">
        <v>208.07390000000001</v>
      </c>
      <c r="BF32" s="19">
        <v>208.07389000000001</v>
      </c>
      <c r="BG32" s="19">
        <v>5.5261100000000001</v>
      </c>
      <c r="BH32" s="19">
        <v>110.4</v>
      </c>
      <c r="BI32" s="19">
        <v>104.34936999999999</v>
      </c>
      <c r="BJ32" s="19">
        <v>104.34936999999999</v>
      </c>
      <c r="BK32" s="19">
        <v>6.05063</v>
      </c>
      <c r="BL32" s="19">
        <v>374.8</v>
      </c>
      <c r="BM32" s="19">
        <v>381.30572999999998</v>
      </c>
      <c r="BN32" s="19">
        <v>381.30581000000001</v>
      </c>
      <c r="BO32" s="19">
        <v>-6.5058100000000003</v>
      </c>
      <c r="BP32" s="19">
        <v>2.9</v>
      </c>
      <c r="BQ32" s="19"/>
      <c r="BR32" s="19"/>
      <c r="BS32" s="19">
        <v>2.9</v>
      </c>
      <c r="BT32" s="19"/>
      <c r="BU32" s="19"/>
      <c r="BV32" s="19"/>
      <c r="BW32" s="19">
        <v>0</v>
      </c>
      <c r="BX32" s="19"/>
      <c r="BY32" s="19"/>
      <c r="BZ32" s="19"/>
      <c r="CA32" s="19">
        <v>0</v>
      </c>
      <c r="CB32" s="19"/>
      <c r="CC32" s="19"/>
      <c r="CD32" s="19"/>
      <c r="CE32" s="19">
        <v>0</v>
      </c>
      <c r="CF32" s="19"/>
      <c r="CG32" s="19"/>
      <c r="CH32" s="19"/>
      <c r="CI32" s="19">
        <v>0</v>
      </c>
      <c r="CJ32" s="19">
        <v>135</v>
      </c>
      <c r="CK32" s="19">
        <v>123.95757999999999</v>
      </c>
      <c r="CL32" s="19">
        <v>123.95757</v>
      </c>
      <c r="CM32" s="19">
        <v>11.04243</v>
      </c>
      <c r="CN32" s="19">
        <v>7.7</v>
      </c>
      <c r="CO32" s="19">
        <v>5.1333399999999996</v>
      </c>
      <c r="CP32" s="19">
        <v>5.1333399999999996</v>
      </c>
      <c r="CQ32" s="19">
        <v>2.5666600000000002</v>
      </c>
      <c r="CR32" s="19">
        <v>5.0999999999999996</v>
      </c>
      <c r="CS32" s="19">
        <v>2.8177599999999998</v>
      </c>
      <c r="CT32" s="19">
        <v>2.8177500000000002</v>
      </c>
      <c r="CU32" s="19">
        <v>2.2822499999999999</v>
      </c>
      <c r="CV32" s="19">
        <v>16.8</v>
      </c>
      <c r="CW32" s="19">
        <v>16.79175</v>
      </c>
      <c r="CX32" s="19">
        <v>16.79175</v>
      </c>
      <c r="CY32" s="19">
        <v>8.2500000000000004E-3</v>
      </c>
      <c r="CZ32" s="19">
        <v>7</v>
      </c>
      <c r="DA32" s="19">
        <v>6.8787000000000003</v>
      </c>
      <c r="DB32" s="19">
        <v>6.8787000000000003</v>
      </c>
      <c r="DC32" s="19">
        <v>0.12130000000000001</v>
      </c>
      <c r="DD32" s="19">
        <v>12.2</v>
      </c>
      <c r="DE32" s="19">
        <v>14.919370000000001</v>
      </c>
      <c r="DF32" s="19">
        <v>13.871549999999999</v>
      </c>
      <c r="DG32" s="19">
        <v>-1.6715500000000001</v>
      </c>
      <c r="DH32" s="19">
        <v>94</v>
      </c>
      <c r="DI32" s="19">
        <v>102.40886</v>
      </c>
      <c r="DJ32" s="19">
        <v>109.2064</v>
      </c>
      <c r="DK32" s="19">
        <v>-15.2064</v>
      </c>
      <c r="DL32" s="19"/>
      <c r="DM32" s="19"/>
      <c r="DN32" s="19"/>
      <c r="DO32" s="19">
        <v>0</v>
      </c>
      <c r="DP32" s="19"/>
      <c r="DQ32" s="19"/>
      <c r="DR32" s="19"/>
      <c r="DS32" s="19">
        <v>0</v>
      </c>
      <c r="DT32" s="19"/>
      <c r="DU32" s="19"/>
      <c r="DV32" s="19"/>
      <c r="DW32" s="19">
        <v>0</v>
      </c>
      <c r="DX32" s="19"/>
      <c r="DY32" s="19"/>
      <c r="DZ32" s="19"/>
      <c r="EA32" s="19">
        <v>0</v>
      </c>
      <c r="EB32" s="19">
        <v>60.1</v>
      </c>
      <c r="EC32" s="19">
        <v>60.979689999999998</v>
      </c>
      <c r="ED32" s="19">
        <v>66.050049999999999</v>
      </c>
      <c r="EE32" s="19">
        <v>-5.9500500000000001</v>
      </c>
      <c r="EF32" s="19">
        <v>103.6</v>
      </c>
      <c r="EG32" s="19">
        <v>110.26321</v>
      </c>
      <c r="EH32" s="19">
        <v>84.736760000000004</v>
      </c>
      <c r="EI32" s="19">
        <v>18.863240000000001</v>
      </c>
      <c r="EJ32" s="19"/>
      <c r="EK32" s="19"/>
      <c r="EL32" s="19"/>
      <c r="EM32" s="19">
        <v>0</v>
      </c>
      <c r="EN32" s="19"/>
      <c r="EO32" s="19"/>
      <c r="EP32" s="19"/>
      <c r="EQ32" s="19">
        <v>0</v>
      </c>
      <c r="ER32" s="19"/>
      <c r="ES32" s="19"/>
      <c r="ET32" s="19"/>
      <c r="EU32" s="19">
        <v>0</v>
      </c>
      <c r="EV32" s="19">
        <v>6.5</v>
      </c>
      <c r="EW32" s="19">
        <v>6.39</v>
      </c>
      <c r="EX32" s="19">
        <v>6.39</v>
      </c>
      <c r="EY32" s="19">
        <v>0.11</v>
      </c>
      <c r="EZ32" s="19">
        <v>304.8</v>
      </c>
      <c r="FA32" s="19">
        <v>378.16748000000001</v>
      </c>
      <c r="FB32" s="19">
        <v>303.52593000000002</v>
      </c>
      <c r="FC32" s="19">
        <v>1.27407</v>
      </c>
      <c r="FD32" s="19">
        <v>34</v>
      </c>
      <c r="FE32" s="19">
        <v>33.827030000000001</v>
      </c>
      <c r="FF32" s="19">
        <v>33.827030000000001</v>
      </c>
      <c r="FG32" s="19">
        <v>0.17297000000000001</v>
      </c>
      <c r="FH32" s="19">
        <v>75.3</v>
      </c>
      <c r="FI32" s="19">
        <v>75</v>
      </c>
      <c r="FJ32" s="19">
        <v>74.999960000000002</v>
      </c>
      <c r="FK32" s="19">
        <v>0.30003999999999997</v>
      </c>
      <c r="FL32" s="19">
        <v>22.4</v>
      </c>
      <c r="FM32" s="19">
        <v>20.79083</v>
      </c>
      <c r="FN32" s="19">
        <v>20.79082</v>
      </c>
      <c r="FO32" s="19">
        <v>1.6091800000000001</v>
      </c>
      <c r="FP32" s="19">
        <v>18.63325</v>
      </c>
      <c r="FQ32" s="19">
        <v>19.192229999999999</v>
      </c>
      <c r="FR32" s="19">
        <v>19.192229999999999</v>
      </c>
      <c r="FS32" s="19">
        <v>-0.55898000000000003</v>
      </c>
      <c r="FT32" s="19">
        <v>11.7</v>
      </c>
      <c r="FU32" s="19">
        <v>12.621359999999999</v>
      </c>
      <c r="FV32" s="19">
        <v>12.621359999999999</v>
      </c>
      <c r="FW32" s="19">
        <v>-0.92135999999999996</v>
      </c>
      <c r="FX32" s="19">
        <v>69.400000000000006</v>
      </c>
      <c r="FY32" s="19">
        <v>67.735069999999993</v>
      </c>
      <c r="FZ32" s="19">
        <v>67.735069999999993</v>
      </c>
      <c r="GA32" s="19">
        <v>1.66493</v>
      </c>
      <c r="GB32" s="19">
        <v>182.6</v>
      </c>
      <c r="GC32" s="19">
        <v>184.91498000000001</v>
      </c>
      <c r="GD32" s="19">
        <v>184.91498000000001</v>
      </c>
      <c r="GE32" s="19">
        <v>-2.3149799999999998</v>
      </c>
      <c r="GF32" s="19">
        <v>183.2</v>
      </c>
      <c r="GG32" s="19">
        <v>184.91498000000001</v>
      </c>
      <c r="GH32" s="19">
        <v>184.91498000000001</v>
      </c>
      <c r="GI32" s="19">
        <v>-1.7149799999999999</v>
      </c>
      <c r="GJ32" s="19">
        <v>184.1</v>
      </c>
      <c r="GK32" s="19">
        <v>185.47028</v>
      </c>
      <c r="GL32" s="19">
        <v>185.47028</v>
      </c>
      <c r="GM32" s="19">
        <v>-1.3702799999999999</v>
      </c>
      <c r="GN32" s="19">
        <v>81.900000000000006</v>
      </c>
      <c r="GO32" s="19">
        <v>78.878429999999994</v>
      </c>
      <c r="GP32" s="19">
        <v>88.410179999999997</v>
      </c>
      <c r="GQ32" s="19">
        <v>-6.5101800000000001</v>
      </c>
      <c r="GR32" s="19">
        <v>7.7</v>
      </c>
      <c r="GS32" s="19">
        <v>6.5736800000000004</v>
      </c>
      <c r="GT32" s="19">
        <v>6.5736800000000004</v>
      </c>
      <c r="GU32" s="19">
        <v>1.12632</v>
      </c>
      <c r="GV32" s="19">
        <v>4.5</v>
      </c>
      <c r="GW32" s="19">
        <v>6.8964100000000004</v>
      </c>
      <c r="GX32" s="19">
        <v>6.8964100000000004</v>
      </c>
      <c r="GY32" s="19">
        <v>-2.3964099999999999</v>
      </c>
      <c r="GZ32" s="19">
        <v>34</v>
      </c>
      <c r="HA32" s="19">
        <v>34.47804</v>
      </c>
      <c r="HB32" s="19">
        <v>34.47804</v>
      </c>
      <c r="HC32" s="19">
        <v>-0.47804000000000002</v>
      </c>
      <c r="HD32" s="19">
        <v>34.799999999999997</v>
      </c>
      <c r="HE32" s="19">
        <v>32.808450000000001</v>
      </c>
      <c r="HF32" s="19">
        <v>32.808439999999997</v>
      </c>
      <c r="HG32" s="19">
        <v>1.99156</v>
      </c>
      <c r="HH32" s="19">
        <v>2</v>
      </c>
      <c r="HI32" s="19">
        <v>1.97359</v>
      </c>
      <c r="HJ32" s="19">
        <v>1.97359</v>
      </c>
      <c r="HK32" s="19">
        <v>2.6409999999999999E-2</v>
      </c>
      <c r="HL32" s="19">
        <v>13.9</v>
      </c>
      <c r="HM32" s="19">
        <v>16.664079999999998</v>
      </c>
      <c r="HN32" s="19">
        <v>16.664079999999998</v>
      </c>
      <c r="HO32" s="19">
        <v>-2.7640799999999999</v>
      </c>
      <c r="HP32" s="19">
        <v>71</v>
      </c>
      <c r="HQ32" s="19">
        <v>71.222549999999998</v>
      </c>
      <c r="HR32" s="19">
        <v>69.318240000000003</v>
      </c>
      <c r="HS32" s="19">
        <v>1.6817599999999999</v>
      </c>
      <c r="HT32" s="19"/>
      <c r="HU32" s="19"/>
      <c r="HV32" s="19"/>
      <c r="HW32" s="19">
        <v>0</v>
      </c>
      <c r="HX32" s="19"/>
      <c r="HY32" s="19"/>
      <c r="HZ32" s="19"/>
      <c r="IA32" s="19">
        <v>0</v>
      </c>
      <c r="IB32" s="19">
        <v>45.6</v>
      </c>
      <c r="IC32" s="19">
        <v>59.053660000000001</v>
      </c>
      <c r="ID32" s="19">
        <v>74.767349999999993</v>
      </c>
      <c r="IE32" s="19">
        <v>-29.167349999999999</v>
      </c>
      <c r="IF32" s="19">
        <v>40.4</v>
      </c>
      <c r="IG32" s="19">
        <v>84.170490000000001</v>
      </c>
      <c r="IH32" s="19">
        <v>80.872720000000001</v>
      </c>
      <c r="II32" s="19">
        <v>-40.472720000000002</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64.3</v>
      </c>
      <c r="JE32" s="19">
        <v>65</v>
      </c>
      <c r="JF32" s="19">
        <v>94.960130000000007</v>
      </c>
      <c r="JG32" s="19">
        <v>-30.660129999999999</v>
      </c>
      <c r="JH32" s="19">
        <v>177</v>
      </c>
      <c r="JI32" s="19">
        <v>185.07915</v>
      </c>
      <c r="JJ32" s="19">
        <v>185.07915</v>
      </c>
      <c r="JK32" s="19">
        <v>-8.0791500000000003</v>
      </c>
      <c r="JL32" s="19">
        <v>174.5</v>
      </c>
      <c r="JM32" s="19">
        <v>185.07915</v>
      </c>
      <c r="JN32" s="19">
        <v>185.07915</v>
      </c>
      <c r="JO32" s="19">
        <v>-10.57915</v>
      </c>
      <c r="JP32" s="19">
        <v>200</v>
      </c>
      <c r="JQ32" s="19">
        <v>185.07915</v>
      </c>
      <c r="JR32" s="19">
        <v>185.07915</v>
      </c>
      <c r="JS32" s="19">
        <v>14.92085</v>
      </c>
      <c r="JT32" s="19">
        <v>272.2</v>
      </c>
      <c r="JU32" s="19">
        <v>278.45240999999999</v>
      </c>
      <c r="JV32" s="19">
        <v>278.45240999999999</v>
      </c>
      <c r="JW32" s="19">
        <v>-6.2524100000000002</v>
      </c>
      <c r="JX32" s="19">
        <v>75.900000000000006</v>
      </c>
      <c r="JY32" s="19">
        <v>73.590999999999994</v>
      </c>
      <c r="JZ32" s="19">
        <v>73.590999999999994</v>
      </c>
      <c r="KA32" s="19">
        <v>2.3090000000000002</v>
      </c>
      <c r="KB32" s="19">
        <v>36.700000000000003</v>
      </c>
      <c r="KC32" s="19">
        <v>36.905999999999999</v>
      </c>
      <c r="KD32" s="19">
        <v>36.905999999999999</v>
      </c>
      <c r="KE32" s="19">
        <v>-0.20599999999999999</v>
      </c>
      <c r="KF32" s="19"/>
      <c r="KG32" s="19"/>
      <c r="KH32" s="19"/>
      <c r="KI32" s="19">
        <v>0</v>
      </c>
      <c r="KJ32" s="19"/>
      <c r="KK32" s="19"/>
      <c r="KL32" s="19"/>
      <c r="KM32" s="19">
        <v>0</v>
      </c>
      <c r="KN32" s="19"/>
      <c r="KO32" s="19"/>
      <c r="KP32" s="19"/>
      <c r="KQ32" s="19">
        <v>0</v>
      </c>
      <c r="KR32" s="19">
        <v>0</v>
      </c>
      <c r="KS32" s="19"/>
      <c r="KT32" s="19"/>
      <c r="KU32" s="19">
        <v>0</v>
      </c>
      <c r="KV32" s="19"/>
      <c r="KW32" s="19"/>
      <c r="KX32" s="19"/>
      <c r="KY32" s="19">
        <v>0</v>
      </c>
      <c r="KZ32" s="19"/>
      <c r="LA32" s="19"/>
      <c r="LB32" s="19"/>
      <c r="LC32" s="19">
        <v>0</v>
      </c>
      <c r="LD32" s="19">
        <v>0.8</v>
      </c>
      <c r="LE32" s="19">
        <v>0.89207999999999998</v>
      </c>
      <c r="LF32" s="19">
        <v>0.89207999999999998</v>
      </c>
      <c r="LG32" s="19">
        <v>-9.2079999999999995E-2</v>
      </c>
      <c r="LH32" s="19">
        <v>135.9</v>
      </c>
      <c r="LI32" s="19">
        <v>71.49588</v>
      </c>
      <c r="LJ32" s="19">
        <v>97.022480000000002</v>
      </c>
      <c r="LK32" s="19">
        <v>38.877519999999997</v>
      </c>
      <c r="LL32" s="19">
        <v>111.2</v>
      </c>
      <c r="LM32" s="19">
        <v>103.75693</v>
      </c>
      <c r="LN32" s="19">
        <v>109.71838</v>
      </c>
      <c r="LO32" s="19">
        <v>1.4816199999999999</v>
      </c>
      <c r="LP32" s="19">
        <v>66.2</v>
      </c>
      <c r="LQ32" s="19">
        <v>67.133979999999994</v>
      </c>
      <c r="LR32" s="19">
        <v>67.133979999999994</v>
      </c>
      <c r="LS32" s="19">
        <v>-0.93398000000000003</v>
      </c>
      <c r="LT32" s="19">
        <v>71</v>
      </c>
      <c r="LU32" s="19">
        <v>76.838499999999996</v>
      </c>
      <c r="LV32" s="19">
        <v>77.314430000000002</v>
      </c>
      <c r="LW32" s="19">
        <v>-6.3144299999999998</v>
      </c>
      <c r="LX32" s="19">
        <v>28.7</v>
      </c>
      <c r="LY32" s="19">
        <v>29.951460000000001</v>
      </c>
      <c r="LZ32" s="19">
        <v>29.951450000000001</v>
      </c>
      <c r="MA32" s="19">
        <v>-1.25145</v>
      </c>
      <c r="MB32" s="19">
        <v>0</v>
      </c>
      <c r="MC32" s="19"/>
      <c r="MD32" s="19"/>
      <c r="ME32" s="19">
        <v>0</v>
      </c>
      <c r="MF32" s="19"/>
      <c r="MG32" s="19"/>
      <c r="MH32" s="19"/>
      <c r="MI32" s="19">
        <v>0</v>
      </c>
      <c r="MJ32" s="19"/>
      <c r="MK32" s="19"/>
      <c r="ML32" s="19"/>
      <c r="MM32" s="19">
        <v>0</v>
      </c>
      <c r="MN32" s="19">
        <v>146.1</v>
      </c>
      <c r="MO32" s="19">
        <v>159.10805999999999</v>
      </c>
      <c r="MP32" s="19">
        <v>159.10805999999999</v>
      </c>
      <c r="MQ32" s="19">
        <v>-13.00806</v>
      </c>
      <c r="MR32" s="19">
        <v>148.5</v>
      </c>
      <c r="MS32" s="19">
        <v>159.10805999999999</v>
      </c>
      <c r="MT32" s="19">
        <v>159.10805999999999</v>
      </c>
      <c r="MU32" s="19">
        <v>-10.60806</v>
      </c>
      <c r="MV32" s="19">
        <v>171</v>
      </c>
      <c r="MW32" s="19">
        <v>159.58586</v>
      </c>
      <c r="MX32" s="19">
        <v>159.58586</v>
      </c>
      <c r="MY32" s="19">
        <v>11.41414</v>
      </c>
      <c r="MZ32" s="19">
        <v>190</v>
      </c>
      <c r="NA32" s="19">
        <v>185.62737999999999</v>
      </c>
      <c r="NB32" s="19"/>
      <c r="NC32" s="19">
        <v>190</v>
      </c>
      <c r="ND32" s="19"/>
      <c r="NE32" s="19"/>
      <c r="NF32" s="19"/>
      <c r="NG32" s="19">
        <v>0</v>
      </c>
      <c r="NH32" s="19"/>
      <c r="NI32" s="19"/>
      <c r="NJ32" s="19"/>
      <c r="NK32" s="19">
        <v>0</v>
      </c>
      <c r="NL32" s="19"/>
      <c r="NM32" s="19"/>
      <c r="NN32" s="19"/>
      <c r="NO32" s="19">
        <v>0</v>
      </c>
      <c r="NP32" s="19"/>
      <c r="NQ32" s="19"/>
      <c r="NR32" s="19"/>
      <c r="NS32" s="19">
        <v>0</v>
      </c>
      <c r="NT32" s="19">
        <v>0</v>
      </c>
      <c r="NU32" s="19"/>
      <c r="NV32" s="19"/>
      <c r="NW32" s="19">
        <v>0</v>
      </c>
      <c r="NX32" s="19">
        <v>0</v>
      </c>
      <c r="NY32" s="19"/>
      <c r="NZ32" s="19"/>
      <c r="OA32" s="19">
        <v>0</v>
      </c>
      <c r="OB32" s="19">
        <v>1.3</v>
      </c>
      <c r="OC32" s="19"/>
      <c r="OD32" s="19">
        <v>1.2450000000000001</v>
      </c>
      <c r="OE32" s="19">
        <v>5.5E-2</v>
      </c>
      <c r="OF32" s="19">
        <v>2.6</v>
      </c>
      <c r="OG32" s="19">
        <v>8.4</v>
      </c>
      <c r="OH32" s="19">
        <v>8.9120000000000008</v>
      </c>
      <c r="OI32" s="19">
        <v>-6.3120000000000003</v>
      </c>
      <c r="OJ32" s="19">
        <v>71</v>
      </c>
      <c r="OK32" s="19"/>
      <c r="OL32" s="19">
        <v>70.66</v>
      </c>
      <c r="OM32" s="19">
        <v>0.34</v>
      </c>
      <c r="ON32" s="19">
        <v>15.1</v>
      </c>
      <c r="OO32" s="19">
        <v>16.509</v>
      </c>
      <c r="OP32" s="19">
        <v>16.509</v>
      </c>
      <c r="OQ32" s="19">
        <v>-1.409</v>
      </c>
      <c r="OR32" s="19">
        <v>0.4</v>
      </c>
      <c r="OS32" s="19"/>
      <c r="OT32" s="19"/>
      <c r="OU32" s="19">
        <v>0.4</v>
      </c>
      <c r="OV32" s="19">
        <v>6.8</v>
      </c>
      <c r="OW32" s="19">
        <v>6.5</v>
      </c>
      <c r="OX32" s="19">
        <v>6.5</v>
      </c>
      <c r="OY32" s="19">
        <v>0.3</v>
      </c>
      <c r="OZ32" s="19">
        <v>5.0999999999999996</v>
      </c>
      <c r="PA32" s="19"/>
      <c r="PB32" s="19"/>
      <c r="PC32" s="19">
        <v>5.0999999999999996</v>
      </c>
      <c r="PD32" s="19">
        <v>0</v>
      </c>
      <c r="PE32" s="19"/>
      <c r="PF32" s="19"/>
      <c r="PG32" s="19">
        <v>0</v>
      </c>
      <c r="PH32" s="19">
        <v>0</v>
      </c>
      <c r="PI32" s="19"/>
      <c r="PJ32" s="19"/>
      <c r="PK32" s="19">
        <v>0</v>
      </c>
      <c r="PL32" s="19">
        <v>0</v>
      </c>
      <c r="PM32" s="19"/>
      <c r="PN32" s="19"/>
      <c r="PO32" s="19">
        <v>0</v>
      </c>
      <c r="PP32" s="19">
        <v>1.5</v>
      </c>
      <c r="PQ32" s="19">
        <v>1.51</v>
      </c>
      <c r="PR32" s="19">
        <v>1.51</v>
      </c>
      <c r="PS32" s="19">
        <v>-0.01</v>
      </c>
      <c r="PT32" s="19">
        <v>2</v>
      </c>
      <c r="PU32" s="19">
        <v>1.8</v>
      </c>
      <c r="PV32" s="19">
        <v>1.8</v>
      </c>
      <c r="PW32" s="19">
        <v>0.2</v>
      </c>
      <c r="PX32" s="19">
        <v>18.399999999999999</v>
      </c>
      <c r="PY32" s="19">
        <v>18.4466</v>
      </c>
      <c r="PZ32" s="19">
        <v>18.4466</v>
      </c>
      <c r="QA32" s="19">
        <v>-4.6600000000000003E-2</v>
      </c>
      <c r="QB32" s="19">
        <v>6.8</v>
      </c>
      <c r="QC32" s="19">
        <v>5</v>
      </c>
      <c r="QD32" s="19">
        <v>5</v>
      </c>
      <c r="QE32" s="19">
        <v>1.8</v>
      </c>
      <c r="QF32" s="19">
        <v>4</v>
      </c>
      <c r="QG32" s="19">
        <v>4</v>
      </c>
      <c r="QH32" s="19">
        <v>4</v>
      </c>
      <c r="QI32" s="19">
        <v>0</v>
      </c>
      <c r="QJ32" s="19">
        <v>3.4</v>
      </c>
      <c r="QK32" s="19">
        <v>3.3</v>
      </c>
      <c r="QL32" s="19">
        <v>3.3</v>
      </c>
      <c r="QM32" s="19">
        <v>0.1</v>
      </c>
      <c r="QN32" s="19">
        <v>18.100000000000001</v>
      </c>
      <c r="QO32" s="19">
        <v>17.864080000000001</v>
      </c>
      <c r="QP32" s="19">
        <v>17.864080000000001</v>
      </c>
      <c r="QQ32" s="19">
        <v>0.23591999999999999</v>
      </c>
      <c r="QR32" s="19">
        <v>12.4</v>
      </c>
      <c r="QS32" s="19"/>
      <c r="QT32" s="19">
        <v>14.238</v>
      </c>
      <c r="QU32" s="19">
        <v>-1.8380000000000001</v>
      </c>
      <c r="QV32" s="19">
        <v>15.2</v>
      </c>
      <c r="QW32" s="19"/>
      <c r="QX32" s="19">
        <v>16.443000000000001</v>
      </c>
      <c r="QY32" s="19">
        <v>-1.2430000000000001</v>
      </c>
      <c r="QZ32" s="19">
        <v>0.8</v>
      </c>
      <c r="RA32" s="19">
        <v>1.98</v>
      </c>
      <c r="RB32" s="19">
        <v>2.4460000000000002</v>
      </c>
      <c r="RC32" s="19">
        <v>-1.6459999999999999</v>
      </c>
      <c r="RD32" s="19">
        <v>2</v>
      </c>
      <c r="RE32" s="19">
        <v>7</v>
      </c>
      <c r="RF32" s="19">
        <v>8.4700000000000006</v>
      </c>
      <c r="RG32" s="19">
        <v>-6.47</v>
      </c>
      <c r="RH32" s="19">
        <v>4.5</v>
      </c>
      <c r="RI32" s="19">
        <v>4.2</v>
      </c>
      <c r="RJ32" s="19">
        <v>4.2</v>
      </c>
      <c r="RK32" s="19">
        <v>0.3</v>
      </c>
      <c r="RL32" s="19">
        <v>0</v>
      </c>
      <c r="RM32" s="19"/>
      <c r="RN32" s="19"/>
      <c r="RO32" s="19">
        <v>0</v>
      </c>
      <c r="RP32" s="19">
        <v>1.2</v>
      </c>
      <c r="RQ32" s="19">
        <v>1.2</v>
      </c>
      <c r="RR32" s="19">
        <v>1.2</v>
      </c>
      <c r="RS32" s="19">
        <v>0</v>
      </c>
      <c r="RT32" s="19">
        <v>2.8</v>
      </c>
      <c r="RU32" s="19">
        <v>2.8</v>
      </c>
      <c r="RV32" s="19">
        <v>2.8</v>
      </c>
      <c r="RW32" s="19">
        <v>0</v>
      </c>
      <c r="RX32" s="19">
        <v>16</v>
      </c>
      <c r="RY32" s="19"/>
      <c r="RZ32" s="19">
        <v>17.71</v>
      </c>
      <c r="SA32" s="19">
        <v>-1.71</v>
      </c>
      <c r="SB32" s="19">
        <v>2.4</v>
      </c>
      <c r="SC32" s="19">
        <v>2.3010000000000002</v>
      </c>
      <c r="SD32" s="19">
        <v>2.3010000000000002</v>
      </c>
      <c r="SE32" s="19">
        <v>9.9000000000000005E-2</v>
      </c>
      <c r="SF32" s="19">
        <v>12</v>
      </c>
      <c r="SG32" s="19">
        <v>13.65957</v>
      </c>
      <c r="SH32" s="19">
        <v>17.294270000000001</v>
      </c>
      <c r="SI32" s="19">
        <v>-5.29427</v>
      </c>
      <c r="SJ32" s="19">
        <v>0.9</v>
      </c>
      <c r="SK32" s="19">
        <v>1.04</v>
      </c>
      <c r="SL32" s="19">
        <v>1.04</v>
      </c>
      <c r="SM32" s="19">
        <v>-0.14000000000000001</v>
      </c>
      <c r="SN32" s="19"/>
      <c r="SO32" s="19"/>
      <c r="SP32" s="19">
        <v>0.4</v>
      </c>
      <c r="SQ32" s="19">
        <v>-0.4</v>
      </c>
      <c r="SR32" s="19">
        <v>5.7</v>
      </c>
      <c r="SS32" s="19">
        <v>5.9</v>
      </c>
      <c r="ST32" s="19">
        <v>5.9</v>
      </c>
      <c r="SU32" s="19">
        <v>-0.2</v>
      </c>
      <c r="SV32" s="19">
        <v>2.6</v>
      </c>
      <c r="SW32" s="19">
        <v>3.8</v>
      </c>
      <c r="SX32" s="19">
        <v>3.8</v>
      </c>
      <c r="SY32" s="19">
        <v>-1.2</v>
      </c>
      <c r="SZ32" s="19">
        <v>3.5</v>
      </c>
      <c r="TA32" s="19">
        <v>4</v>
      </c>
      <c r="TB32" s="19">
        <v>4</v>
      </c>
      <c r="TC32" s="19">
        <v>-0.5</v>
      </c>
      <c r="TD32" s="19">
        <v>5.2</v>
      </c>
      <c r="TE32" s="19">
        <v>5.5</v>
      </c>
      <c r="TF32" s="19">
        <v>5.5</v>
      </c>
      <c r="TG32" s="19">
        <v>-0.3</v>
      </c>
      <c r="TH32" s="19">
        <v>10</v>
      </c>
      <c r="TI32" s="19">
        <v>10</v>
      </c>
      <c r="TJ32" s="19">
        <v>10</v>
      </c>
      <c r="TK32" s="19">
        <v>0</v>
      </c>
      <c r="TL32" s="19">
        <v>6.7</v>
      </c>
      <c r="TM32" s="19">
        <v>10.542</v>
      </c>
      <c r="TN32" s="19">
        <v>10.542</v>
      </c>
      <c r="TO32" s="19">
        <v>-3.8420000000000001</v>
      </c>
      <c r="TP32" s="19">
        <v>0</v>
      </c>
      <c r="TQ32" s="19">
        <v>35.799999999999997</v>
      </c>
      <c r="TR32" s="19">
        <v>43.14</v>
      </c>
      <c r="TS32" s="19">
        <v>-43.14</v>
      </c>
      <c r="TT32" s="19">
        <v>31.1</v>
      </c>
      <c r="TU32" s="19"/>
      <c r="TV32" s="19">
        <v>32.801000000000002</v>
      </c>
      <c r="TW32" s="19">
        <v>-1.7010000000000001</v>
      </c>
      <c r="TX32" s="19">
        <v>1.1000000000000001</v>
      </c>
      <c r="TY32" s="19">
        <v>5.6</v>
      </c>
      <c r="TZ32" s="19">
        <v>8.26</v>
      </c>
      <c r="UA32" s="19">
        <v>-7.16</v>
      </c>
      <c r="UB32" s="19">
        <v>1.9</v>
      </c>
      <c r="UC32" s="19">
        <v>4.5999999999999996</v>
      </c>
      <c r="UD32" s="19">
        <v>15.824</v>
      </c>
      <c r="UE32" s="19">
        <v>-13.923999999999999</v>
      </c>
      <c r="UF32" s="19">
        <v>0.6</v>
      </c>
      <c r="UG32" s="19">
        <v>1.117</v>
      </c>
      <c r="UH32" s="19">
        <v>1.117</v>
      </c>
      <c r="UI32" s="19">
        <v>-0.51700000000000002</v>
      </c>
      <c r="UJ32" s="19">
        <v>0</v>
      </c>
      <c r="UK32" s="19">
        <v>0.63700000000000001</v>
      </c>
      <c r="UL32" s="19">
        <v>0.63700000000000001</v>
      </c>
      <c r="UM32" s="19">
        <v>-0.63700000000000001</v>
      </c>
      <c r="UN32" s="19">
        <v>7.8</v>
      </c>
      <c r="UO32" s="19">
        <v>8</v>
      </c>
      <c r="UP32" s="19">
        <v>8</v>
      </c>
      <c r="UQ32" s="19">
        <v>-0.2</v>
      </c>
      <c r="UR32" s="19">
        <v>2.5</v>
      </c>
      <c r="US32" s="19">
        <v>3</v>
      </c>
      <c r="UT32" s="19">
        <v>3</v>
      </c>
      <c r="UU32" s="19">
        <v>-0.5</v>
      </c>
      <c r="UV32" s="19">
        <v>8.6</v>
      </c>
      <c r="UW32" s="19">
        <v>7.4</v>
      </c>
      <c r="UX32" s="19">
        <v>7.4</v>
      </c>
      <c r="UY32" s="19">
        <v>1.2</v>
      </c>
      <c r="UZ32" s="19">
        <v>3.4</v>
      </c>
      <c r="VA32" s="19">
        <v>4.5</v>
      </c>
      <c r="VB32" s="19">
        <v>4.5</v>
      </c>
      <c r="VC32" s="19">
        <v>-1.1000000000000001</v>
      </c>
      <c r="VD32" s="19">
        <v>4</v>
      </c>
      <c r="VE32" s="19">
        <v>5</v>
      </c>
      <c r="VF32" s="19">
        <v>5</v>
      </c>
      <c r="VG32" s="19">
        <v>-1</v>
      </c>
      <c r="VH32" s="19">
        <v>4</v>
      </c>
      <c r="VI32" s="19">
        <v>5.2</v>
      </c>
      <c r="VJ32" s="19">
        <v>5.2</v>
      </c>
      <c r="VK32" s="19">
        <v>-1.2</v>
      </c>
      <c r="VL32" s="19">
        <v>15.8</v>
      </c>
      <c r="VM32" s="19">
        <v>15.099</v>
      </c>
      <c r="VN32" s="19">
        <v>15.099</v>
      </c>
      <c r="VO32" s="19">
        <v>0.70099999999999996</v>
      </c>
      <c r="VP32" s="19">
        <v>225.6</v>
      </c>
      <c r="VQ32" s="19"/>
      <c r="VR32" s="19">
        <v>239.732</v>
      </c>
      <c r="VS32" s="19">
        <v>-14.132</v>
      </c>
      <c r="VT32" s="19">
        <v>16.600000000000001</v>
      </c>
      <c r="VU32" s="19"/>
      <c r="VV32" s="19">
        <v>15.13</v>
      </c>
      <c r="VW32" s="19">
        <v>1.47</v>
      </c>
      <c r="VX32" s="19">
        <v>125.2</v>
      </c>
      <c r="VY32" s="19"/>
      <c r="VZ32" s="19">
        <v>129.57499999999999</v>
      </c>
      <c r="WA32" s="19">
        <v>-4.375</v>
      </c>
      <c r="WB32" s="19">
        <v>0.6</v>
      </c>
      <c r="WC32" s="19">
        <v>0.6</v>
      </c>
      <c r="WD32" s="19">
        <v>0.6</v>
      </c>
      <c r="WE32" s="19">
        <v>0</v>
      </c>
      <c r="WF32" s="19">
        <v>7.1</v>
      </c>
      <c r="WG32" s="19">
        <v>19.09</v>
      </c>
      <c r="WH32" s="19">
        <v>19.09</v>
      </c>
      <c r="WI32" s="19">
        <v>-11.99</v>
      </c>
      <c r="WJ32" s="19">
        <v>11.9</v>
      </c>
      <c r="WK32" s="19">
        <v>13.285</v>
      </c>
      <c r="WL32" s="19">
        <v>13.285</v>
      </c>
      <c r="WM32" s="19">
        <v>-1.385</v>
      </c>
      <c r="WN32" s="19">
        <v>91.6</v>
      </c>
      <c r="WO32" s="19"/>
      <c r="WP32" s="19">
        <v>96.456000000000003</v>
      </c>
      <c r="WQ32" s="19">
        <v>-4.8559999999999999</v>
      </c>
      <c r="WR32" s="19">
        <v>17.2</v>
      </c>
      <c r="WS32" s="19"/>
      <c r="WT32" s="19">
        <v>18.716999999999999</v>
      </c>
      <c r="WU32" s="19">
        <v>-1.5169999999999999</v>
      </c>
      <c r="WV32" s="19">
        <v>6.7</v>
      </c>
      <c r="WW32" s="19">
        <v>5</v>
      </c>
      <c r="WX32" s="19">
        <v>5</v>
      </c>
      <c r="WY32" s="19">
        <v>1.7</v>
      </c>
      <c r="WZ32" s="19">
        <v>20</v>
      </c>
      <c r="XA32" s="19">
        <v>19.5</v>
      </c>
      <c r="XB32" s="19">
        <v>19.5</v>
      </c>
      <c r="XC32" s="19">
        <v>0.5</v>
      </c>
      <c r="XD32" s="19">
        <v>9.6</v>
      </c>
      <c r="XE32" s="19">
        <v>10.7</v>
      </c>
      <c r="XF32" s="19">
        <v>10.7</v>
      </c>
      <c r="XG32" s="19">
        <v>-1.1000000000000001</v>
      </c>
      <c r="XH32" s="19"/>
      <c r="XI32" s="19"/>
      <c r="XJ32" s="19"/>
      <c r="XK32" s="19">
        <v>0</v>
      </c>
      <c r="XL32" s="19"/>
      <c r="XM32" s="19"/>
      <c r="XN32" s="19"/>
      <c r="XO32" s="19">
        <v>0</v>
      </c>
      <c r="XP32" s="19">
        <v>15.1</v>
      </c>
      <c r="XQ32" s="19">
        <v>14</v>
      </c>
      <c r="XR32" s="19">
        <v>14</v>
      </c>
      <c r="XS32" s="19">
        <v>1.1000000000000001</v>
      </c>
      <c r="XT32" s="19">
        <v>16.3</v>
      </c>
      <c r="XU32" s="19">
        <v>19</v>
      </c>
      <c r="XV32" s="19">
        <v>19</v>
      </c>
      <c r="XW32" s="19">
        <v>-2.7</v>
      </c>
      <c r="XX32" s="19">
        <v>0</v>
      </c>
      <c r="XY32" s="19"/>
      <c r="XZ32" s="19"/>
      <c r="YA32" s="19">
        <v>0</v>
      </c>
      <c r="YB32" s="19"/>
      <c r="YC32" s="19"/>
      <c r="YD32" s="19"/>
      <c r="YE32" s="19">
        <v>0</v>
      </c>
      <c r="YF32" s="19"/>
      <c r="YG32" s="19"/>
      <c r="YH32" s="19"/>
      <c r="YI32" s="19">
        <v>0</v>
      </c>
      <c r="YJ32" s="19"/>
      <c r="YK32" s="19"/>
      <c r="YL32" s="19"/>
      <c r="YM32" s="19">
        <v>0</v>
      </c>
      <c r="YN32" s="19"/>
      <c r="YO32" s="19"/>
      <c r="YP32" s="19"/>
      <c r="YQ32" s="19">
        <v>0</v>
      </c>
    </row>
    <row r="33" spans="1:667" ht="24" customHeight="1" x14ac:dyDescent="0.3">
      <c r="A33" s="1"/>
      <c r="B33" s="13" t="s">
        <v>60</v>
      </c>
      <c r="C33" s="13" t="s">
        <v>746</v>
      </c>
      <c r="D33" s="14">
        <v>37</v>
      </c>
      <c r="E33" s="14">
        <v>35.822809999999997</v>
      </c>
      <c r="F33" s="14">
        <v>125.97942999999999</v>
      </c>
      <c r="G33" s="14">
        <v>-88.979429999999994</v>
      </c>
      <c r="H33" s="14">
        <v>643.9</v>
      </c>
      <c r="I33" s="14">
        <v>644.31704000000002</v>
      </c>
      <c r="J33" s="14">
        <v>644.31704000000002</v>
      </c>
      <c r="K33" s="14">
        <v>-0.41704000000000002</v>
      </c>
      <c r="L33" s="14">
        <v>144.69999999999999</v>
      </c>
      <c r="M33" s="14">
        <v>209.60777999999999</v>
      </c>
      <c r="N33" s="14">
        <v>209.60777999999999</v>
      </c>
      <c r="O33" s="14">
        <v>-64.907780000000002</v>
      </c>
      <c r="P33" s="14"/>
      <c r="Q33" s="14"/>
      <c r="R33" s="14"/>
      <c r="S33" s="14">
        <v>0</v>
      </c>
      <c r="T33" s="14"/>
      <c r="U33" s="14"/>
      <c r="V33" s="14"/>
      <c r="W33" s="14">
        <v>0</v>
      </c>
      <c r="X33" s="14">
        <v>0</v>
      </c>
      <c r="Y33" s="14"/>
      <c r="Z33" s="14"/>
      <c r="AA33" s="14">
        <v>0</v>
      </c>
      <c r="AB33" s="14">
        <v>86.6</v>
      </c>
      <c r="AC33" s="14">
        <v>86.268770000000004</v>
      </c>
      <c r="AD33" s="14">
        <v>98.392070000000004</v>
      </c>
      <c r="AE33" s="14">
        <v>-11.792070000000001</v>
      </c>
      <c r="AF33" s="14"/>
      <c r="AG33" s="14"/>
      <c r="AH33" s="14"/>
      <c r="AI33" s="14">
        <v>0</v>
      </c>
      <c r="AJ33" s="14"/>
      <c r="AK33" s="14"/>
      <c r="AL33" s="14"/>
      <c r="AM33" s="14">
        <v>0</v>
      </c>
      <c r="AN33" s="14">
        <v>185.5</v>
      </c>
      <c r="AO33" s="14">
        <v>196.22801999999999</v>
      </c>
      <c r="AP33" s="14">
        <v>196.22801999999999</v>
      </c>
      <c r="AQ33" s="14">
        <v>-10.728020000000001</v>
      </c>
      <c r="AR33" s="14">
        <v>205.8</v>
      </c>
      <c r="AS33" s="14">
        <v>196.22801999999999</v>
      </c>
      <c r="AT33" s="14">
        <v>196.22801999999999</v>
      </c>
      <c r="AU33" s="14">
        <v>9.5719799999999999</v>
      </c>
      <c r="AV33" s="14">
        <v>207.3</v>
      </c>
      <c r="AW33" s="14">
        <v>196.22801999999999</v>
      </c>
      <c r="AX33" s="14">
        <v>196.22801999999999</v>
      </c>
      <c r="AY33" s="14">
        <v>11.07198</v>
      </c>
      <c r="AZ33" s="14">
        <v>289.7</v>
      </c>
      <c r="BA33" s="14">
        <v>295.22593999999998</v>
      </c>
      <c r="BB33" s="14">
        <v>295.22593999999998</v>
      </c>
      <c r="BC33" s="14">
        <v>-5.5259400000000003</v>
      </c>
      <c r="BD33" s="14">
        <v>212.5</v>
      </c>
      <c r="BE33" s="14">
        <v>208.07390000000001</v>
      </c>
      <c r="BF33" s="14">
        <v>208.07389000000001</v>
      </c>
      <c r="BG33" s="14">
        <v>4.4261100000000004</v>
      </c>
      <c r="BH33" s="14">
        <v>109.9</v>
      </c>
      <c r="BI33" s="14">
        <v>104.34936999999999</v>
      </c>
      <c r="BJ33" s="14">
        <v>104.34936999999999</v>
      </c>
      <c r="BK33" s="14">
        <v>5.55063</v>
      </c>
      <c r="BL33" s="14">
        <v>381.3</v>
      </c>
      <c r="BM33" s="14">
        <v>381.30568</v>
      </c>
      <c r="BN33" s="14">
        <v>381.30581000000001</v>
      </c>
      <c r="BO33" s="14">
        <v>-5.8100000000000001E-3</v>
      </c>
      <c r="BP33" s="14">
        <v>3</v>
      </c>
      <c r="BQ33" s="14"/>
      <c r="BR33" s="14"/>
      <c r="BS33" s="14">
        <v>3</v>
      </c>
      <c r="BT33" s="14"/>
      <c r="BU33" s="14"/>
      <c r="BV33" s="14"/>
      <c r="BW33" s="14">
        <v>0</v>
      </c>
      <c r="BX33" s="14"/>
      <c r="BY33" s="14"/>
      <c r="BZ33" s="14"/>
      <c r="CA33" s="14">
        <v>0</v>
      </c>
      <c r="CB33" s="14"/>
      <c r="CC33" s="14"/>
      <c r="CD33" s="14"/>
      <c r="CE33" s="14">
        <v>0</v>
      </c>
      <c r="CF33" s="14"/>
      <c r="CG33" s="14"/>
      <c r="CH33" s="14"/>
      <c r="CI33" s="14">
        <v>0</v>
      </c>
      <c r="CJ33" s="14">
        <v>136.9</v>
      </c>
      <c r="CK33" s="14">
        <v>123.95757999999999</v>
      </c>
      <c r="CL33" s="14">
        <v>123.95757</v>
      </c>
      <c r="CM33" s="14">
        <v>12.94243</v>
      </c>
      <c r="CN33" s="14">
        <v>8.3000000000000007</v>
      </c>
      <c r="CO33" s="14">
        <v>5.1333399999999996</v>
      </c>
      <c r="CP33" s="14">
        <v>5.1333399999999996</v>
      </c>
      <c r="CQ33" s="14">
        <v>3.1666599999999998</v>
      </c>
      <c r="CR33" s="14">
        <v>5.2</v>
      </c>
      <c r="CS33" s="14">
        <v>2.8177599999999998</v>
      </c>
      <c r="CT33" s="14">
        <v>2.8177500000000002</v>
      </c>
      <c r="CU33" s="14">
        <v>2.38225</v>
      </c>
      <c r="CV33" s="14">
        <v>16.8</v>
      </c>
      <c r="CW33" s="14">
        <v>16.79175</v>
      </c>
      <c r="CX33" s="14">
        <v>16.79175</v>
      </c>
      <c r="CY33" s="14">
        <v>8.2500000000000004E-3</v>
      </c>
      <c r="CZ33" s="14">
        <v>7</v>
      </c>
      <c r="DA33" s="14">
        <v>6.8787000000000003</v>
      </c>
      <c r="DB33" s="14">
        <v>6.8787000000000003</v>
      </c>
      <c r="DC33" s="14">
        <v>0.12130000000000001</v>
      </c>
      <c r="DD33" s="14">
        <v>12.2</v>
      </c>
      <c r="DE33" s="14">
        <v>14.91935</v>
      </c>
      <c r="DF33" s="14">
        <v>12.773099999999999</v>
      </c>
      <c r="DG33" s="14">
        <v>-0.57310000000000005</v>
      </c>
      <c r="DH33" s="14">
        <v>94.3</v>
      </c>
      <c r="DI33" s="14">
        <v>89.386619999999994</v>
      </c>
      <c r="DJ33" s="14">
        <v>101.34857</v>
      </c>
      <c r="DK33" s="14">
        <v>-7.0485699999999998</v>
      </c>
      <c r="DL33" s="14"/>
      <c r="DM33" s="14"/>
      <c r="DN33" s="14"/>
      <c r="DO33" s="14">
        <v>0</v>
      </c>
      <c r="DP33" s="14"/>
      <c r="DQ33" s="14"/>
      <c r="DR33" s="14"/>
      <c r="DS33" s="14">
        <v>0</v>
      </c>
      <c r="DT33" s="14"/>
      <c r="DU33" s="14"/>
      <c r="DV33" s="14"/>
      <c r="DW33" s="14">
        <v>0</v>
      </c>
      <c r="DX33" s="14"/>
      <c r="DY33" s="14"/>
      <c r="DZ33" s="14"/>
      <c r="EA33" s="14">
        <v>0</v>
      </c>
      <c r="EB33" s="14">
        <v>61</v>
      </c>
      <c r="EC33" s="14">
        <v>58.165019999999998</v>
      </c>
      <c r="ED33" s="14">
        <v>63.680860000000003</v>
      </c>
      <c r="EE33" s="14">
        <v>-2.68086</v>
      </c>
      <c r="EF33" s="14">
        <v>69.400000000000006</v>
      </c>
      <c r="EG33" s="14">
        <v>110.26321</v>
      </c>
      <c r="EH33" s="14">
        <v>110.26317</v>
      </c>
      <c r="EI33" s="14">
        <v>-40.863169999999997</v>
      </c>
      <c r="EJ33" s="14"/>
      <c r="EK33" s="14"/>
      <c r="EL33" s="14"/>
      <c r="EM33" s="14">
        <v>0</v>
      </c>
      <c r="EN33" s="14"/>
      <c r="EO33" s="14"/>
      <c r="EP33" s="14"/>
      <c r="EQ33" s="14">
        <v>0</v>
      </c>
      <c r="ER33" s="14"/>
      <c r="ES33" s="14"/>
      <c r="ET33" s="14"/>
      <c r="EU33" s="14">
        <v>0</v>
      </c>
      <c r="EV33" s="14">
        <v>6.5</v>
      </c>
      <c r="EW33" s="14">
        <v>6.39</v>
      </c>
      <c r="EX33" s="14">
        <v>6.39</v>
      </c>
      <c r="EY33" s="14">
        <v>0.11</v>
      </c>
      <c r="EZ33" s="14">
        <v>175.9</v>
      </c>
      <c r="FA33" s="14">
        <v>354.89969000000002</v>
      </c>
      <c r="FB33" s="14">
        <v>299.41296</v>
      </c>
      <c r="FC33" s="14">
        <v>-123.51296000000001</v>
      </c>
      <c r="FD33" s="14">
        <v>34</v>
      </c>
      <c r="FE33" s="14">
        <v>33.827030000000001</v>
      </c>
      <c r="FF33" s="14">
        <v>33.827030000000001</v>
      </c>
      <c r="FG33" s="14">
        <v>0.17297000000000001</v>
      </c>
      <c r="FH33" s="14">
        <v>56.1</v>
      </c>
      <c r="FI33" s="14">
        <v>75</v>
      </c>
      <c r="FJ33" s="14">
        <v>74.999960000000002</v>
      </c>
      <c r="FK33" s="14">
        <v>-18.89996</v>
      </c>
      <c r="FL33" s="14">
        <v>22.6</v>
      </c>
      <c r="FM33" s="14">
        <v>20.79083</v>
      </c>
      <c r="FN33" s="14">
        <v>20.79082</v>
      </c>
      <c r="FO33" s="14">
        <v>1.80918</v>
      </c>
      <c r="FP33" s="14">
        <v>18.570730000000001</v>
      </c>
      <c r="FQ33" s="14">
        <v>19.192229999999999</v>
      </c>
      <c r="FR33" s="14">
        <v>19.192229999999999</v>
      </c>
      <c r="FS33" s="14">
        <v>-0.62150000000000005</v>
      </c>
      <c r="FT33" s="14">
        <v>11.8</v>
      </c>
      <c r="FU33" s="14">
        <v>12.621359999999999</v>
      </c>
      <c r="FV33" s="14">
        <v>12.621359999999999</v>
      </c>
      <c r="FW33" s="14">
        <v>-0.82135999999999998</v>
      </c>
      <c r="FX33" s="14">
        <v>72.2</v>
      </c>
      <c r="FY33" s="14">
        <v>67.735069999999993</v>
      </c>
      <c r="FZ33" s="14">
        <v>67.735069999999993</v>
      </c>
      <c r="GA33" s="14">
        <v>4.4649299999999998</v>
      </c>
      <c r="GB33" s="14">
        <v>182.7</v>
      </c>
      <c r="GC33" s="14">
        <v>184.91498000000001</v>
      </c>
      <c r="GD33" s="14">
        <v>184.91498000000001</v>
      </c>
      <c r="GE33" s="14">
        <v>-2.2149800000000002</v>
      </c>
      <c r="GF33" s="14">
        <v>183.2</v>
      </c>
      <c r="GG33" s="14">
        <v>184.91498000000001</v>
      </c>
      <c r="GH33" s="14">
        <v>184.91498000000001</v>
      </c>
      <c r="GI33" s="14">
        <v>-1.7149799999999999</v>
      </c>
      <c r="GJ33" s="14">
        <v>183.9</v>
      </c>
      <c r="GK33" s="14">
        <v>185.47028</v>
      </c>
      <c r="GL33" s="14">
        <v>185.47028</v>
      </c>
      <c r="GM33" s="14">
        <v>-1.5702799999999999</v>
      </c>
      <c r="GN33" s="14">
        <v>82.3</v>
      </c>
      <c r="GO33" s="14">
        <v>78.878429999999994</v>
      </c>
      <c r="GP33" s="14">
        <v>88.410179999999997</v>
      </c>
      <c r="GQ33" s="14">
        <v>-6.1101799999999997</v>
      </c>
      <c r="GR33" s="14">
        <v>7.8</v>
      </c>
      <c r="GS33" s="14">
        <v>6.5736800000000004</v>
      </c>
      <c r="GT33" s="14">
        <v>6.5736800000000004</v>
      </c>
      <c r="GU33" s="14">
        <v>1.2263200000000001</v>
      </c>
      <c r="GV33" s="14">
        <v>4.5</v>
      </c>
      <c r="GW33" s="14">
        <v>6.8964100000000004</v>
      </c>
      <c r="GX33" s="14">
        <v>6.8964100000000004</v>
      </c>
      <c r="GY33" s="14">
        <v>-2.3964099999999999</v>
      </c>
      <c r="GZ33" s="14">
        <v>24.7</v>
      </c>
      <c r="HA33" s="14">
        <v>34.47804</v>
      </c>
      <c r="HB33" s="14">
        <v>34.47804</v>
      </c>
      <c r="HC33" s="14">
        <v>-9.7780400000000007</v>
      </c>
      <c r="HD33" s="14">
        <v>29.9</v>
      </c>
      <c r="HE33" s="14">
        <v>32.808450000000001</v>
      </c>
      <c r="HF33" s="14">
        <v>32.808439999999997</v>
      </c>
      <c r="HG33" s="14">
        <v>-2.9084400000000001</v>
      </c>
      <c r="HH33" s="14">
        <v>2</v>
      </c>
      <c r="HI33" s="14">
        <v>1.97359</v>
      </c>
      <c r="HJ33" s="14">
        <v>1.97359</v>
      </c>
      <c r="HK33" s="14">
        <v>2.6409999999999999E-2</v>
      </c>
      <c r="HL33" s="14">
        <v>14.1</v>
      </c>
      <c r="HM33" s="14">
        <v>16.664079999999998</v>
      </c>
      <c r="HN33" s="14">
        <v>16.664079999999998</v>
      </c>
      <c r="HO33" s="14">
        <v>-2.5640800000000001</v>
      </c>
      <c r="HP33" s="14">
        <v>74</v>
      </c>
      <c r="HQ33" s="14">
        <v>71.222549999999998</v>
      </c>
      <c r="HR33" s="14">
        <v>71.222210000000004</v>
      </c>
      <c r="HS33" s="14">
        <v>2.77779</v>
      </c>
      <c r="HT33" s="14"/>
      <c r="HU33" s="14"/>
      <c r="HV33" s="14"/>
      <c r="HW33" s="14">
        <v>0</v>
      </c>
      <c r="HX33" s="14"/>
      <c r="HY33" s="14"/>
      <c r="HZ33" s="14"/>
      <c r="IA33" s="14">
        <v>0</v>
      </c>
      <c r="IB33" s="14">
        <v>46.3</v>
      </c>
      <c r="IC33" s="14"/>
      <c r="ID33" s="14">
        <v>61.935960000000001</v>
      </c>
      <c r="IE33" s="14">
        <v>-15.635960000000001</v>
      </c>
      <c r="IF33" s="14">
        <v>41</v>
      </c>
      <c r="IG33" s="14">
        <v>76.007710000000003</v>
      </c>
      <c r="IH33" s="14">
        <v>68.144990000000007</v>
      </c>
      <c r="II33" s="14">
        <v>-27.14499</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64.3</v>
      </c>
      <c r="JE33" s="14">
        <v>65</v>
      </c>
      <c r="JF33" s="14">
        <v>79.64282</v>
      </c>
      <c r="JG33" s="14">
        <v>-15.34282</v>
      </c>
      <c r="JH33" s="14">
        <v>175.5</v>
      </c>
      <c r="JI33" s="14">
        <v>184.97712999999999</v>
      </c>
      <c r="JJ33" s="14">
        <v>184.97712999999999</v>
      </c>
      <c r="JK33" s="14">
        <v>-9.4771300000000007</v>
      </c>
      <c r="JL33" s="14">
        <v>173.1</v>
      </c>
      <c r="JM33" s="14">
        <v>184.97712999999999</v>
      </c>
      <c r="JN33" s="14">
        <v>184.97712999999999</v>
      </c>
      <c r="JO33" s="14">
        <v>-11.877129999999999</v>
      </c>
      <c r="JP33" s="14">
        <v>200</v>
      </c>
      <c r="JQ33" s="14">
        <v>184.97712999999999</v>
      </c>
      <c r="JR33" s="14">
        <v>184.97712999999999</v>
      </c>
      <c r="JS33" s="14">
        <v>15.022869999999999</v>
      </c>
      <c r="JT33" s="14">
        <v>271.5</v>
      </c>
      <c r="JU33" s="14">
        <v>278.29892999999998</v>
      </c>
      <c r="JV33" s="14">
        <v>278.29892999999998</v>
      </c>
      <c r="JW33" s="14">
        <v>-6.7989300000000004</v>
      </c>
      <c r="JX33" s="14">
        <v>75.400000000000006</v>
      </c>
      <c r="JY33" s="14">
        <v>73.590999999999994</v>
      </c>
      <c r="JZ33" s="14">
        <v>73.590999999999994</v>
      </c>
      <c r="KA33" s="14">
        <v>1.8089999999999999</v>
      </c>
      <c r="KB33" s="14">
        <v>36.6</v>
      </c>
      <c r="KC33" s="14">
        <v>36.905999999999999</v>
      </c>
      <c r="KD33" s="14">
        <v>36.905999999999999</v>
      </c>
      <c r="KE33" s="14">
        <v>-0.30599999999999999</v>
      </c>
      <c r="KF33" s="14"/>
      <c r="KG33" s="14"/>
      <c r="KH33" s="14"/>
      <c r="KI33" s="14">
        <v>0</v>
      </c>
      <c r="KJ33" s="14"/>
      <c r="KK33" s="14"/>
      <c r="KL33" s="14"/>
      <c r="KM33" s="14">
        <v>0</v>
      </c>
      <c r="KN33" s="14"/>
      <c r="KO33" s="14"/>
      <c r="KP33" s="14"/>
      <c r="KQ33" s="14">
        <v>0</v>
      </c>
      <c r="KR33" s="14">
        <v>0</v>
      </c>
      <c r="KS33" s="14"/>
      <c r="KT33" s="14"/>
      <c r="KU33" s="14">
        <v>0</v>
      </c>
      <c r="KV33" s="14"/>
      <c r="KW33" s="14"/>
      <c r="KX33" s="14"/>
      <c r="KY33" s="14">
        <v>0</v>
      </c>
      <c r="KZ33" s="14"/>
      <c r="LA33" s="14"/>
      <c r="LB33" s="14"/>
      <c r="LC33" s="14">
        <v>0</v>
      </c>
      <c r="LD33" s="14">
        <v>0.9</v>
      </c>
      <c r="LE33" s="14">
        <v>0.89207999999999998</v>
      </c>
      <c r="LF33" s="14">
        <v>0.89207999999999998</v>
      </c>
      <c r="LG33" s="14">
        <v>7.92E-3</v>
      </c>
      <c r="LH33" s="14">
        <v>124.6</v>
      </c>
      <c r="LI33" s="14">
        <v>71.49588</v>
      </c>
      <c r="LJ33" s="14">
        <v>71.496070000000003</v>
      </c>
      <c r="LK33" s="14">
        <v>53.103929999999998</v>
      </c>
      <c r="LL33" s="14">
        <v>97.6</v>
      </c>
      <c r="LM33" s="14">
        <v>93.820390000000003</v>
      </c>
      <c r="LN33" s="14">
        <v>98.598969999999994</v>
      </c>
      <c r="LO33" s="14">
        <v>-0.99897000000000002</v>
      </c>
      <c r="LP33" s="14">
        <v>66.599999999999994</v>
      </c>
      <c r="LQ33" s="14">
        <v>67.133979999999994</v>
      </c>
      <c r="LR33" s="14">
        <v>67.133979999999994</v>
      </c>
      <c r="LS33" s="14">
        <v>-0.53398000000000001</v>
      </c>
      <c r="LT33" s="14">
        <v>70.900000000000006</v>
      </c>
      <c r="LU33" s="14">
        <v>72.91695</v>
      </c>
      <c r="LV33" s="14">
        <v>74.798339999999996</v>
      </c>
      <c r="LW33" s="14">
        <v>-3.8983400000000001</v>
      </c>
      <c r="LX33" s="14">
        <v>29</v>
      </c>
      <c r="LY33" s="14">
        <v>29.951460000000001</v>
      </c>
      <c r="LZ33" s="14">
        <v>29.951450000000001</v>
      </c>
      <c r="MA33" s="14">
        <v>-0.95145000000000002</v>
      </c>
      <c r="MB33" s="14">
        <v>124.8</v>
      </c>
      <c r="MC33" s="14"/>
      <c r="MD33" s="14"/>
      <c r="ME33" s="14">
        <v>124.8</v>
      </c>
      <c r="MF33" s="14"/>
      <c r="MG33" s="14"/>
      <c r="MH33" s="14"/>
      <c r="MI33" s="14">
        <v>0</v>
      </c>
      <c r="MJ33" s="14"/>
      <c r="MK33" s="14"/>
      <c r="ML33" s="14"/>
      <c r="MM33" s="14">
        <v>0</v>
      </c>
      <c r="MN33" s="14">
        <v>145.80000000000001</v>
      </c>
      <c r="MO33" s="14">
        <v>159.10805999999999</v>
      </c>
      <c r="MP33" s="14">
        <v>159.10805999999999</v>
      </c>
      <c r="MQ33" s="14">
        <v>-13.308059999999999</v>
      </c>
      <c r="MR33" s="14">
        <v>148</v>
      </c>
      <c r="MS33" s="14">
        <v>159.10805999999999</v>
      </c>
      <c r="MT33" s="14">
        <v>159.10805999999999</v>
      </c>
      <c r="MU33" s="14">
        <v>-11.10806</v>
      </c>
      <c r="MV33" s="14">
        <v>169.6</v>
      </c>
      <c r="MW33" s="14">
        <v>159.58586</v>
      </c>
      <c r="MX33" s="14">
        <v>159.58586</v>
      </c>
      <c r="MY33" s="14">
        <v>10.014139999999999</v>
      </c>
      <c r="MZ33" s="14">
        <v>190</v>
      </c>
      <c r="NA33" s="14">
        <v>185.62737999999999</v>
      </c>
      <c r="NB33" s="14"/>
      <c r="NC33" s="14">
        <v>190</v>
      </c>
      <c r="ND33" s="14"/>
      <c r="NE33" s="14"/>
      <c r="NF33" s="14"/>
      <c r="NG33" s="14">
        <v>0</v>
      </c>
      <c r="NH33" s="14"/>
      <c r="NI33" s="14"/>
      <c r="NJ33" s="14"/>
      <c r="NK33" s="14">
        <v>0</v>
      </c>
      <c r="NL33" s="14"/>
      <c r="NM33" s="14"/>
      <c r="NN33" s="14"/>
      <c r="NO33" s="14">
        <v>0</v>
      </c>
      <c r="NP33" s="14"/>
      <c r="NQ33" s="14"/>
      <c r="NR33" s="14"/>
      <c r="NS33" s="14">
        <v>0</v>
      </c>
      <c r="NT33" s="14">
        <v>0</v>
      </c>
      <c r="NU33" s="14"/>
      <c r="NV33" s="14"/>
      <c r="NW33" s="14">
        <v>0</v>
      </c>
      <c r="NX33" s="14">
        <v>0</v>
      </c>
      <c r="NY33" s="14"/>
      <c r="NZ33" s="14"/>
      <c r="OA33" s="14">
        <v>0</v>
      </c>
      <c r="OB33" s="14">
        <v>1.3</v>
      </c>
      <c r="OC33" s="14"/>
      <c r="OD33" s="14">
        <v>1.234</v>
      </c>
      <c r="OE33" s="14">
        <v>6.6000000000000003E-2</v>
      </c>
      <c r="OF33" s="14">
        <v>3.4</v>
      </c>
      <c r="OG33" s="14">
        <v>9.8000000000000007</v>
      </c>
      <c r="OH33" s="14">
        <v>7.5010000000000003</v>
      </c>
      <c r="OI33" s="14">
        <v>-4.101</v>
      </c>
      <c r="OJ33" s="14">
        <v>71.599999999999994</v>
      </c>
      <c r="OK33" s="14"/>
      <c r="OL33" s="14">
        <v>70.820999999999998</v>
      </c>
      <c r="OM33" s="14">
        <v>0.77900000000000003</v>
      </c>
      <c r="ON33" s="14">
        <v>14.5</v>
      </c>
      <c r="OO33" s="14">
        <v>16.431999999999999</v>
      </c>
      <c r="OP33" s="14">
        <v>16.431999999999999</v>
      </c>
      <c r="OQ33" s="14">
        <v>-1.9319999999999999</v>
      </c>
      <c r="OR33" s="14">
        <v>0.4</v>
      </c>
      <c r="OS33" s="14"/>
      <c r="OT33" s="14"/>
      <c r="OU33" s="14">
        <v>0.4</v>
      </c>
      <c r="OV33" s="14">
        <v>6.8</v>
      </c>
      <c r="OW33" s="14">
        <v>6.5</v>
      </c>
      <c r="OX33" s="14">
        <v>6.5</v>
      </c>
      <c r="OY33" s="14">
        <v>0.3</v>
      </c>
      <c r="OZ33" s="14">
        <v>5.0999999999999996</v>
      </c>
      <c r="PA33" s="14"/>
      <c r="PB33" s="14"/>
      <c r="PC33" s="14">
        <v>5.0999999999999996</v>
      </c>
      <c r="PD33" s="14">
        <v>0</v>
      </c>
      <c r="PE33" s="14"/>
      <c r="PF33" s="14"/>
      <c r="PG33" s="14">
        <v>0</v>
      </c>
      <c r="PH33" s="14">
        <v>0</v>
      </c>
      <c r="PI33" s="14"/>
      <c r="PJ33" s="14"/>
      <c r="PK33" s="14">
        <v>0</v>
      </c>
      <c r="PL33" s="14">
        <v>0.2</v>
      </c>
      <c r="PM33" s="14"/>
      <c r="PN33" s="14"/>
      <c r="PO33" s="14">
        <v>0.2</v>
      </c>
      <c r="PP33" s="14">
        <v>1.5</v>
      </c>
      <c r="PQ33" s="14">
        <v>1.51</v>
      </c>
      <c r="PR33" s="14">
        <v>1.51</v>
      </c>
      <c r="PS33" s="14">
        <v>-0.01</v>
      </c>
      <c r="PT33" s="14">
        <v>2</v>
      </c>
      <c r="PU33" s="14">
        <v>1.8</v>
      </c>
      <c r="PV33" s="14">
        <v>1.8</v>
      </c>
      <c r="PW33" s="14">
        <v>0.2</v>
      </c>
      <c r="PX33" s="14">
        <v>18.7</v>
      </c>
      <c r="PY33" s="14">
        <v>18.4466</v>
      </c>
      <c r="PZ33" s="14">
        <v>18.4466</v>
      </c>
      <c r="QA33" s="14">
        <v>0.25340000000000001</v>
      </c>
      <c r="QB33" s="14">
        <v>6.7</v>
      </c>
      <c r="QC33" s="14">
        <v>5</v>
      </c>
      <c r="QD33" s="14">
        <v>5</v>
      </c>
      <c r="QE33" s="14">
        <v>1.7</v>
      </c>
      <c r="QF33" s="14">
        <v>4</v>
      </c>
      <c r="QG33" s="14">
        <v>4</v>
      </c>
      <c r="QH33" s="14">
        <v>4</v>
      </c>
      <c r="QI33" s="14">
        <v>0</v>
      </c>
      <c r="QJ33" s="14">
        <v>3.5</v>
      </c>
      <c r="QK33" s="14">
        <v>3.3</v>
      </c>
      <c r="QL33" s="14">
        <v>3.3</v>
      </c>
      <c r="QM33" s="14">
        <v>0.2</v>
      </c>
      <c r="QN33" s="14">
        <v>18.100000000000001</v>
      </c>
      <c r="QO33" s="14">
        <v>17.864080000000001</v>
      </c>
      <c r="QP33" s="14">
        <v>17.864080000000001</v>
      </c>
      <c r="QQ33" s="14">
        <v>0.23591999999999999</v>
      </c>
      <c r="QR33" s="14">
        <v>12.4</v>
      </c>
      <c r="QS33" s="14"/>
      <c r="QT33" s="14">
        <v>14.391</v>
      </c>
      <c r="QU33" s="14">
        <v>-1.9910000000000001</v>
      </c>
      <c r="QV33" s="14">
        <v>15.1</v>
      </c>
      <c r="QW33" s="14"/>
      <c r="QX33" s="14">
        <v>16.47</v>
      </c>
      <c r="QY33" s="14">
        <v>-1.37</v>
      </c>
      <c r="QZ33" s="14">
        <v>1.1000000000000001</v>
      </c>
      <c r="RA33" s="14">
        <v>1.976</v>
      </c>
      <c r="RB33" s="14">
        <v>1.976</v>
      </c>
      <c r="RC33" s="14">
        <v>-0.876</v>
      </c>
      <c r="RD33" s="14">
        <v>3.4</v>
      </c>
      <c r="RE33" s="14">
        <v>7</v>
      </c>
      <c r="RF33" s="14">
        <v>7.2149999999999999</v>
      </c>
      <c r="RG33" s="14">
        <v>-3.8149999999999999</v>
      </c>
      <c r="RH33" s="14">
        <v>4.5</v>
      </c>
      <c r="RI33" s="14">
        <v>4.2</v>
      </c>
      <c r="RJ33" s="14">
        <v>4.2</v>
      </c>
      <c r="RK33" s="14">
        <v>0.3</v>
      </c>
      <c r="RL33" s="14">
        <v>0</v>
      </c>
      <c r="RM33" s="14"/>
      <c r="RN33" s="14"/>
      <c r="RO33" s="14">
        <v>0</v>
      </c>
      <c r="RP33" s="14">
        <v>1.2</v>
      </c>
      <c r="RQ33" s="14">
        <v>1.2</v>
      </c>
      <c r="RR33" s="14">
        <v>1.2</v>
      </c>
      <c r="RS33" s="14">
        <v>0</v>
      </c>
      <c r="RT33" s="14">
        <v>2.8</v>
      </c>
      <c r="RU33" s="14">
        <v>2.8</v>
      </c>
      <c r="RV33" s="14">
        <v>2.8</v>
      </c>
      <c r="RW33" s="14">
        <v>0</v>
      </c>
      <c r="RX33" s="14">
        <v>16.399999999999999</v>
      </c>
      <c r="RY33" s="14"/>
      <c r="RZ33" s="14">
        <v>17.709</v>
      </c>
      <c r="SA33" s="14">
        <v>-1.3089999999999999</v>
      </c>
      <c r="SB33" s="14">
        <v>2.4</v>
      </c>
      <c r="SC33" s="14">
        <v>2.3010000000000002</v>
      </c>
      <c r="SD33" s="14">
        <v>2.3010000000000002</v>
      </c>
      <c r="SE33" s="14">
        <v>9.9000000000000005E-2</v>
      </c>
      <c r="SF33" s="14">
        <v>12</v>
      </c>
      <c r="SG33" s="14"/>
      <c r="SH33" s="14">
        <v>14.326269999999999</v>
      </c>
      <c r="SI33" s="14">
        <v>-2.3262700000000001</v>
      </c>
      <c r="SJ33" s="14">
        <v>0.9</v>
      </c>
      <c r="SK33" s="14">
        <v>1</v>
      </c>
      <c r="SL33" s="14">
        <v>1</v>
      </c>
      <c r="SM33" s="14">
        <v>-0.1</v>
      </c>
      <c r="SN33" s="14"/>
      <c r="SO33" s="14"/>
      <c r="SP33" s="14">
        <v>0.4</v>
      </c>
      <c r="SQ33" s="14">
        <v>-0.4</v>
      </c>
      <c r="SR33" s="14">
        <v>5.9</v>
      </c>
      <c r="SS33" s="14">
        <v>5.9</v>
      </c>
      <c r="ST33" s="14">
        <v>5.9</v>
      </c>
      <c r="SU33" s="14">
        <v>0</v>
      </c>
      <c r="SV33" s="14">
        <v>2.6</v>
      </c>
      <c r="SW33" s="14">
        <v>3.8</v>
      </c>
      <c r="SX33" s="14">
        <v>3.8</v>
      </c>
      <c r="SY33" s="14">
        <v>-1.2</v>
      </c>
      <c r="SZ33" s="14">
        <v>3.8</v>
      </c>
      <c r="TA33" s="14">
        <v>4</v>
      </c>
      <c r="TB33" s="14">
        <v>4</v>
      </c>
      <c r="TC33" s="14">
        <v>-0.2</v>
      </c>
      <c r="TD33" s="14">
        <v>5.4</v>
      </c>
      <c r="TE33" s="14">
        <v>5.5</v>
      </c>
      <c r="TF33" s="14">
        <v>5.5</v>
      </c>
      <c r="TG33" s="14">
        <v>-0.1</v>
      </c>
      <c r="TH33" s="14">
        <v>10</v>
      </c>
      <c r="TI33" s="14">
        <v>10</v>
      </c>
      <c r="TJ33" s="14">
        <v>10</v>
      </c>
      <c r="TK33" s="14">
        <v>0</v>
      </c>
      <c r="TL33" s="14">
        <v>7</v>
      </c>
      <c r="TM33" s="14">
        <v>11.182</v>
      </c>
      <c r="TN33" s="14">
        <v>11.182</v>
      </c>
      <c r="TO33" s="14">
        <v>-4.1820000000000004</v>
      </c>
      <c r="TP33" s="14">
        <v>0.2</v>
      </c>
      <c r="TQ33" s="14">
        <v>40.299999999999997</v>
      </c>
      <c r="TR33" s="14">
        <v>48.92</v>
      </c>
      <c r="TS33" s="14">
        <v>-48.72</v>
      </c>
      <c r="TT33" s="14">
        <v>30.9</v>
      </c>
      <c r="TU33" s="14"/>
      <c r="TV33" s="14">
        <v>32.927</v>
      </c>
      <c r="TW33" s="14">
        <v>-2.0270000000000001</v>
      </c>
      <c r="TX33" s="14">
        <v>0.6</v>
      </c>
      <c r="TY33" s="14">
        <v>4.8</v>
      </c>
      <c r="TZ33" s="14">
        <v>7.8490000000000002</v>
      </c>
      <c r="UA33" s="14">
        <v>-7.2489999999999997</v>
      </c>
      <c r="UB33" s="14">
        <v>2.6</v>
      </c>
      <c r="UC33" s="14">
        <v>1.9</v>
      </c>
      <c r="UD33" s="14">
        <v>12.664</v>
      </c>
      <c r="UE33" s="14">
        <v>-10.064</v>
      </c>
      <c r="UF33" s="14">
        <v>0.4</v>
      </c>
      <c r="UG33" s="14">
        <v>1.123</v>
      </c>
      <c r="UH33" s="14">
        <v>1.123</v>
      </c>
      <c r="UI33" s="14">
        <v>-0.72299999999999998</v>
      </c>
      <c r="UJ33" s="14">
        <v>0.1</v>
      </c>
      <c r="UK33" s="14">
        <v>0.63800000000000001</v>
      </c>
      <c r="UL33" s="14">
        <v>0.63800000000000001</v>
      </c>
      <c r="UM33" s="14">
        <v>-0.53800000000000003</v>
      </c>
      <c r="UN33" s="14">
        <v>7.8</v>
      </c>
      <c r="UO33" s="14">
        <v>8</v>
      </c>
      <c r="UP33" s="14">
        <v>8</v>
      </c>
      <c r="UQ33" s="14">
        <v>-0.2</v>
      </c>
      <c r="UR33" s="14">
        <v>2.5</v>
      </c>
      <c r="US33" s="14">
        <v>3</v>
      </c>
      <c r="UT33" s="14">
        <v>3</v>
      </c>
      <c r="UU33" s="14">
        <v>-0.5</v>
      </c>
      <c r="UV33" s="14">
        <v>8</v>
      </c>
      <c r="UW33" s="14">
        <v>7.4</v>
      </c>
      <c r="UX33" s="14">
        <v>7.4</v>
      </c>
      <c r="UY33" s="14">
        <v>0.6</v>
      </c>
      <c r="UZ33" s="14">
        <v>3.4</v>
      </c>
      <c r="VA33" s="14">
        <v>4.5</v>
      </c>
      <c r="VB33" s="14">
        <v>4.5</v>
      </c>
      <c r="VC33" s="14">
        <v>-1.1000000000000001</v>
      </c>
      <c r="VD33" s="14">
        <v>4</v>
      </c>
      <c r="VE33" s="14">
        <v>5</v>
      </c>
      <c r="VF33" s="14">
        <v>5</v>
      </c>
      <c r="VG33" s="14">
        <v>-1</v>
      </c>
      <c r="VH33" s="14">
        <v>4</v>
      </c>
      <c r="VI33" s="14">
        <v>5.2</v>
      </c>
      <c r="VJ33" s="14">
        <v>5.2</v>
      </c>
      <c r="VK33" s="14">
        <v>-1.2</v>
      </c>
      <c r="VL33" s="14">
        <v>15</v>
      </c>
      <c r="VM33" s="14">
        <v>15.007</v>
      </c>
      <c r="VN33" s="14">
        <v>15.007</v>
      </c>
      <c r="VO33" s="14">
        <v>-7.0000000000000001E-3</v>
      </c>
      <c r="VP33" s="14">
        <v>226.3</v>
      </c>
      <c r="VQ33" s="14"/>
      <c r="VR33" s="14">
        <v>237.88</v>
      </c>
      <c r="VS33" s="14">
        <v>-11.58</v>
      </c>
      <c r="VT33" s="14">
        <v>16.5</v>
      </c>
      <c r="VU33" s="14"/>
      <c r="VV33" s="14">
        <v>15.016999999999999</v>
      </c>
      <c r="VW33" s="14">
        <v>1.4830000000000001</v>
      </c>
      <c r="VX33" s="14">
        <v>125.8</v>
      </c>
      <c r="VY33" s="14"/>
      <c r="VZ33" s="14">
        <v>131.03299999999999</v>
      </c>
      <c r="WA33" s="14">
        <v>-5.2329999999999997</v>
      </c>
      <c r="WB33" s="14">
        <v>0.6</v>
      </c>
      <c r="WC33" s="14">
        <v>0.6</v>
      </c>
      <c r="WD33" s="14">
        <v>0.6</v>
      </c>
      <c r="WE33" s="14">
        <v>0</v>
      </c>
      <c r="WF33" s="14">
        <v>46.3</v>
      </c>
      <c r="WG33" s="14">
        <v>24.024999999999999</v>
      </c>
      <c r="WH33" s="14">
        <v>24.024999999999999</v>
      </c>
      <c r="WI33" s="14">
        <v>22.274999999999999</v>
      </c>
      <c r="WJ33" s="14">
        <v>40.299999999999997</v>
      </c>
      <c r="WK33" s="14">
        <v>23.535</v>
      </c>
      <c r="WL33" s="14">
        <v>23.535</v>
      </c>
      <c r="WM33" s="14">
        <v>16.765000000000001</v>
      </c>
      <c r="WN33" s="14">
        <v>92.4</v>
      </c>
      <c r="WO33" s="14"/>
      <c r="WP33" s="14">
        <v>97.292000000000002</v>
      </c>
      <c r="WQ33" s="14">
        <v>-4.8920000000000003</v>
      </c>
      <c r="WR33" s="14">
        <v>16.8</v>
      </c>
      <c r="WS33" s="14"/>
      <c r="WT33" s="14">
        <v>18.23</v>
      </c>
      <c r="WU33" s="14">
        <v>-1.43</v>
      </c>
      <c r="WV33" s="14">
        <v>6.7</v>
      </c>
      <c r="WW33" s="14">
        <v>5</v>
      </c>
      <c r="WX33" s="14">
        <v>5</v>
      </c>
      <c r="WY33" s="14">
        <v>1.7</v>
      </c>
      <c r="WZ33" s="14">
        <v>20</v>
      </c>
      <c r="XA33" s="14">
        <v>19.5</v>
      </c>
      <c r="XB33" s="14">
        <v>19.5</v>
      </c>
      <c r="XC33" s="14">
        <v>0.5</v>
      </c>
      <c r="XD33" s="14">
        <v>9.6</v>
      </c>
      <c r="XE33" s="14">
        <v>10.7</v>
      </c>
      <c r="XF33" s="14">
        <v>10.7</v>
      </c>
      <c r="XG33" s="14">
        <v>-1.1000000000000001</v>
      </c>
      <c r="XH33" s="14"/>
      <c r="XI33" s="14"/>
      <c r="XJ33" s="14"/>
      <c r="XK33" s="14">
        <v>0</v>
      </c>
      <c r="XL33" s="14"/>
      <c r="XM33" s="14"/>
      <c r="XN33" s="14"/>
      <c r="XO33" s="14">
        <v>0</v>
      </c>
      <c r="XP33" s="14">
        <v>14.5</v>
      </c>
      <c r="XQ33" s="14">
        <v>14</v>
      </c>
      <c r="XR33" s="14">
        <v>14</v>
      </c>
      <c r="XS33" s="14">
        <v>0.5</v>
      </c>
      <c r="XT33" s="14">
        <v>16.3</v>
      </c>
      <c r="XU33" s="14">
        <v>19</v>
      </c>
      <c r="XV33" s="14">
        <v>19</v>
      </c>
      <c r="XW33" s="14">
        <v>-2.7</v>
      </c>
      <c r="XX33" s="14">
        <v>0</v>
      </c>
      <c r="XY33" s="14"/>
      <c r="XZ33" s="14"/>
      <c r="YA33" s="14">
        <v>0</v>
      </c>
      <c r="YB33" s="14"/>
      <c r="YC33" s="14"/>
      <c r="YD33" s="14"/>
      <c r="YE33" s="14">
        <v>0</v>
      </c>
      <c r="YF33" s="14"/>
      <c r="YG33" s="14"/>
      <c r="YH33" s="14"/>
      <c r="YI33" s="14">
        <v>0</v>
      </c>
      <c r="YJ33" s="14"/>
      <c r="YK33" s="14"/>
      <c r="YL33" s="14"/>
      <c r="YM33" s="14">
        <v>0</v>
      </c>
      <c r="YN33" s="14"/>
      <c r="YO33" s="14"/>
      <c r="YP33" s="14"/>
      <c r="YQ33" s="14">
        <v>0</v>
      </c>
    </row>
    <row r="34" spans="1:667" ht="24" customHeight="1" x14ac:dyDescent="0.3">
      <c r="A34" s="1"/>
      <c r="B34" s="16" t="s">
        <v>60</v>
      </c>
      <c r="C34" s="16" t="s">
        <v>747</v>
      </c>
      <c r="D34" s="17">
        <v>35.4</v>
      </c>
      <c r="E34" s="17">
        <v>23.20994</v>
      </c>
      <c r="F34" s="17">
        <v>119.60917000000001</v>
      </c>
      <c r="G34" s="17">
        <v>-84.20917</v>
      </c>
      <c r="H34" s="17">
        <v>634</v>
      </c>
      <c r="I34" s="17">
        <v>644.31704000000002</v>
      </c>
      <c r="J34" s="17">
        <v>644.31704000000002</v>
      </c>
      <c r="K34" s="17">
        <v>-10.31704</v>
      </c>
      <c r="L34" s="17">
        <v>144.9</v>
      </c>
      <c r="M34" s="17">
        <v>209.60777999999999</v>
      </c>
      <c r="N34" s="17">
        <v>209.60777999999999</v>
      </c>
      <c r="O34" s="17">
        <v>-64.70778</v>
      </c>
      <c r="P34" s="17"/>
      <c r="Q34" s="17"/>
      <c r="R34" s="17"/>
      <c r="S34" s="17">
        <v>0</v>
      </c>
      <c r="T34" s="17"/>
      <c r="U34" s="17"/>
      <c r="V34" s="17"/>
      <c r="W34" s="17">
        <v>0</v>
      </c>
      <c r="X34" s="17">
        <v>0</v>
      </c>
      <c r="Y34" s="17"/>
      <c r="Z34" s="17"/>
      <c r="AA34" s="17">
        <v>0</v>
      </c>
      <c r="AB34" s="17">
        <v>83.8</v>
      </c>
      <c r="AC34" s="17">
        <v>86.268739999999994</v>
      </c>
      <c r="AD34" s="17">
        <v>98.392189999999999</v>
      </c>
      <c r="AE34" s="17">
        <v>-14.59219</v>
      </c>
      <c r="AF34" s="17"/>
      <c r="AG34" s="17"/>
      <c r="AH34" s="17"/>
      <c r="AI34" s="17">
        <v>0</v>
      </c>
      <c r="AJ34" s="17"/>
      <c r="AK34" s="17"/>
      <c r="AL34" s="17"/>
      <c r="AM34" s="17">
        <v>0</v>
      </c>
      <c r="AN34" s="17">
        <v>185.6</v>
      </c>
      <c r="AO34" s="17">
        <v>196.22801999999999</v>
      </c>
      <c r="AP34" s="17">
        <v>196.22801999999999</v>
      </c>
      <c r="AQ34" s="17">
        <v>-10.628019999999999</v>
      </c>
      <c r="AR34" s="17">
        <v>206.2</v>
      </c>
      <c r="AS34" s="17">
        <v>196.22801999999999</v>
      </c>
      <c r="AT34" s="17">
        <v>196.22801999999999</v>
      </c>
      <c r="AU34" s="17">
        <v>9.9719800000000003</v>
      </c>
      <c r="AV34" s="17">
        <v>209</v>
      </c>
      <c r="AW34" s="17">
        <v>196.22801999999999</v>
      </c>
      <c r="AX34" s="17">
        <v>196.22801999999999</v>
      </c>
      <c r="AY34" s="17">
        <v>12.771979999999999</v>
      </c>
      <c r="AZ34" s="17">
        <v>289.7</v>
      </c>
      <c r="BA34" s="17">
        <v>295.22593999999998</v>
      </c>
      <c r="BB34" s="17">
        <v>295.22593999999998</v>
      </c>
      <c r="BC34" s="17">
        <v>-5.5259400000000003</v>
      </c>
      <c r="BD34" s="17">
        <v>214.4</v>
      </c>
      <c r="BE34" s="17">
        <v>208.07390000000001</v>
      </c>
      <c r="BF34" s="17">
        <v>208.07389000000001</v>
      </c>
      <c r="BG34" s="17">
        <v>6.3261099999999999</v>
      </c>
      <c r="BH34" s="17">
        <v>109.6</v>
      </c>
      <c r="BI34" s="17">
        <v>104.34936999999999</v>
      </c>
      <c r="BJ34" s="17">
        <v>104.34936999999999</v>
      </c>
      <c r="BK34" s="17">
        <v>5.2506300000000001</v>
      </c>
      <c r="BL34" s="17">
        <v>374.1</v>
      </c>
      <c r="BM34" s="17">
        <v>381.30333000000002</v>
      </c>
      <c r="BN34" s="17">
        <v>381.30581000000001</v>
      </c>
      <c r="BO34" s="17">
        <v>-7.2058099999999996</v>
      </c>
      <c r="BP34" s="17">
        <v>2.8</v>
      </c>
      <c r="BQ34" s="17"/>
      <c r="BR34" s="17"/>
      <c r="BS34" s="17">
        <v>2.8</v>
      </c>
      <c r="BT34" s="17"/>
      <c r="BU34" s="17"/>
      <c r="BV34" s="17"/>
      <c r="BW34" s="17">
        <v>0</v>
      </c>
      <c r="BX34" s="17"/>
      <c r="BY34" s="17"/>
      <c r="BZ34" s="17"/>
      <c r="CA34" s="17">
        <v>0</v>
      </c>
      <c r="CB34" s="17"/>
      <c r="CC34" s="17"/>
      <c r="CD34" s="17"/>
      <c r="CE34" s="17">
        <v>0</v>
      </c>
      <c r="CF34" s="17"/>
      <c r="CG34" s="17"/>
      <c r="CH34" s="17"/>
      <c r="CI34" s="17">
        <v>0</v>
      </c>
      <c r="CJ34" s="17">
        <v>130.19999999999999</v>
      </c>
      <c r="CK34" s="17">
        <v>123.95757999999999</v>
      </c>
      <c r="CL34" s="17">
        <v>123.95757</v>
      </c>
      <c r="CM34" s="17">
        <v>6.2424299999999997</v>
      </c>
      <c r="CN34" s="17">
        <v>7.4</v>
      </c>
      <c r="CO34" s="17">
        <v>5.1333399999999996</v>
      </c>
      <c r="CP34" s="17">
        <v>5.1333399999999996</v>
      </c>
      <c r="CQ34" s="17">
        <v>2.2666599999999999</v>
      </c>
      <c r="CR34" s="17">
        <v>5</v>
      </c>
      <c r="CS34" s="17">
        <v>2.8177599999999998</v>
      </c>
      <c r="CT34" s="17">
        <v>2.8177500000000002</v>
      </c>
      <c r="CU34" s="17">
        <v>2.1822499999999998</v>
      </c>
      <c r="CV34" s="17">
        <v>16.8</v>
      </c>
      <c r="CW34" s="17">
        <v>16.79175</v>
      </c>
      <c r="CX34" s="17">
        <v>16.79175</v>
      </c>
      <c r="CY34" s="17">
        <v>8.2500000000000004E-3</v>
      </c>
      <c r="CZ34" s="17">
        <v>7.1</v>
      </c>
      <c r="DA34" s="17">
        <v>6.8787000000000003</v>
      </c>
      <c r="DB34" s="17">
        <v>6.8787000000000003</v>
      </c>
      <c r="DC34" s="17">
        <v>0.2213</v>
      </c>
      <c r="DD34" s="17">
        <v>12.2</v>
      </c>
      <c r="DE34" s="17">
        <v>14.91925</v>
      </c>
      <c r="DF34" s="17">
        <v>12.77182</v>
      </c>
      <c r="DG34" s="17">
        <v>-0.57181999999999999</v>
      </c>
      <c r="DH34" s="17">
        <v>93.4</v>
      </c>
      <c r="DI34" s="17">
        <v>58.860210000000002</v>
      </c>
      <c r="DJ34" s="17">
        <v>86.468850000000003</v>
      </c>
      <c r="DK34" s="17">
        <v>6.9311499999999997</v>
      </c>
      <c r="DL34" s="17"/>
      <c r="DM34" s="17"/>
      <c r="DN34" s="17"/>
      <c r="DO34" s="17">
        <v>0</v>
      </c>
      <c r="DP34" s="17"/>
      <c r="DQ34" s="17"/>
      <c r="DR34" s="17"/>
      <c r="DS34" s="17">
        <v>0</v>
      </c>
      <c r="DT34" s="17"/>
      <c r="DU34" s="17"/>
      <c r="DV34" s="17"/>
      <c r="DW34" s="17">
        <v>0</v>
      </c>
      <c r="DX34" s="17"/>
      <c r="DY34" s="17"/>
      <c r="DZ34" s="17"/>
      <c r="EA34" s="17">
        <v>0</v>
      </c>
      <c r="EB34" s="17">
        <v>58.8</v>
      </c>
      <c r="EC34" s="17">
        <v>53.292299999999997</v>
      </c>
      <c r="ED34" s="17">
        <v>60.188600000000001</v>
      </c>
      <c r="EE34" s="17">
        <v>-1.3886000000000001</v>
      </c>
      <c r="EF34" s="17">
        <v>76.8</v>
      </c>
      <c r="EG34" s="17">
        <v>110.26321</v>
      </c>
      <c r="EH34" s="17">
        <v>110.26317</v>
      </c>
      <c r="EI34" s="17">
        <v>-33.463169999999998</v>
      </c>
      <c r="EJ34" s="17"/>
      <c r="EK34" s="17"/>
      <c r="EL34" s="17"/>
      <c r="EM34" s="17">
        <v>0</v>
      </c>
      <c r="EN34" s="17"/>
      <c r="EO34" s="17"/>
      <c r="EP34" s="17"/>
      <c r="EQ34" s="17">
        <v>0</v>
      </c>
      <c r="ER34" s="17"/>
      <c r="ES34" s="17"/>
      <c r="ET34" s="17"/>
      <c r="EU34" s="17">
        <v>0</v>
      </c>
      <c r="EV34" s="17">
        <v>6.5</v>
      </c>
      <c r="EW34" s="17">
        <v>6.39</v>
      </c>
      <c r="EX34" s="17">
        <v>6.39</v>
      </c>
      <c r="EY34" s="17">
        <v>0.11</v>
      </c>
      <c r="EZ34" s="17">
        <v>144.80000000000001</v>
      </c>
      <c r="FA34" s="17">
        <v>350.18853999999999</v>
      </c>
      <c r="FB34" s="17">
        <v>294.84784000000002</v>
      </c>
      <c r="FC34" s="17">
        <v>-150.04784000000001</v>
      </c>
      <c r="FD34" s="17">
        <v>32.299999999999997</v>
      </c>
      <c r="FE34" s="17">
        <v>33.827030000000001</v>
      </c>
      <c r="FF34" s="17">
        <v>33.827030000000001</v>
      </c>
      <c r="FG34" s="17">
        <v>-1.5270300000000001</v>
      </c>
      <c r="FH34" s="17">
        <v>48.2</v>
      </c>
      <c r="FI34" s="17">
        <v>75</v>
      </c>
      <c r="FJ34" s="17">
        <v>74.999960000000002</v>
      </c>
      <c r="FK34" s="17">
        <v>-26.799959999999999</v>
      </c>
      <c r="FL34" s="17">
        <v>22.2</v>
      </c>
      <c r="FM34" s="17">
        <v>20.79083</v>
      </c>
      <c r="FN34" s="17">
        <v>20.79082</v>
      </c>
      <c r="FO34" s="17">
        <v>1.4091800000000001</v>
      </c>
      <c r="FP34" s="17">
        <v>18.582930000000001</v>
      </c>
      <c r="FQ34" s="17">
        <v>19.192229999999999</v>
      </c>
      <c r="FR34" s="17">
        <v>19.192229999999999</v>
      </c>
      <c r="FS34" s="17">
        <v>-0.60929999999999995</v>
      </c>
      <c r="FT34" s="17">
        <v>11.8</v>
      </c>
      <c r="FU34" s="17">
        <v>12.621359999999999</v>
      </c>
      <c r="FV34" s="17">
        <v>12.621359999999999</v>
      </c>
      <c r="FW34" s="17">
        <v>-0.82135999999999998</v>
      </c>
      <c r="FX34" s="17">
        <v>69.599999999999994</v>
      </c>
      <c r="FY34" s="17">
        <v>67.735069999999993</v>
      </c>
      <c r="FZ34" s="17">
        <v>67.735069999999993</v>
      </c>
      <c r="GA34" s="17">
        <v>1.86493</v>
      </c>
      <c r="GB34" s="17">
        <v>177.8</v>
      </c>
      <c r="GC34" s="17">
        <v>184.91498000000001</v>
      </c>
      <c r="GD34" s="17">
        <v>184.91498000000001</v>
      </c>
      <c r="GE34" s="17">
        <v>-7.1149800000000001</v>
      </c>
      <c r="GF34" s="17">
        <v>178.8</v>
      </c>
      <c r="GG34" s="17">
        <v>184.91498000000001</v>
      </c>
      <c r="GH34" s="17">
        <v>184.91498000000001</v>
      </c>
      <c r="GI34" s="17">
        <v>-6.1149800000000001</v>
      </c>
      <c r="GJ34" s="17">
        <v>183.7</v>
      </c>
      <c r="GK34" s="17">
        <v>185.47028</v>
      </c>
      <c r="GL34" s="17">
        <v>185.47028</v>
      </c>
      <c r="GM34" s="17">
        <v>-1.7702800000000001</v>
      </c>
      <c r="GN34" s="17">
        <v>81.599999999999994</v>
      </c>
      <c r="GO34" s="17">
        <v>78.878429999999994</v>
      </c>
      <c r="GP34" s="17">
        <v>88.410179999999997</v>
      </c>
      <c r="GQ34" s="17">
        <v>-6.8101799999999999</v>
      </c>
      <c r="GR34" s="17">
        <v>7.9</v>
      </c>
      <c r="GS34" s="17">
        <v>6.5736800000000004</v>
      </c>
      <c r="GT34" s="17">
        <v>6.5736800000000004</v>
      </c>
      <c r="GU34" s="17">
        <v>1.3263199999999999</v>
      </c>
      <c r="GV34" s="17">
        <v>4.5</v>
      </c>
      <c r="GW34" s="17">
        <v>6.8964100000000004</v>
      </c>
      <c r="GX34" s="17">
        <v>6.8964100000000004</v>
      </c>
      <c r="GY34" s="17">
        <v>-2.3964099999999999</v>
      </c>
      <c r="GZ34" s="17">
        <v>18.399999999999999</v>
      </c>
      <c r="HA34" s="17">
        <v>34.47804</v>
      </c>
      <c r="HB34" s="17">
        <v>34.47804</v>
      </c>
      <c r="HC34" s="17">
        <v>-16.078040000000001</v>
      </c>
      <c r="HD34" s="17">
        <v>34.299999999999997</v>
      </c>
      <c r="HE34" s="17">
        <v>32.808450000000001</v>
      </c>
      <c r="HF34" s="17">
        <v>32.808439999999997</v>
      </c>
      <c r="HG34" s="17">
        <v>1.49156</v>
      </c>
      <c r="HH34" s="17">
        <v>2</v>
      </c>
      <c r="HI34" s="17">
        <v>1.97359</v>
      </c>
      <c r="HJ34" s="17">
        <v>1.97359</v>
      </c>
      <c r="HK34" s="17">
        <v>2.6409999999999999E-2</v>
      </c>
      <c r="HL34" s="17">
        <v>13.7</v>
      </c>
      <c r="HM34" s="17">
        <v>16.664079999999998</v>
      </c>
      <c r="HN34" s="17">
        <v>16.664079999999998</v>
      </c>
      <c r="HO34" s="17">
        <v>-2.96408</v>
      </c>
      <c r="HP34" s="17">
        <v>58.8</v>
      </c>
      <c r="HQ34" s="17">
        <v>62.97513</v>
      </c>
      <c r="HR34" s="17">
        <v>62.974809999999998</v>
      </c>
      <c r="HS34" s="17">
        <v>-4.1748099999999999</v>
      </c>
      <c r="HT34" s="17"/>
      <c r="HU34" s="17"/>
      <c r="HV34" s="17"/>
      <c r="HW34" s="17">
        <v>0</v>
      </c>
      <c r="HX34" s="17"/>
      <c r="HY34" s="17"/>
      <c r="HZ34" s="17"/>
      <c r="IA34" s="17">
        <v>0</v>
      </c>
      <c r="IB34" s="17">
        <v>19.7</v>
      </c>
      <c r="IC34" s="17"/>
      <c r="ID34" s="17">
        <v>51.204810000000002</v>
      </c>
      <c r="IE34" s="17">
        <v>-31.504809999999999</v>
      </c>
      <c r="IF34" s="17">
        <v>40.1</v>
      </c>
      <c r="IG34" s="17">
        <v>63.288499999999999</v>
      </c>
      <c r="IH34" s="17">
        <v>52.244370000000004</v>
      </c>
      <c r="II34" s="17">
        <v>-12.14437</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62.4</v>
      </c>
      <c r="JE34" s="17">
        <v>65</v>
      </c>
      <c r="JF34" s="17">
        <v>76.598339999999993</v>
      </c>
      <c r="JG34" s="17">
        <v>-14.19834</v>
      </c>
      <c r="JH34" s="17">
        <v>177</v>
      </c>
      <c r="JI34" s="17">
        <v>184.79504</v>
      </c>
      <c r="JJ34" s="17">
        <v>184.79503</v>
      </c>
      <c r="JK34" s="17">
        <v>-7.7950299999999997</v>
      </c>
      <c r="JL34" s="17">
        <v>174.7</v>
      </c>
      <c r="JM34" s="17">
        <v>184.79504</v>
      </c>
      <c r="JN34" s="17">
        <v>184.79503</v>
      </c>
      <c r="JO34" s="17">
        <v>-10.09503</v>
      </c>
      <c r="JP34" s="17">
        <v>200</v>
      </c>
      <c r="JQ34" s="17">
        <v>184.79504</v>
      </c>
      <c r="JR34" s="17">
        <v>184.79503</v>
      </c>
      <c r="JS34" s="17">
        <v>15.204969999999999</v>
      </c>
      <c r="JT34" s="17">
        <v>271.8</v>
      </c>
      <c r="JU34" s="17">
        <v>278.02496000000002</v>
      </c>
      <c r="JV34" s="17">
        <v>278.02496000000002</v>
      </c>
      <c r="JW34" s="17">
        <v>-6.2249600000000003</v>
      </c>
      <c r="JX34" s="17">
        <v>76</v>
      </c>
      <c r="JY34" s="17">
        <v>73.590999999999994</v>
      </c>
      <c r="JZ34" s="17">
        <v>73.590999999999994</v>
      </c>
      <c r="KA34" s="17">
        <v>2.4089999999999998</v>
      </c>
      <c r="KB34" s="17">
        <v>36.700000000000003</v>
      </c>
      <c r="KC34" s="17">
        <v>36.905999999999999</v>
      </c>
      <c r="KD34" s="17">
        <v>36.905999999999999</v>
      </c>
      <c r="KE34" s="17">
        <v>-0.20599999999999999</v>
      </c>
      <c r="KF34" s="17"/>
      <c r="KG34" s="17"/>
      <c r="KH34" s="17"/>
      <c r="KI34" s="17">
        <v>0</v>
      </c>
      <c r="KJ34" s="17"/>
      <c r="KK34" s="17"/>
      <c r="KL34" s="17"/>
      <c r="KM34" s="17">
        <v>0</v>
      </c>
      <c r="KN34" s="17"/>
      <c r="KO34" s="17"/>
      <c r="KP34" s="17"/>
      <c r="KQ34" s="17">
        <v>0</v>
      </c>
      <c r="KR34" s="17">
        <v>0</v>
      </c>
      <c r="KS34" s="17"/>
      <c r="KT34" s="17"/>
      <c r="KU34" s="17">
        <v>0</v>
      </c>
      <c r="KV34" s="17"/>
      <c r="KW34" s="17"/>
      <c r="KX34" s="17"/>
      <c r="KY34" s="17">
        <v>0</v>
      </c>
      <c r="KZ34" s="17"/>
      <c r="LA34" s="17"/>
      <c r="LB34" s="17"/>
      <c r="LC34" s="17">
        <v>0</v>
      </c>
      <c r="LD34" s="17">
        <v>0.9</v>
      </c>
      <c r="LE34" s="17">
        <v>0.89207999999999998</v>
      </c>
      <c r="LF34" s="17">
        <v>0.89207999999999998</v>
      </c>
      <c r="LG34" s="17">
        <v>7.92E-3</v>
      </c>
      <c r="LH34" s="17">
        <v>38.200000000000003</v>
      </c>
      <c r="LI34" s="17">
        <v>79.743300000000005</v>
      </c>
      <c r="LJ34" s="17">
        <v>79.743470000000002</v>
      </c>
      <c r="LK34" s="17">
        <v>-41.543469999999999</v>
      </c>
      <c r="LL34" s="17">
        <v>84.8</v>
      </c>
      <c r="LM34" s="17">
        <v>87.638980000000004</v>
      </c>
      <c r="LN34" s="17">
        <v>92.446539999999999</v>
      </c>
      <c r="LO34" s="17">
        <v>-7.6465399999999999</v>
      </c>
      <c r="LP34" s="17">
        <v>64.900000000000006</v>
      </c>
      <c r="LQ34" s="17">
        <v>67.133979999999994</v>
      </c>
      <c r="LR34" s="17">
        <v>67.133979999999994</v>
      </c>
      <c r="LS34" s="17">
        <v>-2.2339799999999999</v>
      </c>
      <c r="LT34" s="17">
        <v>70.099999999999994</v>
      </c>
      <c r="LU34" s="17">
        <v>72.373909999999995</v>
      </c>
      <c r="LV34" s="17">
        <v>72.374359999999996</v>
      </c>
      <c r="LW34" s="17">
        <v>-2.2743600000000002</v>
      </c>
      <c r="LX34" s="17">
        <v>28.2</v>
      </c>
      <c r="LY34" s="17">
        <v>29.951460000000001</v>
      </c>
      <c r="LZ34" s="17">
        <v>29.951450000000001</v>
      </c>
      <c r="MA34" s="17">
        <v>-1.75145</v>
      </c>
      <c r="MB34" s="17">
        <v>121.4</v>
      </c>
      <c r="MC34" s="17"/>
      <c r="MD34" s="17"/>
      <c r="ME34" s="17">
        <v>121.4</v>
      </c>
      <c r="MF34" s="17"/>
      <c r="MG34" s="17"/>
      <c r="MH34" s="17"/>
      <c r="MI34" s="17">
        <v>0</v>
      </c>
      <c r="MJ34" s="17"/>
      <c r="MK34" s="17"/>
      <c r="ML34" s="17"/>
      <c r="MM34" s="17">
        <v>0</v>
      </c>
      <c r="MN34" s="17">
        <v>146.30000000000001</v>
      </c>
      <c r="MO34" s="17">
        <v>159.10805999999999</v>
      </c>
      <c r="MP34" s="17">
        <v>159.10805999999999</v>
      </c>
      <c r="MQ34" s="17">
        <v>-12.808059999999999</v>
      </c>
      <c r="MR34" s="17">
        <v>148.30000000000001</v>
      </c>
      <c r="MS34" s="17">
        <v>159.10805999999999</v>
      </c>
      <c r="MT34" s="17">
        <v>159.10805999999999</v>
      </c>
      <c r="MU34" s="17">
        <v>-10.808059999999999</v>
      </c>
      <c r="MV34" s="17">
        <v>170.9</v>
      </c>
      <c r="MW34" s="17">
        <v>159.58586</v>
      </c>
      <c r="MX34" s="17">
        <v>159.58586</v>
      </c>
      <c r="MY34" s="17">
        <v>11.31414</v>
      </c>
      <c r="MZ34" s="17">
        <v>190.6</v>
      </c>
      <c r="NA34" s="17">
        <v>185.62737000000001</v>
      </c>
      <c r="NB34" s="17"/>
      <c r="NC34" s="17">
        <v>190.6</v>
      </c>
      <c r="ND34" s="17"/>
      <c r="NE34" s="17"/>
      <c r="NF34" s="17"/>
      <c r="NG34" s="17">
        <v>0</v>
      </c>
      <c r="NH34" s="17"/>
      <c r="NI34" s="17"/>
      <c r="NJ34" s="17"/>
      <c r="NK34" s="17">
        <v>0</v>
      </c>
      <c r="NL34" s="17"/>
      <c r="NM34" s="17"/>
      <c r="NN34" s="17"/>
      <c r="NO34" s="17">
        <v>0</v>
      </c>
      <c r="NP34" s="17"/>
      <c r="NQ34" s="17"/>
      <c r="NR34" s="17"/>
      <c r="NS34" s="17">
        <v>0</v>
      </c>
      <c r="NT34" s="17">
        <v>0</v>
      </c>
      <c r="NU34" s="17"/>
      <c r="NV34" s="17"/>
      <c r="NW34" s="17">
        <v>0</v>
      </c>
      <c r="NX34" s="17">
        <v>0</v>
      </c>
      <c r="NY34" s="17"/>
      <c r="NZ34" s="17"/>
      <c r="OA34" s="17">
        <v>0</v>
      </c>
      <c r="OB34" s="17">
        <v>1.3</v>
      </c>
      <c r="OC34" s="17"/>
      <c r="OD34" s="17">
        <v>1.2290000000000001</v>
      </c>
      <c r="OE34" s="17">
        <v>7.0999999999999994E-2</v>
      </c>
      <c r="OF34" s="17">
        <v>3.6</v>
      </c>
      <c r="OG34" s="17">
        <v>9.5</v>
      </c>
      <c r="OH34" s="17">
        <v>6.05</v>
      </c>
      <c r="OI34" s="17">
        <v>-2.4500000000000002</v>
      </c>
      <c r="OJ34" s="17">
        <v>71.3</v>
      </c>
      <c r="OK34" s="17"/>
      <c r="OL34" s="17">
        <v>70.994</v>
      </c>
      <c r="OM34" s="17">
        <v>0.30599999999999999</v>
      </c>
      <c r="ON34" s="17">
        <v>14.9</v>
      </c>
      <c r="OO34" s="17">
        <v>16.283999999999999</v>
      </c>
      <c r="OP34" s="17">
        <v>16.283999999999999</v>
      </c>
      <c r="OQ34" s="17">
        <v>-1.3839999999999999</v>
      </c>
      <c r="OR34" s="17">
        <v>0.4</v>
      </c>
      <c r="OS34" s="17"/>
      <c r="OT34" s="17"/>
      <c r="OU34" s="17">
        <v>0.4</v>
      </c>
      <c r="OV34" s="17">
        <v>6.8</v>
      </c>
      <c r="OW34" s="17">
        <v>6.5</v>
      </c>
      <c r="OX34" s="17">
        <v>6.5</v>
      </c>
      <c r="OY34" s="17">
        <v>0.3</v>
      </c>
      <c r="OZ34" s="17">
        <v>4.9000000000000004</v>
      </c>
      <c r="PA34" s="17"/>
      <c r="PB34" s="17"/>
      <c r="PC34" s="17">
        <v>4.9000000000000004</v>
      </c>
      <c r="PD34" s="17">
        <v>0</v>
      </c>
      <c r="PE34" s="17"/>
      <c r="PF34" s="17"/>
      <c r="PG34" s="17">
        <v>0</v>
      </c>
      <c r="PH34" s="17">
        <v>0</v>
      </c>
      <c r="PI34" s="17"/>
      <c r="PJ34" s="17"/>
      <c r="PK34" s="17">
        <v>0</v>
      </c>
      <c r="PL34" s="17">
        <v>0.5</v>
      </c>
      <c r="PM34" s="17"/>
      <c r="PN34" s="17"/>
      <c r="PO34" s="17">
        <v>0.5</v>
      </c>
      <c r="PP34" s="17">
        <v>1.5</v>
      </c>
      <c r="PQ34" s="17">
        <v>1.51</v>
      </c>
      <c r="PR34" s="17">
        <v>1.51</v>
      </c>
      <c r="PS34" s="17">
        <v>-0.01</v>
      </c>
      <c r="PT34" s="17">
        <v>1.9</v>
      </c>
      <c r="PU34" s="17">
        <v>1.8</v>
      </c>
      <c r="PV34" s="17">
        <v>1.8</v>
      </c>
      <c r="PW34" s="17">
        <v>0.1</v>
      </c>
      <c r="PX34" s="17">
        <v>17.8</v>
      </c>
      <c r="PY34" s="17">
        <v>18.4466</v>
      </c>
      <c r="PZ34" s="17">
        <v>18.4466</v>
      </c>
      <c r="QA34" s="17">
        <v>-0.64659999999999995</v>
      </c>
      <c r="QB34" s="17">
        <v>6.4</v>
      </c>
      <c r="QC34" s="17">
        <v>5</v>
      </c>
      <c r="QD34" s="17">
        <v>5</v>
      </c>
      <c r="QE34" s="17">
        <v>1.4</v>
      </c>
      <c r="QF34" s="17">
        <v>4</v>
      </c>
      <c r="QG34" s="17">
        <v>4</v>
      </c>
      <c r="QH34" s="17">
        <v>4</v>
      </c>
      <c r="QI34" s="17">
        <v>0</v>
      </c>
      <c r="QJ34" s="17">
        <v>3.4</v>
      </c>
      <c r="QK34" s="17">
        <v>3.3</v>
      </c>
      <c r="QL34" s="17">
        <v>3.3</v>
      </c>
      <c r="QM34" s="17">
        <v>0.1</v>
      </c>
      <c r="QN34" s="17">
        <v>18.2</v>
      </c>
      <c r="QO34" s="17">
        <v>17.864080000000001</v>
      </c>
      <c r="QP34" s="17">
        <v>17.864080000000001</v>
      </c>
      <c r="QQ34" s="17">
        <v>0.33592</v>
      </c>
      <c r="QR34" s="17">
        <v>12.4</v>
      </c>
      <c r="QS34" s="17"/>
      <c r="QT34" s="17">
        <v>14.481</v>
      </c>
      <c r="QU34" s="17">
        <v>-2.081</v>
      </c>
      <c r="QV34" s="17">
        <v>15.1</v>
      </c>
      <c r="QW34" s="17"/>
      <c r="QX34" s="17">
        <v>16.498000000000001</v>
      </c>
      <c r="QY34" s="17">
        <v>-1.3979999999999999</v>
      </c>
      <c r="QZ34" s="17">
        <v>1.9</v>
      </c>
      <c r="RA34" s="17">
        <v>1.5920000000000001</v>
      </c>
      <c r="RB34" s="17">
        <v>1.5920000000000001</v>
      </c>
      <c r="RC34" s="17">
        <v>0.308</v>
      </c>
      <c r="RD34" s="17">
        <v>4.7</v>
      </c>
      <c r="RE34" s="17">
        <v>6.0519999999999996</v>
      </c>
      <c r="RF34" s="17">
        <v>6.0519999999999996</v>
      </c>
      <c r="RG34" s="17">
        <v>-1.3520000000000001</v>
      </c>
      <c r="RH34" s="17">
        <v>4.5</v>
      </c>
      <c r="RI34" s="17">
        <v>4.2</v>
      </c>
      <c r="RJ34" s="17">
        <v>4.2</v>
      </c>
      <c r="RK34" s="17">
        <v>0.3</v>
      </c>
      <c r="RL34" s="17">
        <v>0</v>
      </c>
      <c r="RM34" s="17"/>
      <c r="RN34" s="17"/>
      <c r="RO34" s="17">
        <v>0</v>
      </c>
      <c r="RP34" s="17">
        <v>1.2</v>
      </c>
      <c r="RQ34" s="17">
        <v>1.2</v>
      </c>
      <c r="RR34" s="17">
        <v>1.2</v>
      </c>
      <c r="RS34" s="17">
        <v>0</v>
      </c>
      <c r="RT34" s="17">
        <v>2.8</v>
      </c>
      <c r="RU34" s="17">
        <v>2.8</v>
      </c>
      <c r="RV34" s="17">
        <v>2.8</v>
      </c>
      <c r="RW34" s="17">
        <v>0</v>
      </c>
      <c r="RX34" s="17">
        <v>16.7</v>
      </c>
      <c r="RY34" s="17"/>
      <c r="RZ34" s="17">
        <v>17.829000000000001</v>
      </c>
      <c r="SA34" s="17">
        <v>-1.129</v>
      </c>
      <c r="SB34" s="17">
        <v>2.4</v>
      </c>
      <c r="SC34" s="17">
        <v>2.3010000000000002</v>
      </c>
      <c r="SD34" s="17">
        <v>2.3010000000000002</v>
      </c>
      <c r="SE34" s="17">
        <v>9.9000000000000005E-2</v>
      </c>
      <c r="SF34" s="17">
        <v>8.3000000000000007</v>
      </c>
      <c r="SG34" s="17"/>
      <c r="SH34" s="17">
        <v>11.84407</v>
      </c>
      <c r="SI34" s="17">
        <v>-3.5440700000000001</v>
      </c>
      <c r="SJ34" s="17">
        <v>0.9</v>
      </c>
      <c r="SK34" s="17">
        <v>1</v>
      </c>
      <c r="SL34" s="17">
        <v>1</v>
      </c>
      <c r="SM34" s="17">
        <v>-0.1</v>
      </c>
      <c r="SN34" s="17"/>
      <c r="SO34" s="17"/>
      <c r="SP34" s="17">
        <v>0.4</v>
      </c>
      <c r="SQ34" s="17">
        <v>-0.4</v>
      </c>
      <c r="SR34" s="17">
        <v>5.4</v>
      </c>
      <c r="SS34" s="17">
        <v>5.9</v>
      </c>
      <c r="ST34" s="17">
        <v>5.9</v>
      </c>
      <c r="SU34" s="17">
        <v>-0.5</v>
      </c>
      <c r="SV34" s="17">
        <v>2.5</v>
      </c>
      <c r="SW34" s="17">
        <v>3.8</v>
      </c>
      <c r="SX34" s="17">
        <v>3.8</v>
      </c>
      <c r="SY34" s="17">
        <v>-1.3</v>
      </c>
      <c r="SZ34" s="17">
        <v>3.4</v>
      </c>
      <c r="TA34" s="17">
        <v>4</v>
      </c>
      <c r="TB34" s="17">
        <v>4</v>
      </c>
      <c r="TC34" s="17">
        <v>-0.6</v>
      </c>
      <c r="TD34" s="17">
        <v>4.5999999999999996</v>
      </c>
      <c r="TE34" s="17">
        <v>5.5</v>
      </c>
      <c r="TF34" s="17">
        <v>5.5</v>
      </c>
      <c r="TG34" s="17">
        <v>-0.9</v>
      </c>
      <c r="TH34" s="17">
        <v>10</v>
      </c>
      <c r="TI34" s="17">
        <v>10</v>
      </c>
      <c r="TJ34" s="17">
        <v>10</v>
      </c>
      <c r="TK34" s="17">
        <v>0</v>
      </c>
      <c r="TL34" s="17">
        <v>5.8</v>
      </c>
      <c r="TM34" s="17">
        <v>11.938000000000001</v>
      </c>
      <c r="TN34" s="17">
        <v>11.938000000000001</v>
      </c>
      <c r="TO34" s="17">
        <v>-6.1379999999999999</v>
      </c>
      <c r="TP34" s="17">
        <v>1.2</v>
      </c>
      <c r="TQ34" s="17">
        <v>40.9</v>
      </c>
      <c r="TR34" s="17">
        <v>53.621000000000002</v>
      </c>
      <c r="TS34" s="17">
        <v>-52.420999999999999</v>
      </c>
      <c r="TT34" s="17">
        <v>31.1</v>
      </c>
      <c r="TU34" s="17"/>
      <c r="TV34" s="17">
        <v>33.267000000000003</v>
      </c>
      <c r="TW34" s="17">
        <v>-2.1669999999999998</v>
      </c>
      <c r="TX34" s="17">
        <v>2.5</v>
      </c>
      <c r="TY34" s="17">
        <v>4.5999999999999996</v>
      </c>
      <c r="TZ34" s="17">
        <v>6.7069999999999999</v>
      </c>
      <c r="UA34" s="17">
        <v>-4.2069999999999999</v>
      </c>
      <c r="UB34" s="17">
        <v>3.3</v>
      </c>
      <c r="UC34" s="17">
        <v>3</v>
      </c>
      <c r="UD34" s="17">
        <v>7.851</v>
      </c>
      <c r="UE34" s="17">
        <v>-4.5510000000000002</v>
      </c>
      <c r="UF34" s="17">
        <v>1.4</v>
      </c>
      <c r="UG34" s="17">
        <v>1.0660000000000001</v>
      </c>
      <c r="UH34" s="17">
        <v>1.0660000000000001</v>
      </c>
      <c r="UI34" s="17">
        <v>0.33400000000000002</v>
      </c>
      <c r="UJ34" s="17">
        <v>0.2</v>
      </c>
      <c r="UK34" s="17">
        <v>0.60699999999999998</v>
      </c>
      <c r="UL34" s="17">
        <v>0.60699999999999998</v>
      </c>
      <c r="UM34" s="17">
        <v>-0.40699999999999997</v>
      </c>
      <c r="UN34" s="17">
        <v>7.6</v>
      </c>
      <c r="UO34" s="17">
        <v>8</v>
      </c>
      <c r="UP34" s="17">
        <v>8</v>
      </c>
      <c r="UQ34" s="17">
        <v>-0.4</v>
      </c>
      <c r="UR34" s="17">
        <v>2.5</v>
      </c>
      <c r="US34" s="17">
        <v>3</v>
      </c>
      <c r="UT34" s="17">
        <v>3</v>
      </c>
      <c r="UU34" s="17">
        <v>-0.5</v>
      </c>
      <c r="UV34" s="17">
        <v>7.7</v>
      </c>
      <c r="UW34" s="17">
        <v>7.4</v>
      </c>
      <c r="UX34" s="17">
        <v>7.4</v>
      </c>
      <c r="UY34" s="17">
        <v>0.3</v>
      </c>
      <c r="UZ34" s="17">
        <v>3.5</v>
      </c>
      <c r="VA34" s="17">
        <v>4.5</v>
      </c>
      <c r="VB34" s="17">
        <v>4.5</v>
      </c>
      <c r="VC34" s="17">
        <v>-1</v>
      </c>
      <c r="VD34" s="17">
        <v>4</v>
      </c>
      <c r="VE34" s="17">
        <v>5</v>
      </c>
      <c r="VF34" s="17">
        <v>5</v>
      </c>
      <c r="VG34" s="17">
        <v>-1</v>
      </c>
      <c r="VH34" s="17">
        <v>4</v>
      </c>
      <c r="VI34" s="17">
        <v>5.2</v>
      </c>
      <c r="VJ34" s="17">
        <v>5.2</v>
      </c>
      <c r="VK34" s="17">
        <v>-1.2</v>
      </c>
      <c r="VL34" s="17">
        <v>15</v>
      </c>
      <c r="VM34" s="17">
        <v>14.847</v>
      </c>
      <c r="VN34" s="17">
        <v>14.847</v>
      </c>
      <c r="VO34" s="17">
        <v>0.153</v>
      </c>
      <c r="VP34" s="17">
        <v>226.8</v>
      </c>
      <c r="VQ34" s="17"/>
      <c r="VR34" s="17">
        <v>230.49</v>
      </c>
      <c r="VS34" s="17">
        <v>-3.69</v>
      </c>
      <c r="VT34" s="17">
        <v>16.2</v>
      </c>
      <c r="VU34" s="17"/>
      <c r="VV34" s="17">
        <v>14.62</v>
      </c>
      <c r="VW34" s="17">
        <v>1.58</v>
      </c>
      <c r="VX34" s="17">
        <v>126.4</v>
      </c>
      <c r="VY34" s="17"/>
      <c r="VZ34" s="17">
        <v>132.28</v>
      </c>
      <c r="WA34" s="17">
        <v>-5.88</v>
      </c>
      <c r="WB34" s="17">
        <v>0.6</v>
      </c>
      <c r="WC34" s="17">
        <v>0.6</v>
      </c>
      <c r="WD34" s="17">
        <v>0.6</v>
      </c>
      <c r="WE34" s="17">
        <v>0</v>
      </c>
      <c r="WF34" s="17">
        <v>59</v>
      </c>
      <c r="WG34" s="17">
        <v>27.859000000000002</v>
      </c>
      <c r="WH34" s="17">
        <v>27.859000000000002</v>
      </c>
      <c r="WI34" s="17">
        <v>31.140999999999998</v>
      </c>
      <c r="WJ34" s="17">
        <v>69.099999999999994</v>
      </c>
      <c r="WK34" s="17">
        <v>35.786000000000001</v>
      </c>
      <c r="WL34" s="17">
        <v>35.786000000000001</v>
      </c>
      <c r="WM34" s="17">
        <v>33.314</v>
      </c>
      <c r="WN34" s="17">
        <v>92.4</v>
      </c>
      <c r="WO34" s="17"/>
      <c r="WP34" s="17">
        <v>97.822000000000003</v>
      </c>
      <c r="WQ34" s="17">
        <v>-5.4219999999999997</v>
      </c>
      <c r="WR34" s="17">
        <v>16</v>
      </c>
      <c r="WS34" s="17"/>
      <c r="WT34" s="17">
        <v>16.628</v>
      </c>
      <c r="WU34" s="17">
        <v>-0.628</v>
      </c>
      <c r="WV34" s="17">
        <v>6.7</v>
      </c>
      <c r="WW34" s="17">
        <v>5</v>
      </c>
      <c r="WX34" s="17">
        <v>5</v>
      </c>
      <c r="WY34" s="17">
        <v>1.7</v>
      </c>
      <c r="WZ34" s="17">
        <v>20</v>
      </c>
      <c r="XA34" s="17">
        <v>19.5</v>
      </c>
      <c r="XB34" s="17">
        <v>19.5</v>
      </c>
      <c r="XC34" s="17">
        <v>0.5</v>
      </c>
      <c r="XD34" s="17">
        <v>9.1</v>
      </c>
      <c r="XE34" s="17">
        <v>10.7</v>
      </c>
      <c r="XF34" s="17">
        <v>10.7</v>
      </c>
      <c r="XG34" s="17">
        <v>-1.6</v>
      </c>
      <c r="XH34" s="17"/>
      <c r="XI34" s="17"/>
      <c r="XJ34" s="17"/>
      <c r="XK34" s="17">
        <v>0</v>
      </c>
      <c r="XL34" s="17"/>
      <c r="XM34" s="17"/>
      <c r="XN34" s="17"/>
      <c r="XO34" s="17">
        <v>0</v>
      </c>
      <c r="XP34" s="17">
        <v>14.8</v>
      </c>
      <c r="XQ34" s="17">
        <v>14</v>
      </c>
      <c r="XR34" s="17">
        <v>14</v>
      </c>
      <c r="XS34" s="17">
        <v>0.8</v>
      </c>
      <c r="XT34" s="17">
        <v>16.3</v>
      </c>
      <c r="XU34" s="17">
        <v>19</v>
      </c>
      <c r="XV34" s="17">
        <v>19</v>
      </c>
      <c r="XW34" s="17">
        <v>-2.7</v>
      </c>
      <c r="XX34" s="17">
        <v>2.1</v>
      </c>
      <c r="XY34" s="17"/>
      <c r="XZ34" s="17"/>
      <c r="YA34" s="17">
        <v>2.1</v>
      </c>
      <c r="YB34" s="17"/>
      <c r="YC34" s="17"/>
      <c r="YD34" s="17"/>
      <c r="YE34" s="17">
        <v>0</v>
      </c>
      <c r="YF34" s="17"/>
      <c r="YG34" s="17"/>
      <c r="YH34" s="17"/>
      <c r="YI34" s="17">
        <v>0</v>
      </c>
      <c r="YJ34" s="17"/>
      <c r="YK34" s="17"/>
      <c r="YL34" s="17"/>
      <c r="YM34" s="17">
        <v>0</v>
      </c>
      <c r="YN34" s="17"/>
      <c r="YO34" s="17"/>
      <c r="YP34" s="17"/>
      <c r="YQ34" s="17">
        <v>0</v>
      </c>
    </row>
    <row r="35" spans="1:667" ht="24" customHeight="1" x14ac:dyDescent="0.3">
      <c r="A35" s="1"/>
      <c r="B35" s="16" t="s">
        <v>60</v>
      </c>
      <c r="C35" s="16" t="s">
        <v>748</v>
      </c>
      <c r="D35" s="17">
        <v>40.299999999999997</v>
      </c>
      <c r="E35" s="17">
        <v>31.31259</v>
      </c>
      <c r="F35" s="17">
        <v>33.031370000000003</v>
      </c>
      <c r="G35" s="17">
        <v>7.2686299999999999</v>
      </c>
      <c r="H35" s="17">
        <v>640.1</v>
      </c>
      <c r="I35" s="17">
        <v>644.31704000000002</v>
      </c>
      <c r="J35" s="17">
        <v>644.31704000000002</v>
      </c>
      <c r="K35" s="17">
        <v>-4.2170399999999999</v>
      </c>
      <c r="L35" s="17">
        <v>145.4</v>
      </c>
      <c r="M35" s="17">
        <v>209.60777999999999</v>
      </c>
      <c r="N35" s="17">
        <v>209.60777999999999</v>
      </c>
      <c r="O35" s="17">
        <v>-64.20778</v>
      </c>
      <c r="P35" s="17"/>
      <c r="Q35" s="17"/>
      <c r="R35" s="17"/>
      <c r="S35" s="17">
        <v>0</v>
      </c>
      <c r="T35" s="17"/>
      <c r="U35" s="17"/>
      <c r="V35" s="17"/>
      <c r="W35" s="17">
        <v>0</v>
      </c>
      <c r="X35" s="17">
        <v>0</v>
      </c>
      <c r="Y35" s="17"/>
      <c r="Z35" s="17"/>
      <c r="AA35" s="17">
        <v>0</v>
      </c>
      <c r="AB35" s="17">
        <v>86.2</v>
      </c>
      <c r="AC35" s="17">
        <v>86.269199999999998</v>
      </c>
      <c r="AD35" s="17">
        <v>96.440399999999997</v>
      </c>
      <c r="AE35" s="17">
        <v>-10.240399999999999</v>
      </c>
      <c r="AF35" s="17"/>
      <c r="AG35" s="17"/>
      <c r="AH35" s="17"/>
      <c r="AI35" s="17">
        <v>0</v>
      </c>
      <c r="AJ35" s="17"/>
      <c r="AK35" s="17"/>
      <c r="AL35" s="17"/>
      <c r="AM35" s="17">
        <v>0</v>
      </c>
      <c r="AN35" s="17">
        <v>185.4</v>
      </c>
      <c r="AO35" s="17">
        <v>196.22801999999999</v>
      </c>
      <c r="AP35" s="17">
        <v>196.22801999999999</v>
      </c>
      <c r="AQ35" s="17">
        <v>-10.82802</v>
      </c>
      <c r="AR35" s="17">
        <v>206.1</v>
      </c>
      <c r="AS35" s="17">
        <v>196.22801999999999</v>
      </c>
      <c r="AT35" s="17">
        <v>196.22801999999999</v>
      </c>
      <c r="AU35" s="17">
        <v>9.8719800000000006</v>
      </c>
      <c r="AV35" s="17">
        <v>208.4</v>
      </c>
      <c r="AW35" s="17">
        <v>196.22801999999999</v>
      </c>
      <c r="AX35" s="17">
        <v>196.22801999999999</v>
      </c>
      <c r="AY35" s="17">
        <v>12.17198</v>
      </c>
      <c r="AZ35" s="17">
        <v>289.89999999999998</v>
      </c>
      <c r="BA35" s="17">
        <v>295.22593999999998</v>
      </c>
      <c r="BB35" s="17">
        <v>295.22593999999998</v>
      </c>
      <c r="BC35" s="17">
        <v>-5.3259400000000001</v>
      </c>
      <c r="BD35" s="17">
        <v>213.1</v>
      </c>
      <c r="BE35" s="17">
        <v>208.07390000000001</v>
      </c>
      <c r="BF35" s="17">
        <v>208.07389000000001</v>
      </c>
      <c r="BG35" s="17">
        <v>5.0261100000000001</v>
      </c>
      <c r="BH35" s="17">
        <v>110.1</v>
      </c>
      <c r="BI35" s="17">
        <v>104.34936999999999</v>
      </c>
      <c r="BJ35" s="17">
        <v>104.34936999999999</v>
      </c>
      <c r="BK35" s="17">
        <v>5.7506300000000001</v>
      </c>
      <c r="BL35" s="17">
        <v>377.3</v>
      </c>
      <c r="BM35" s="17">
        <v>381.30565999999999</v>
      </c>
      <c r="BN35" s="17">
        <v>381.30581000000001</v>
      </c>
      <c r="BO35" s="17">
        <v>-4.0058100000000003</v>
      </c>
      <c r="BP35" s="17">
        <v>3</v>
      </c>
      <c r="BQ35" s="17"/>
      <c r="BR35" s="17"/>
      <c r="BS35" s="17">
        <v>3</v>
      </c>
      <c r="BT35" s="17"/>
      <c r="BU35" s="17"/>
      <c r="BV35" s="17"/>
      <c r="BW35" s="17">
        <v>0</v>
      </c>
      <c r="BX35" s="17"/>
      <c r="BY35" s="17"/>
      <c r="BZ35" s="17"/>
      <c r="CA35" s="17">
        <v>0</v>
      </c>
      <c r="CB35" s="17"/>
      <c r="CC35" s="17"/>
      <c r="CD35" s="17"/>
      <c r="CE35" s="17">
        <v>0</v>
      </c>
      <c r="CF35" s="17"/>
      <c r="CG35" s="17"/>
      <c r="CH35" s="17"/>
      <c r="CI35" s="17">
        <v>0</v>
      </c>
      <c r="CJ35" s="17">
        <v>133.6</v>
      </c>
      <c r="CK35" s="17">
        <v>123.95757999999999</v>
      </c>
      <c r="CL35" s="17">
        <v>123.95757</v>
      </c>
      <c r="CM35" s="17">
        <v>9.6424299999999992</v>
      </c>
      <c r="CN35" s="17">
        <v>7.2</v>
      </c>
      <c r="CO35" s="17">
        <v>5.1333399999999996</v>
      </c>
      <c r="CP35" s="17">
        <v>5.1333399999999996</v>
      </c>
      <c r="CQ35" s="17">
        <v>2.0666600000000002</v>
      </c>
      <c r="CR35" s="17">
        <v>5.5</v>
      </c>
      <c r="CS35" s="17">
        <v>2.8177599999999998</v>
      </c>
      <c r="CT35" s="17">
        <v>2.8177500000000002</v>
      </c>
      <c r="CU35" s="17">
        <v>2.6822499999999998</v>
      </c>
      <c r="CV35" s="17">
        <v>16.8</v>
      </c>
      <c r="CW35" s="17">
        <v>16.79175</v>
      </c>
      <c r="CX35" s="17">
        <v>16.791740000000001</v>
      </c>
      <c r="CY35" s="17">
        <v>8.26E-3</v>
      </c>
      <c r="CZ35" s="17">
        <v>7</v>
      </c>
      <c r="DA35" s="17">
        <v>6.8787000000000003</v>
      </c>
      <c r="DB35" s="17">
        <v>6.8787000000000003</v>
      </c>
      <c r="DC35" s="17">
        <v>0.12130000000000001</v>
      </c>
      <c r="DD35" s="17">
        <v>12.2</v>
      </c>
      <c r="DE35" s="17">
        <v>14.91934</v>
      </c>
      <c r="DF35" s="17">
        <v>12.77129</v>
      </c>
      <c r="DG35" s="17">
        <v>-0.57128999999999996</v>
      </c>
      <c r="DH35" s="17">
        <v>94</v>
      </c>
      <c r="DI35" s="17">
        <v>78.753860000000003</v>
      </c>
      <c r="DJ35" s="17">
        <v>15.464</v>
      </c>
      <c r="DK35" s="17">
        <v>78.536000000000001</v>
      </c>
      <c r="DL35" s="17"/>
      <c r="DM35" s="17"/>
      <c r="DN35" s="17"/>
      <c r="DO35" s="17">
        <v>0</v>
      </c>
      <c r="DP35" s="17"/>
      <c r="DQ35" s="17"/>
      <c r="DR35" s="17"/>
      <c r="DS35" s="17">
        <v>0</v>
      </c>
      <c r="DT35" s="17"/>
      <c r="DU35" s="17"/>
      <c r="DV35" s="17"/>
      <c r="DW35" s="17">
        <v>0</v>
      </c>
      <c r="DX35" s="17"/>
      <c r="DY35" s="17"/>
      <c r="DZ35" s="17"/>
      <c r="EA35" s="17">
        <v>0</v>
      </c>
      <c r="EB35" s="17">
        <v>60.6</v>
      </c>
      <c r="EC35" s="17">
        <v>52.416150000000002</v>
      </c>
      <c r="ED35" s="17">
        <v>37.585380000000001</v>
      </c>
      <c r="EE35" s="17">
        <v>23.014620000000001</v>
      </c>
      <c r="EF35" s="17">
        <v>106.4</v>
      </c>
      <c r="EG35" s="17">
        <v>110.26321</v>
      </c>
      <c r="EH35" s="17">
        <v>110.26295</v>
      </c>
      <c r="EI35" s="17">
        <v>-3.8629500000000001</v>
      </c>
      <c r="EJ35" s="17"/>
      <c r="EK35" s="17"/>
      <c r="EL35" s="17"/>
      <c r="EM35" s="17">
        <v>0</v>
      </c>
      <c r="EN35" s="17"/>
      <c r="EO35" s="17"/>
      <c r="EP35" s="17"/>
      <c r="EQ35" s="17">
        <v>0</v>
      </c>
      <c r="ER35" s="17"/>
      <c r="ES35" s="17"/>
      <c r="ET35" s="17"/>
      <c r="EU35" s="17">
        <v>0</v>
      </c>
      <c r="EV35" s="17">
        <v>6.5</v>
      </c>
      <c r="EW35" s="17">
        <v>6.39</v>
      </c>
      <c r="EX35" s="17">
        <v>6.39</v>
      </c>
      <c r="EY35" s="17">
        <v>0.11</v>
      </c>
      <c r="EZ35" s="17">
        <v>153.80000000000001</v>
      </c>
      <c r="FA35" s="17">
        <v>220.38834</v>
      </c>
      <c r="FB35" s="17">
        <v>294.84546999999998</v>
      </c>
      <c r="FC35" s="17">
        <v>-141.04546999999999</v>
      </c>
      <c r="FD35" s="17">
        <v>32</v>
      </c>
      <c r="FE35" s="17">
        <v>33.827030000000001</v>
      </c>
      <c r="FF35" s="17">
        <v>33.827030000000001</v>
      </c>
      <c r="FG35" s="17">
        <v>-1.8270299999999999</v>
      </c>
      <c r="FH35" s="17">
        <v>72.2</v>
      </c>
      <c r="FI35" s="17">
        <v>75</v>
      </c>
      <c r="FJ35" s="17">
        <v>74.999790000000004</v>
      </c>
      <c r="FK35" s="17">
        <v>-2.7997899999999998</v>
      </c>
      <c r="FL35" s="17">
        <v>21.6</v>
      </c>
      <c r="FM35" s="17">
        <v>20.79083</v>
      </c>
      <c r="FN35" s="17">
        <v>20.79082</v>
      </c>
      <c r="FO35" s="17">
        <v>0.80918000000000001</v>
      </c>
      <c r="FP35" s="17">
        <v>18.585709999999999</v>
      </c>
      <c r="FQ35" s="17">
        <v>19.192229999999999</v>
      </c>
      <c r="FR35" s="17">
        <v>19.192229999999999</v>
      </c>
      <c r="FS35" s="17">
        <v>-0.60651999999999995</v>
      </c>
      <c r="FT35" s="17">
        <v>11.9</v>
      </c>
      <c r="FU35" s="17">
        <v>12.621359999999999</v>
      </c>
      <c r="FV35" s="17">
        <v>12.621359999999999</v>
      </c>
      <c r="FW35" s="17">
        <v>-0.72136</v>
      </c>
      <c r="FX35" s="17">
        <v>68.8</v>
      </c>
      <c r="FY35" s="17">
        <v>67.735069999999993</v>
      </c>
      <c r="FZ35" s="17">
        <v>67.735069999999993</v>
      </c>
      <c r="GA35" s="17">
        <v>1.0649299999999999</v>
      </c>
      <c r="GB35" s="17">
        <v>184.1</v>
      </c>
      <c r="GC35" s="17">
        <v>184.91498000000001</v>
      </c>
      <c r="GD35" s="17">
        <v>184.91498000000001</v>
      </c>
      <c r="GE35" s="17">
        <v>-0.81498000000000004</v>
      </c>
      <c r="GF35" s="17">
        <v>183.8</v>
      </c>
      <c r="GG35" s="17">
        <v>184.91498000000001</v>
      </c>
      <c r="GH35" s="17">
        <v>184.91498000000001</v>
      </c>
      <c r="GI35" s="17">
        <v>-1.1149800000000001</v>
      </c>
      <c r="GJ35" s="17">
        <v>184.1</v>
      </c>
      <c r="GK35" s="17">
        <v>185.47028</v>
      </c>
      <c r="GL35" s="17">
        <v>185.47028</v>
      </c>
      <c r="GM35" s="17">
        <v>-1.3702799999999999</v>
      </c>
      <c r="GN35" s="17">
        <v>61.7</v>
      </c>
      <c r="GO35" s="17">
        <v>78.878429999999994</v>
      </c>
      <c r="GP35" s="17">
        <v>88.410179999999997</v>
      </c>
      <c r="GQ35" s="17">
        <v>-26.710180000000001</v>
      </c>
      <c r="GR35" s="17">
        <v>7.6</v>
      </c>
      <c r="GS35" s="17">
        <v>6.5736800000000004</v>
      </c>
      <c r="GT35" s="17">
        <v>6.5736800000000004</v>
      </c>
      <c r="GU35" s="17">
        <v>1.0263199999999999</v>
      </c>
      <c r="GV35" s="17">
        <v>4.5</v>
      </c>
      <c r="GW35" s="17">
        <v>6.8964100000000004</v>
      </c>
      <c r="GX35" s="17">
        <v>6.8964100000000004</v>
      </c>
      <c r="GY35" s="17">
        <v>-2.3964099999999999</v>
      </c>
      <c r="GZ35" s="17">
        <v>32.9</v>
      </c>
      <c r="HA35" s="17">
        <v>34.47804</v>
      </c>
      <c r="HB35" s="17">
        <v>34.47804</v>
      </c>
      <c r="HC35" s="17">
        <v>-1.5780400000000001</v>
      </c>
      <c r="HD35" s="17">
        <v>35.1</v>
      </c>
      <c r="HE35" s="17">
        <v>32.808450000000001</v>
      </c>
      <c r="HF35" s="17">
        <v>32.808439999999997</v>
      </c>
      <c r="HG35" s="17">
        <v>2.29156</v>
      </c>
      <c r="HH35" s="17">
        <v>2</v>
      </c>
      <c r="HI35" s="17">
        <v>1.97359</v>
      </c>
      <c r="HJ35" s="17">
        <v>1.97359</v>
      </c>
      <c r="HK35" s="17">
        <v>2.6409999999999999E-2</v>
      </c>
      <c r="HL35" s="17">
        <v>14</v>
      </c>
      <c r="HM35" s="17">
        <v>16.664079999999998</v>
      </c>
      <c r="HN35" s="17">
        <v>16.664079999999998</v>
      </c>
      <c r="HO35" s="17">
        <v>-2.6640799999999998</v>
      </c>
      <c r="HP35" s="17">
        <v>63.8</v>
      </c>
      <c r="HQ35" s="17">
        <v>62.97513</v>
      </c>
      <c r="HR35" s="17">
        <v>62.973550000000003</v>
      </c>
      <c r="HS35" s="17">
        <v>0.82645000000000002</v>
      </c>
      <c r="HT35" s="17"/>
      <c r="HU35" s="17"/>
      <c r="HV35" s="17"/>
      <c r="HW35" s="17">
        <v>0</v>
      </c>
      <c r="HX35" s="17"/>
      <c r="HY35" s="17"/>
      <c r="HZ35" s="17"/>
      <c r="IA35" s="17">
        <v>0</v>
      </c>
      <c r="IB35" s="17">
        <v>22.4</v>
      </c>
      <c r="IC35" s="17"/>
      <c r="ID35" s="17">
        <v>17.701799999999999</v>
      </c>
      <c r="IE35" s="17">
        <v>4.6981999999999999</v>
      </c>
      <c r="IF35" s="17">
        <v>40.6</v>
      </c>
      <c r="IG35" s="17">
        <v>76.389110000000002</v>
      </c>
      <c r="IH35" s="17">
        <v>42.033540000000002</v>
      </c>
      <c r="II35" s="17">
        <v>-1.43354</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40.4</v>
      </c>
      <c r="JE35" s="17">
        <v>65</v>
      </c>
      <c r="JF35" s="17">
        <v>76.597650000000002</v>
      </c>
      <c r="JG35" s="17">
        <v>-36.197650000000003</v>
      </c>
      <c r="JH35" s="17">
        <v>176</v>
      </c>
      <c r="JI35" s="17">
        <v>184.91935000000001</v>
      </c>
      <c r="JJ35" s="17">
        <v>184.91935000000001</v>
      </c>
      <c r="JK35" s="17">
        <v>-8.9193499999999997</v>
      </c>
      <c r="JL35" s="17">
        <v>174.2</v>
      </c>
      <c r="JM35" s="17">
        <v>184.91935000000001</v>
      </c>
      <c r="JN35" s="17">
        <v>184.91935000000001</v>
      </c>
      <c r="JO35" s="17">
        <v>-10.71935</v>
      </c>
      <c r="JP35" s="17">
        <v>200</v>
      </c>
      <c r="JQ35" s="17">
        <v>184.91935000000001</v>
      </c>
      <c r="JR35" s="17">
        <v>184.91935000000001</v>
      </c>
      <c r="JS35" s="17">
        <v>15.08065</v>
      </c>
      <c r="JT35" s="17">
        <v>271.5</v>
      </c>
      <c r="JU35" s="17">
        <v>278.21199000000001</v>
      </c>
      <c r="JV35" s="17">
        <v>278.21199000000001</v>
      </c>
      <c r="JW35" s="17">
        <v>-6.7119900000000001</v>
      </c>
      <c r="JX35" s="17">
        <v>76</v>
      </c>
      <c r="JY35" s="17">
        <v>73.590999999999994</v>
      </c>
      <c r="JZ35" s="17">
        <v>73.590990000000005</v>
      </c>
      <c r="KA35" s="17">
        <v>2.4090099999999999</v>
      </c>
      <c r="KB35" s="17">
        <v>36.700000000000003</v>
      </c>
      <c r="KC35" s="17">
        <v>36.905999999999999</v>
      </c>
      <c r="KD35" s="17">
        <v>36.905990000000003</v>
      </c>
      <c r="KE35" s="17">
        <v>-0.20599000000000001</v>
      </c>
      <c r="KF35" s="17"/>
      <c r="KG35" s="17"/>
      <c r="KH35" s="17"/>
      <c r="KI35" s="17">
        <v>0</v>
      </c>
      <c r="KJ35" s="17"/>
      <c r="KK35" s="17"/>
      <c r="KL35" s="17"/>
      <c r="KM35" s="17">
        <v>0</v>
      </c>
      <c r="KN35" s="17"/>
      <c r="KO35" s="17"/>
      <c r="KP35" s="17"/>
      <c r="KQ35" s="17">
        <v>0</v>
      </c>
      <c r="KR35" s="17">
        <v>0</v>
      </c>
      <c r="KS35" s="17"/>
      <c r="KT35" s="17"/>
      <c r="KU35" s="17">
        <v>0</v>
      </c>
      <c r="KV35" s="17"/>
      <c r="KW35" s="17"/>
      <c r="KX35" s="17"/>
      <c r="KY35" s="17">
        <v>0</v>
      </c>
      <c r="KZ35" s="17"/>
      <c r="LA35" s="17"/>
      <c r="LB35" s="17"/>
      <c r="LC35" s="17">
        <v>0</v>
      </c>
      <c r="LD35" s="17">
        <v>1</v>
      </c>
      <c r="LE35" s="17">
        <v>0.89207999999999998</v>
      </c>
      <c r="LF35" s="17">
        <v>0.89207999999999998</v>
      </c>
      <c r="LG35" s="17">
        <v>0.10792</v>
      </c>
      <c r="LH35" s="17">
        <v>73.400000000000006</v>
      </c>
      <c r="LI35" s="17">
        <v>79.743300000000005</v>
      </c>
      <c r="LJ35" s="17">
        <v>79.743849999999995</v>
      </c>
      <c r="LK35" s="17">
        <v>-6.3438499999999998</v>
      </c>
      <c r="LL35" s="17">
        <v>108.3</v>
      </c>
      <c r="LM35" s="17">
        <v>98.25667</v>
      </c>
      <c r="LN35" s="17">
        <v>87.638930000000002</v>
      </c>
      <c r="LO35" s="17">
        <v>20.661069999999999</v>
      </c>
      <c r="LP35" s="17">
        <v>66.5</v>
      </c>
      <c r="LQ35" s="17">
        <v>67.133979999999994</v>
      </c>
      <c r="LR35" s="17">
        <v>67.133979999999994</v>
      </c>
      <c r="LS35" s="17">
        <v>-0.63397999999999999</v>
      </c>
      <c r="LT35" s="17">
        <v>72.599999999999994</v>
      </c>
      <c r="LU35" s="17">
        <v>72.771370000000005</v>
      </c>
      <c r="LV35" s="17">
        <v>72.373869999999997</v>
      </c>
      <c r="LW35" s="17">
        <v>0.22613</v>
      </c>
      <c r="LX35" s="17">
        <v>28.9</v>
      </c>
      <c r="LY35" s="17">
        <v>29.951460000000001</v>
      </c>
      <c r="LZ35" s="17">
        <v>29.951450000000001</v>
      </c>
      <c r="MA35" s="17">
        <v>-1.05145</v>
      </c>
      <c r="MB35" s="17">
        <v>65.7</v>
      </c>
      <c r="MC35" s="17"/>
      <c r="MD35" s="17"/>
      <c r="ME35" s="17">
        <v>65.7</v>
      </c>
      <c r="MF35" s="17"/>
      <c r="MG35" s="17"/>
      <c r="MH35" s="17"/>
      <c r="MI35" s="17">
        <v>0</v>
      </c>
      <c r="MJ35" s="17"/>
      <c r="MK35" s="17"/>
      <c r="ML35" s="17"/>
      <c r="MM35" s="17">
        <v>0</v>
      </c>
      <c r="MN35" s="17">
        <v>145.9</v>
      </c>
      <c r="MO35" s="17">
        <v>159.10805999999999</v>
      </c>
      <c r="MP35" s="17">
        <v>159.10805999999999</v>
      </c>
      <c r="MQ35" s="17">
        <v>-13.20806</v>
      </c>
      <c r="MR35" s="17">
        <v>147.69999999999999</v>
      </c>
      <c r="MS35" s="17">
        <v>159.10805999999999</v>
      </c>
      <c r="MT35" s="17">
        <v>159.10805999999999</v>
      </c>
      <c r="MU35" s="17">
        <v>-11.408060000000001</v>
      </c>
      <c r="MV35" s="17">
        <v>170.7</v>
      </c>
      <c r="MW35" s="17">
        <v>159.58586</v>
      </c>
      <c r="MX35" s="17">
        <v>159.58586</v>
      </c>
      <c r="MY35" s="17">
        <v>11.114140000000001</v>
      </c>
      <c r="MZ35" s="17">
        <v>190.4</v>
      </c>
      <c r="NA35" s="17">
        <v>185.62737000000001</v>
      </c>
      <c r="NB35" s="17">
        <v>185.62736000000001</v>
      </c>
      <c r="NC35" s="17">
        <v>4.77264</v>
      </c>
      <c r="ND35" s="17"/>
      <c r="NE35" s="17"/>
      <c r="NF35" s="17"/>
      <c r="NG35" s="17">
        <v>0</v>
      </c>
      <c r="NH35" s="17"/>
      <c r="NI35" s="17"/>
      <c r="NJ35" s="17"/>
      <c r="NK35" s="17">
        <v>0</v>
      </c>
      <c r="NL35" s="17"/>
      <c r="NM35" s="17"/>
      <c r="NN35" s="17"/>
      <c r="NO35" s="17">
        <v>0</v>
      </c>
      <c r="NP35" s="17"/>
      <c r="NQ35" s="17"/>
      <c r="NR35" s="17"/>
      <c r="NS35" s="17">
        <v>0</v>
      </c>
      <c r="NT35" s="17">
        <v>0</v>
      </c>
      <c r="NU35" s="17"/>
      <c r="NV35" s="17"/>
      <c r="NW35" s="17">
        <v>0</v>
      </c>
      <c r="NX35" s="17">
        <v>0</v>
      </c>
      <c r="NY35" s="17"/>
      <c r="NZ35" s="17"/>
      <c r="OA35" s="17">
        <v>0</v>
      </c>
      <c r="OB35" s="17">
        <v>1.2</v>
      </c>
      <c r="OC35" s="17"/>
      <c r="OD35" s="17">
        <v>1.23</v>
      </c>
      <c r="OE35" s="17">
        <v>-0.03</v>
      </c>
      <c r="OF35" s="17">
        <v>5.9</v>
      </c>
      <c r="OG35" s="17">
        <v>9.4</v>
      </c>
      <c r="OH35" s="17">
        <v>5.3789999999999996</v>
      </c>
      <c r="OI35" s="17">
        <v>0.52100000000000002</v>
      </c>
      <c r="OJ35" s="17">
        <v>71.400000000000006</v>
      </c>
      <c r="OK35" s="17"/>
      <c r="OL35" s="17">
        <v>71.177999999999997</v>
      </c>
      <c r="OM35" s="17">
        <v>0.222</v>
      </c>
      <c r="ON35" s="17">
        <v>15.5</v>
      </c>
      <c r="OO35" s="17">
        <v>16.384</v>
      </c>
      <c r="OP35" s="17">
        <v>16.384</v>
      </c>
      <c r="OQ35" s="17">
        <v>-0.88400000000000001</v>
      </c>
      <c r="OR35" s="17">
        <v>0.4</v>
      </c>
      <c r="OS35" s="17"/>
      <c r="OT35" s="17"/>
      <c r="OU35" s="17">
        <v>0.4</v>
      </c>
      <c r="OV35" s="17">
        <v>6.8</v>
      </c>
      <c r="OW35" s="17">
        <v>6.5</v>
      </c>
      <c r="OX35" s="17">
        <v>6.5</v>
      </c>
      <c r="OY35" s="17">
        <v>0.3</v>
      </c>
      <c r="OZ35" s="17">
        <v>5.3</v>
      </c>
      <c r="PA35" s="17"/>
      <c r="PB35" s="17"/>
      <c r="PC35" s="17">
        <v>5.3</v>
      </c>
      <c r="PD35" s="17">
        <v>0</v>
      </c>
      <c r="PE35" s="17"/>
      <c r="PF35" s="17"/>
      <c r="PG35" s="17">
        <v>0</v>
      </c>
      <c r="PH35" s="17">
        <v>0</v>
      </c>
      <c r="PI35" s="17"/>
      <c r="PJ35" s="17"/>
      <c r="PK35" s="17">
        <v>0</v>
      </c>
      <c r="PL35" s="17">
        <v>0.7</v>
      </c>
      <c r="PM35" s="17"/>
      <c r="PN35" s="17"/>
      <c r="PO35" s="17">
        <v>0.7</v>
      </c>
      <c r="PP35" s="17">
        <v>1.5</v>
      </c>
      <c r="PQ35" s="17">
        <v>1.51</v>
      </c>
      <c r="PR35" s="17">
        <v>1.51</v>
      </c>
      <c r="PS35" s="17">
        <v>-0.01</v>
      </c>
      <c r="PT35" s="17">
        <v>1.9</v>
      </c>
      <c r="PU35" s="17">
        <v>1.8</v>
      </c>
      <c r="PV35" s="17">
        <v>1.8</v>
      </c>
      <c r="PW35" s="17">
        <v>0.1</v>
      </c>
      <c r="PX35" s="17">
        <v>18.600000000000001</v>
      </c>
      <c r="PY35" s="17">
        <v>18.4466</v>
      </c>
      <c r="PZ35" s="17">
        <v>18.4466</v>
      </c>
      <c r="QA35" s="17">
        <v>0.15340000000000001</v>
      </c>
      <c r="QB35" s="17">
        <v>6.4</v>
      </c>
      <c r="QC35" s="17">
        <v>5</v>
      </c>
      <c r="QD35" s="17">
        <v>5</v>
      </c>
      <c r="QE35" s="17">
        <v>1.4</v>
      </c>
      <c r="QF35" s="17">
        <v>4</v>
      </c>
      <c r="QG35" s="17">
        <v>4</v>
      </c>
      <c r="QH35" s="17">
        <v>4</v>
      </c>
      <c r="QI35" s="17">
        <v>0</v>
      </c>
      <c r="QJ35" s="17">
        <v>3.4</v>
      </c>
      <c r="QK35" s="17">
        <v>3.3</v>
      </c>
      <c r="QL35" s="17">
        <v>3.3</v>
      </c>
      <c r="QM35" s="17">
        <v>0.1</v>
      </c>
      <c r="QN35" s="17">
        <v>18.100000000000001</v>
      </c>
      <c r="QO35" s="17">
        <v>17.864080000000001</v>
      </c>
      <c r="QP35" s="17">
        <v>17.864080000000001</v>
      </c>
      <c r="QQ35" s="17">
        <v>0.23591999999999999</v>
      </c>
      <c r="QR35" s="17">
        <v>12.5</v>
      </c>
      <c r="QS35" s="17"/>
      <c r="QT35" s="17">
        <v>14.518000000000001</v>
      </c>
      <c r="QU35" s="17">
        <v>-2.0179999999999998</v>
      </c>
      <c r="QV35" s="17">
        <v>15.1</v>
      </c>
      <c r="QW35" s="17"/>
      <c r="QX35" s="17">
        <v>16.542000000000002</v>
      </c>
      <c r="QY35" s="17">
        <v>-1.4419999999999999</v>
      </c>
      <c r="QZ35" s="17">
        <v>1.2</v>
      </c>
      <c r="RA35" s="17">
        <v>1.476</v>
      </c>
      <c r="RB35" s="17">
        <v>1.476</v>
      </c>
      <c r="RC35" s="17">
        <v>-0.27600000000000002</v>
      </c>
      <c r="RD35" s="17">
        <v>2.1</v>
      </c>
      <c r="RE35" s="17">
        <v>5.8929999999999998</v>
      </c>
      <c r="RF35" s="17">
        <v>5.8929999999999998</v>
      </c>
      <c r="RG35" s="17">
        <v>-3.7930000000000001</v>
      </c>
      <c r="RH35" s="17">
        <v>4.5</v>
      </c>
      <c r="RI35" s="17">
        <v>4.2</v>
      </c>
      <c r="RJ35" s="17">
        <v>4.2</v>
      </c>
      <c r="RK35" s="17">
        <v>0.3</v>
      </c>
      <c r="RL35" s="17">
        <v>0</v>
      </c>
      <c r="RM35" s="17"/>
      <c r="RN35" s="17"/>
      <c r="RO35" s="17">
        <v>0</v>
      </c>
      <c r="RP35" s="17">
        <v>1.2</v>
      </c>
      <c r="RQ35" s="17">
        <v>1.2</v>
      </c>
      <c r="RR35" s="17">
        <v>1.2</v>
      </c>
      <c r="RS35" s="17">
        <v>0</v>
      </c>
      <c r="RT35" s="17">
        <v>2.8</v>
      </c>
      <c r="RU35" s="17">
        <v>2.8</v>
      </c>
      <c r="RV35" s="17">
        <v>2.8</v>
      </c>
      <c r="RW35" s="17">
        <v>0</v>
      </c>
      <c r="RX35" s="17">
        <v>16.7</v>
      </c>
      <c r="RY35" s="17"/>
      <c r="RZ35" s="17">
        <v>18.091000000000001</v>
      </c>
      <c r="SA35" s="17">
        <v>-1.391</v>
      </c>
      <c r="SB35" s="17">
        <v>2.4</v>
      </c>
      <c r="SC35" s="17">
        <v>2.3010000000000002</v>
      </c>
      <c r="SD35" s="17">
        <v>2.3010000000000002</v>
      </c>
      <c r="SE35" s="17">
        <v>9.9000000000000005E-2</v>
      </c>
      <c r="SF35" s="17">
        <v>7.3</v>
      </c>
      <c r="SG35" s="17"/>
      <c r="SH35" s="17">
        <v>4.0945600000000004</v>
      </c>
      <c r="SI35" s="17">
        <v>3.2054399999999998</v>
      </c>
      <c r="SJ35" s="17">
        <v>0.9</v>
      </c>
      <c r="SK35" s="17">
        <v>1</v>
      </c>
      <c r="SL35" s="17">
        <v>1</v>
      </c>
      <c r="SM35" s="17">
        <v>-0.1</v>
      </c>
      <c r="SN35" s="17"/>
      <c r="SO35" s="17"/>
      <c r="SP35" s="17">
        <v>0.4</v>
      </c>
      <c r="SQ35" s="17">
        <v>-0.4</v>
      </c>
      <c r="SR35" s="17">
        <v>5.4</v>
      </c>
      <c r="SS35" s="17">
        <v>5.9</v>
      </c>
      <c r="ST35" s="17">
        <v>5.9</v>
      </c>
      <c r="SU35" s="17">
        <v>-0.5</v>
      </c>
      <c r="SV35" s="17">
        <v>2.5</v>
      </c>
      <c r="SW35" s="17">
        <v>3.8</v>
      </c>
      <c r="SX35" s="17">
        <v>3.8</v>
      </c>
      <c r="SY35" s="17">
        <v>-1.3</v>
      </c>
      <c r="SZ35" s="17">
        <v>3.6</v>
      </c>
      <c r="TA35" s="17">
        <v>4</v>
      </c>
      <c r="TB35" s="17">
        <v>4</v>
      </c>
      <c r="TC35" s="17">
        <v>-0.4</v>
      </c>
      <c r="TD35" s="17">
        <v>4.8</v>
      </c>
      <c r="TE35" s="17">
        <v>5.5</v>
      </c>
      <c r="TF35" s="17">
        <v>5.5</v>
      </c>
      <c r="TG35" s="17">
        <v>-0.7</v>
      </c>
      <c r="TH35" s="17">
        <v>10</v>
      </c>
      <c r="TI35" s="17">
        <v>10</v>
      </c>
      <c r="TJ35" s="17">
        <v>10</v>
      </c>
      <c r="TK35" s="17">
        <v>0</v>
      </c>
      <c r="TL35" s="17">
        <v>6.4</v>
      </c>
      <c r="TM35" s="17">
        <v>12.525</v>
      </c>
      <c r="TN35" s="17">
        <v>12.525</v>
      </c>
      <c r="TO35" s="17">
        <v>-6.125</v>
      </c>
      <c r="TP35" s="17">
        <v>2.6</v>
      </c>
      <c r="TQ35" s="17">
        <v>40.200000000000003</v>
      </c>
      <c r="TR35" s="17">
        <v>52.996000000000002</v>
      </c>
      <c r="TS35" s="17">
        <v>-50.396000000000001</v>
      </c>
      <c r="TT35" s="17">
        <v>31.5</v>
      </c>
      <c r="TU35" s="17"/>
      <c r="TV35" s="17">
        <v>33.770000000000003</v>
      </c>
      <c r="TW35" s="17">
        <v>-2.27</v>
      </c>
      <c r="TX35" s="17">
        <v>1.2</v>
      </c>
      <c r="TY35" s="17">
        <v>4.5999999999999996</v>
      </c>
      <c r="TZ35" s="17">
        <v>6.423</v>
      </c>
      <c r="UA35" s="17">
        <v>-5.2229999999999999</v>
      </c>
      <c r="UB35" s="17">
        <v>5</v>
      </c>
      <c r="UC35" s="17">
        <v>5.3</v>
      </c>
      <c r="UD35" s="17">
        <v>7.9340000000000002</v>
      </c>
      <c r="UE35" s="17">
        <v>-2.9340000000000002</v>
      </c>
      <c r="UF35" s="17">
        <v>0.3</v>
      </c>
      <c r="UG35" s="17">
        <v>1.069</v>
      </c>
      <c r="UH35" s="17">
        <v>1.069</v>
      </c>
      <c r="UI35" s="17">
        <v>-0.76900000000000002</v>
      </c>
      <c r="UJ35" s="17">
        <v>0</v>
      </c>
      <c r="UK35" s="17">
        <v>0.66300000000000003</v>
      </c>
      <c r="UL35" s="17">
        <v>0.66300000000000003</v>
      </c>
      <c r="UM35" s="17">
        <v>-0.66300000000000003</v>
      </c>
      <c r="UN35" s="17">
        <v>6.6</v>
      </c>
      <c r="UO35" s="17">
        <v>8</v>
      </c>
      <c r="UP35" s="17">
        <v>8</v>
      </c>
      <c r="UQ35" s="17">
        <v>-1.4</v>
      </c>
      <c r="UR35" s="17">
        <v>2.5</v>
      </c>
      <c r="US35" s="17">
        <v>3</v>
      </c>
      <c r="UT35" s="17">
        <v>3</v>
      </c>
      <c r="UU35" s="17">
        <v>-0.5</v>
      </c>
      <c r="UV35" s="17">
        <v>7.7</v>
      </c>
      <c r="UW35" s="17">
        <v>7.4</v>
      </c>
      <c r="UX35" s="17">
        <v>7.4</v>
      </c>
      <c r="UY35" s="17">
        <v>0.3</v>
      </c>
      <c r="UZ35" s="17">
        <v>3.5</v>
      </c>
      <c r="VA35" s="17">
        <v>4.5</v>
      </c>
      <c r="VB35" s="17">
        <v>4.5</v>
      </c>
      <c r="VC35" s="17">
        <v>-1</v>
      </c>
      <c r="VD35" s="17">
        <v>4</v>
      </c>
      <c r="VE35" s="17">
        <v>5</v>
      </c>
      <c r="VF35" s="17">
        <v>5</v>
      </c>
      <c r="VG35" s="17">
        <v>-1</v>
      </c>
      <c r="VH35" s="17">
        <v>4</v>
      </c>
      <c r="VI35" s="17">
        <v>5.2</v>
      </c>
      <c r="VJ35" s="17">
        <v>5.2</v>
      </c>
      <c r="VK35" s="17">
        <v>-1.2</v>
      </c>
      <c r="VL35" s="17">
        <v>15.8</v>
      </c>
      <c r="VM35" s="17">
        <v>15.003</v>
      </c>
      <c r="VN35" s="17">
        <v>15.003</v>
      </c>
      <c r="VO35" s="17">
        <v>0.79700000000000004</v>
      </c>
      <c r="VP35" s="17">
        <v>228.1</v>
      </c>
      <c r="VQ35" s="17"/>
      <c r="VR35" s="17">
        <v>233.84899999999999</v>
      </c>
      <c r="VS35" s="17">
        <v>-5.7489999999999997</v>
      </c>
      <c r="VT35" s="17">
        <v>15.4</v>
      </c>
      <c r="VU35" s="17"/>
      <c r="VV35" s="17">
        <v>14.022</v>
      </c>
      <c r="VW35" s="17">
        <v>1.3779999999999999</v>
      </c>
      <c r="VX35" s="17">
        <v>129.9</v>
      </c>
      <c r="VY35" s="17"/>
      <c r="VZ35" s="17">
        <v>133.32900000000001</v>
      </c>
      <c r="WA35" s="17">
        <v>-3.4289999999999998</v>
      </c>
      <c r="WB35" s="17">
        <v>0.6</v>
      </c>
      <c r="WC35" s="17">
        <v>0.6</v>
      </c>
      <c r="WD35" s="17">
        <v>0.6</v>
      </c>
      <c r="WE35" s="17">
        <v>0</v>
      </c>
      <c r="WF35" s="17">
        <v>71.5</v>
      </c>
      <c r="WG35" s="17">
        <v>30.033000000000001</v>
      </c>
      <c r="WH35" s="17">
        <v>30.033000000000001</v>
      </c>
      <c r="WI35" s="17">
        <v>41.466999999999999</v>
      </c>
      <c r="WJ35" s="17">
        <v>88.8</v>
      </c>
      <c r="WK35" s="17">
        <v>38.320999999999998</v>
      </c>
      <c r="WL35" s="17">
        <v>38.320999999999998</v>
      </c>
      <c r="WM35" s="17">
        <v>50.478999999999999</v>
      </c>
      <c r="WN35" s="17">
        <v>93.3</v>
      </c>
      <c r="WO35" s="17"/>
      <c r="WP35" s="17">
        <v>98.138999999999996</v>
      </c>
      <c r="WQ35" s="17">
        <v>-4.8390000000000004</v>
      </c>
      <c r="WR35" s="17">
        <v>14.9</v>
      </c>
      <c r="WS35" s="17"/>
      <c r="WT35" s="17">
        <v>13.637</v>
      </c>
      <c r="WU35" s="17">
        <v>1.2629999999999999</v>
      </c>
      <c r="WV35" s="17">
        <v>6.7</v>
      </c>
      <c r="WW35" s="17">
        <v>6.6</v>
      </c>
      <c r="WX35" s="17">
        <v>6.6</v>
      </c>
      <c r="WY35" s="17">
        <v>0.1</v>
      </c>
      <c r="WZ35" s="17">
        <v>20</v>
      </c>
      <c r="XA35" s="17">
        <v>19.5</v>
      </c>
      <c r="XB35" s="17">
        <v>19.5</v>
      </c>
      <c r="XC35" s="17">
        <v>0.5</v>
      </c>
      <c r="XD35" s="17">
        <v>9.3000000000000007</v>
      </c>
      <c r="XE35" s="17">
        <v>10.7</v>
      </c>
      <c r="XF35" s="17">
        <v>10.7</v>
      </c>
      <c r="XG35" s="17">
        <v>-1.4</v>
      </c>
      <c r="XH35" s="17"/>
      <c r="XI35" s="17"/>
      <c r="XJ35" s="17"/>
      <c r="XK35" s="17">
        <v>0</v>
      </c>
      <c r="XL35" s="17"/>
      <c r="XM35" s="17"/>
      <c r="XN35" s="17"/>
      <c r="XO35" s="17">
        <v>0</v>
      </c>
      <c r="XP35" s="17">
        <v>14.9</v>
      </c>
      <c r="XQ35" s="17">
        <v>14</v>
      </c>
      <c r="XR35" s="17">
        <v>14</v>
      </c>
      <c r="XS35" s="17">
        <v>0.9</v>
      </c>
      <c r="XT35" s="17">
        <v>16.3</v>
      </c>
      <c r="XU35" s="17">
        <v>19</v>
      </c>
      <c r="XV35" s="17">
        <v>19</v>
      </c>
      <c r="XW35" s="17">
        <v>-2.7</v>
      </c>
      <c r="XX35" s="17">
        <v>5.5</v>
      </c>
      <c r="XY35" s="17"/>
      <c r="XZ35" s="17"/>
      <c r="YA35" s="17">
        <v>5.5</v>
      </c>
      <c r="YB35" s="17"/>
      <c r="YC35" s="17"/>
      <c r="YD35" s="17"/>
      <c r="YE35" s="17">
        <v>0</v>
      </c>
      <c r="YF35" s="17"/>
      <c r="YG35" s="17"/>
      <c r="YH35" s="17"/>
      <c r="YI35" s="17">
        <v>0</v>
      </c>
      <c r="YJ35" s="17"/>
      <c r="YK35" s="17"/>
      <c r="YL35" s="17"/>
      <c r="YM35" s="17">
        <v>0</v>
      </c>
      <c r="YN35" s="17"/>
      <c r="YO35" s="17"/>
      <c r="YP35" s="17"/>
      <c r="YQ35" s="17">
        <v>0</v>
      </c>
    </row>
    <row r="36" spans="1:667" ht="24" customHeight="1" x14ac:dyDescent="0.3">
      <c r="A36" s="1"/>
      <c r="B36" s="16" t="s">
        <v>60</v>
      </c>
      <c r="C36" s="16" t="s">
        <v>749</v>
      </c>
      <c r="D36" s="17">
        <v>38.5</v>
      </c>
      <c r="E36" s="17">
        <v>24.64864</v>
      </c>
      <c r="F36" s="17">
        <v>63.7074</v>
      </c>
      <c r="G36" s="17">
        <v>-25.2074</v>
      </c>
      <c r="H36" s="17">
        <v>641</v>
      </c>
      <c r="I36" s="17">
        <v>644.31704000000002</v>
      </c>
      <c r="J36" s="17">
        <v>644.31704000000002</v>
      </c>
      <c r="K36" s="17">
        <v>-3.31704</v>
      </c>
      <c r="L36" s="17">
        <v>145.30000000000001</v>
      </c>
      <c r="M36" s="17">
        <v>146.87699000000001</v>
      </c>
      <c r="N36" s="17">
        <v>209.60777999999999</v>
      </c>
      <c r="O36" s="17">
        <v>-64.307779999999994</v>
      </c>
      <c r="P36" s="17"/>
      <c r="Q36" s="17"/>
      <c r="R36" s="17"/>
      <c r="S36" s="17">
        <v>0</v>
      </c>
      <c r="T36" s="17"/>
      <c r="U36" s="17"/>
      <c r="V36" s="17"/>
      <c r="W36" s="17">
        <v>0</v>
      </c>
      <c r="X36" s="17">
        <v>0</v>
      </c>
      <c r="Y36" s="17"/>
      <c r="Z36" s="17"/>
      <c r="AA36" s="17">
        <v>0</v>
      </c>
      <c r="AB36" s="17">
        <v>86.2</v>
      </c>
      <c r="AC36" s="17">
        <v>83.926599999999993</v>
      </c>
      <c r="AD36" s="17">
        <v>98.391570000000002</v>
      </c>
      <c r="AE36" s="17">
        <v>-12.19157</v>
      </c>
      <c r="AF36" s="17"/>
      <c r="AG36" s="17"/>
      <c r="AH36" s="17"/>
      <c r="AI36" s="17">
        <v>0</v>
      </c>
      <c r="AJ36" s="17"/>
      <c r="AK36" s="17"/>
      <c r="AL36" s="17"/>
      <c r="AM36" s="17">
        <v>0</v>
      </c>
      <c r="AN36" s="17">
        <v>185.1</v>
      </c>
      <c r="AO36" s="17">
        <v>196.22801999999999</v>
      </c>
      <c r="AP36" s="17">
        <v>196.22801999999999</v>
      </c>
      <c r="AQ36" s="17">
        <v>-11.128019999999999</v>
      </c>
      <c r="AR36" s="17">
        <v>204.6</v>
      </c>
      <c r="AS36" s="17">
        <v>196.22801999999999</v>
      </c>
      <c r="AT36" s="17">
        <v>196.22801999999999</v>
      </c>
      <c r="AU36" s="17">
        <v>8.3719800000000006</v>
      </c>
      <c r="AV36" s="17">
        <v>207.6</v>
      </c>
      <c r="AW36" s="17">
        <v>196.22801999999999</v>
      </c>
      <c r="AX36" s="17">
        <v>196.22801999999999</v>
      </c>
      <c r="AY36" s="17">
        <v>11.371980000000001</v>
      </c>
      <c r="AZ36" s="17">
        <v>288.60000000000002</v>
      </c>
      <c r="BA36" s="17">
        <v>295.22593999999998</v>
      </c>
      <c r="BB36" s="17">
        <v>295.22593999999998</v>
      </c>
      <c r="BC36" s="17">
        <v>-6.6259399999999999</v>
      </c>
      <c r="BD36" s="17">
        <v>210.4</v>
      </c>
      <c r="BE36" s="17">
        <v>208.07390000000001</v>
      </c>
      <c r="BF36" s="17">
        <v>208.07389000000001</v>
      </c>
      <c r="BG36" s="17">
        <v>2.3261099999999999</v>
      </c>
      <c r="BH36" s="17">
        <v>110.1</v>
      </c>
      <c r="BI36" s="17">
        <v>104.34936999999999</v>
      </c>
      <c r="BJ36" s="17">
        <v>104.34936999999999</v>
      </c>
      <c r="BK36" s="17">
        <v>5.7506300000000001</v>
      </c>
      <c r="BL36" s="17">
        <v>377.7</v>
      </c>
      <c r="BM36" s="17">
        <v>381.30583000000001</v>
      </c>
      <c r="BN36" s="17">
        <v>381.30581000000001</v>
      </c>
      <c r="BO36" s="17">
        <v>-3.60581</v>
      </c>
      <c r="BP36" s="17">
        <v>3</v>
      </c>
      <c r="BQ36" s="17"/>
      <c r="BR36" s="17"/>
      <c r="BS36" s="17">
        <v>3</v>
      </c>
      <c r="BT36" s="17"/>
      <c r="BU36" s="17"/>
      <c r="BV36" s="17"/>
      <c r="BW36" s="17">
        <v>0</v>
      </c>
      <c r="BX36" s="17"/>
      <c r="BY36" s="17"/>
      <c r="BZ36" s="17"/>
      <c r="CA36" s="17">
        <v>0</v>
      </c>
      <c r="CB36" s="17"/>
      <c r="CC36" s="17"/>
      <c r="CD36" s="17"/>
      <c r="CE36" s="17">
        <v>0</v>
      </c>
      <c r="CF36" s="17"/>
      <c r="CG36" s="17"/>
      <c r="CH36" s="17"/>
      <c r="CI36" s="17">
        <v>0</v>
      </c>
      <c r="CJ36" s="17">
        <v>132.5</v>
      </c>
      <c r="CK36" s="17">
        <v>132.35436999999999</v>
      </c>
      <c r="CL36" s="17">
        <v>123.95757</v>
      </c>
      <c r="CM36" s="17">
        <v>8.5424299999999995</v>
      </c>
      <c r="CN36" s="17">
        <v>7.4</v>
      </c>
      <c r="CO36" s="17">
        <v>6.8003799999999996</v>
      </c>
      <c r="CP36" s="17">
        <v>5.1333399999999996</v>
      </c>
      <c r="CQ36" s="17">
        <v>2.2666599999999999</v>
      </c>
      <c r="CR36" s="17">
        <v>5.6</v>
      </c>
      <c r="CS36" s="17">
        <v>3.7328199999999998</v>
      </c>
      <c r="CT36" s="17">
        <v>2.8177500000000002</v>
      </c>
      <c r="CU36" s="17">
        <v>2.7822499999999999</v>
      </c>
      <c r="CV36" s="17">
        <v>16.8</v>
      </c>
      <c r="CW36" s="17"/>
      <c r="CX36" s="17">
        <v>16.791740000000001</v>
      </c>
      <c r="CY36" s="17">
        <v>8.26E-3</v>
      </c>
      <c r="CZ36" s="17">
        <v>7</v>
      </c>
      <c r="DA36" s="17">
        <v>6.8787000000000003</v>
      </c>
      <c r="DB36" s="17">
        <v>6.8787000000000003</v>
      </c>
      <c r="DC36" s="17">
        <v>0.12130000000000001</v>
      </c>
      <c r="DD36" s="17">
        <v>12.2</v>
      </c>
      <c r="DE36" s="17">
        <v>14.919420000000001</v>
      </c>
      <c r="DF36" s="17">
        <v>12.771319999999999</v>
      </c>
      <c r="DG36" s="17">
        <v>-0.57132000000000005</v>
      </c>
      <c r="DH36" s="17">
        <v>94.2</v>
      </c>
      <c r="DI36" s="17">
        <v>18.568000000000001</v>
      </c>
      <c r="DJ36" s="17">
        <v>15.464079999999999</v>
      </c>
      <c r="DK36" s="17">
        <v>78.735919999999993</v>
      </c>
      <c r="DL36" s="17"/>
      <c r="DM36" s="17"/>
      <c r="DN36" s="17"/>
      <c r="DO36" s="17">
        <v>0</v>
      </c>
      <c r="DP36" s="17"/>
      <c r="DQ36" s="17"/>
      <c r="DR36" s="17"/>
      <c r="DS36" s="17">
        <v>0</v>
      </c>
      <c r="DT36" s="17"/>
      <c r="DU36" s="17"/>
      <c r="DV36" s="17"/>
      <c r="DW36" s="17">
        <v>0</v>
      </c>
      <c r="DX36" s="17"/>
      <c r="DY36" s="17"/>
      <c r="DZ36" s="17"/>
      <c r="EA36" s="17">
        <v>0</v>
      </c>
      <c r="EB36" s="17">
        <v>60.4</v>
      </c>
      <c r="EC36" s="17">
        <v>45.643639999999998</v>
      </c>
      <c r="ED36" s="17">
        <v>45.355370000000001</v>
      </c>
      <c r="EE36" s="17">
        <v>15.04463</v>
      </c>
      <c r="EF36" s="17">
        <v>95.6</v>
      </c>
      <c r="EG36" s="17">
        <v>110.26321</v>
      </c>
      <c r="EH36" s="17">
        <v>110.26311</v>
      </c>
      <c r="EI36" s="17">
        <v>-14.66311</v>
      </c>
      <c r="EJ36" s="17"/>
      <c r="EK36" s="17"/>
      <c r="EL36" s="17"/>
      <c r="EM36" s="17">
        <v>0</v>
      </c>
      <c r="EN36" s="17"/>
      <c r="EO36" s="17"/>
      <c r="EP36" s="17"/>
      <c r="EQ36" s="17">
        <v>0</v>
      </c>
      <c r="ER36" s="17"/>
      <c r="ES36" s="17"/>
      <c r="ET36" s="17"/>
      <c r="EU36" s="17">
        <v>0</v>
      </c>
      <c r="EV36" s="17">
        <v>6.5</v>
      </c>
      <c r="EW36" s="17">
        <v>6.39</v>
      </c>
      <c r="EX36" s="17">
        <v>6.39</v>
      </c>
      <c r="EY36" s="17">
        <v>0.11</v>
      </c>
      <c r="EZ36" s="17">
        <v>152.5</v>
      </c>
      <c r="FA36" s="17">
        <v>204.25842</v>
      </c>
      <c r="FB36" s="17">
        <v>294.84550999999999</v>
      </c>
      <c r="FC36" s="17">
        <v>-142.34550999999999</v>
      </c>
      <c r="FD36" s="17">
        <v>32</v>
      </c>
      <c r="FE36" s="17">
        <v>33.97692</v>
      </c>
      <c r="FF36" s="17">
        <v>33.827030000000001</v>
      </c>
      <c r="FG36" s="17">
        <v>-1.8270299999999999</v>
      </c>
      <c r="FH36" s="17">
        <v>74.5</v>
      </c>
      <c r="FI36" s="17">
        <v>75</v>
      </c>
      <c r="FJ36" s="17">
        <v>74.99991</v>
      </c>
      <c r="FK36" s="17">
        <v>-0.49991000000000002</v>
      </c>
      <c r="FL36" s="17">
        <v>21.1</v>
      </c>
      <c r="FM36" s="17">
        <v>24.878640000000001</v>
      </c>
      <c r="FN36" s="17">
        <v>20.79082</v>
      </c>
      <c r="FO36" s="17">
        <v>0.30918000000000001</v>
      </c>
      <c r="FP36" s="17">
        <v>18.57518</v>
      </c>
      <c r="FQ36" s="17">
        <v>19.14273</v>
      </c>
      <c r="FR36" s="17">
        <v>19.192229999999999</v>
      </c>
      <c r="FS36" s="17">
        <v>-0.61704999999999999</v>
      </c>
      <c r="FT36" s="17">
        <v>11.9</v>
      </c>
      <c r="FU36" s="17">
        <v>12</v>
      </c>
      <c r="FV36" s="17">
        <v>12.621359999999999</v>
      </c>
      <c r="FW36" s="17">
        <v>-0.72136</v>
      </c>
      <c r="FX36" s="17">
        <v>70.400000000000006</v>
      </c>
      <c r="FY36" s="17">
        <v>72.323400000000007</v>
      </c>
      <c r="FZ36" s="17">
        <v>67.735069999999993</v>
      </c>
      <c r="GA36" s="17">
        <v>2.66493</v>
      </c>
      <c r="GB36" s="17">
        <v>182.5</v>
      </c>
      <c r="GC36" s="17">
        <v>184.91498000000001</v>
      </c>
      <c r="GD36" s="17">
        <v>184.91498000000001</v>
      </c>
      <c r="GE36" s="17">
        <v>-2.4149799999999999</v>
      </c>
      <c r="GF36" s="17">
        <v>182.9</v>
      </c>
      <c r="GG36" s="17">
        <v>184.91498000000001</v>
      </c>
      <c r="GH36" s="17">
        <v>184.91498000000001</v>
      </c>
      <c r="GI36" s="17">
        <v>-2.01498</v>
      </c>
      <c r="GJ36" s="17">
        <v>184.1</v>
      </c>
      <c r="GK36" s="17">
        <v>185.47028</v>
      </c>
      <c r="GL36" s="17">
        <v>185.47028</v>
      </c>
      <c r="GM36" s="17">
        <v>-1.3702799999999999</v>
      </c>
      <c r="GN36" s="17">
        <v>62.6</v>
      </c>
      <c r="GO36" s="17">
        <v>62.510710000000003</v>
      </c>
      <c r="GP36" s="17">
        <v>88.410179999999997</v>
      </c>
      <c r="GQ36" s="17">
        <v>-25.810179999999999</v>
      </c>
      <c r="GR36" s="17">
        <v>7.5</v>
      </c>
      <c r="GS36" s="17">
        <v>6.5736800000000004</v>
      </c>
      <c r="GT36" s="17">
        <v>6.5736800000000004</v>
      </c>
      <c r="GU36" s="17">
        <v>0.92632000000000003</v>
      </c>
      <c r="GV36" s="17">
        <v>4.5</v>
      </c>
      <c r="GW36" s="17">
        <v>6.8964100000000004</v>
      </c>
      <c r="GX36" s="17">
        <v>6.8964100000000004</v>
      </c>
      <c r="GY36" s="17">
        <v>-2.3964099999999999</v>
      </c>
      <c r="GZ36" s="17">
        <v>34.5</v>
      </c>
      <c r="HA36" s="17">
        <v>34.47804</v>
      </c>
      <c r="HB36" s="17">
        <v>34.47804</v>
      </c>
      <c r="HC36" s="17">
        <v>2.196E-2</v>
      </c>
      <c r="HD36" s="17">
        <v>33.1</v>
      </c>
      <c r="HE36" s="17">
        <v>32.808450000000001</v>
      </c>
      <c r="HF36" s="17">
        <v>32.808439999999997</v>
      </c>
      <c r="HG36" s="17">
        <v>0.29155999999999999</v>
      </c>
      <c r="HH36" s="17">
        <v>2</v>
      </c>
      <c r="HI36" s="17">
        <v>1.97359</v>
      </c>
      <c r="HJ36" s="17">
        <v>1.97359</v>
      </c>
      <c r="HK36" s="17">
        <v>2.6409999999999999E-2</v>
      </c>
      <c r="HL36" s="17">
        <v>13.9</v>
      </c>
      <c r="HM36" s="17">
        <v>16.664079999999998</v>
      </c>
      <c r="HN36" s="17">
        <v>16.664079999999998</v>
      </c>
      <c r="HO36" s="17">
        <v>-2.7640799999999999</v>
      </c>
      <c r="HP36" s="17">
        <v>75.400000000000006</v>
      </c>
      <c r="HQ36" s="17">
        <v>63.946040000000004</v>
      </c>
      <c r="HR36" s="17">
        <v>57.149239999999999</v>
      </c>
      <c r="HS36" s="17">
        <v>18.25076</v>
      </c>
      <c r="HT36" s="17"/>
      <c r="HU36" s="17"/>
      <c r="HV36" s="17"/>
      <c r="HW36" s="17">
        <v>0</v>
      </c>
      <c r="HX36" s="17"/>
      <c r="HY36" s="17"/>
      <c r="HZ36" s="17"/>
      <c r="IA36" s="17">
        <v>0</v>
      </c>
      <c r="IB36" s="17">
        <v>22.3</v>
      </c>
      <c r="IC36" s="17">
        <v>16.490729999999999</v>
      </c>
      <c r="ID36" s="17"/>
      <c r="IE36" s="17">
        <v>22.3</v>
      </c>
      <c r="IF36" s="17">
        <v>40.5</v>
      </c>
      <c r="IG36" s="17">
        <v>88.923320000000004</v>
      </c>
      <c r="IH36" s="17">
        <v>46.421230000000001</v>
      </c>
      <c r="II36" s="17">
        <v>-5.9212300000000004</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40.299999999999997</v>
      </c>
      <c r="JE36" s="17">
        <v>45.084829999999997</v>
      </c>
      <c r="JF36" s="17">
        <v>76.597660000000005</v>
      </c>
      <c r="JG36" s="17">
        <v>-36.29766</v>
      </c>
      <c r="JH36" s="17">
        <v>175.7</v>
      </c>
      <c r="JI36" s="17">
        <v>184.85942</v>
      </c>
      <c r="JJ36" s="17">
        <v>184.85942</v>
      </c>
      <c r="JK36" s="17">
        <v>-9.1594200000000008</v>
      </c>
      <c r="JL36" s="17">
        <v>173.4</v>
      </c>
      <c r="JM36" s="17">
        <v>184.85942</v>
      </c>
      <c r="JN36" s="17">
        <v>184.85942</v>
      </c>
      <c r="JO36" s="17">
        <v>-11.45942</v>
      </c>
      <c r="JP36" s="17">
        <v>200</v>
      </c>
      <c r="JQ36" s="17">
        <v>184.85942</v>
      </c>
      <c r="JR36" s="17">
        <v>184.85942</v>
      </c>
      <c r="JS36" s="17">
        <v>15.14058</v>
      </c>
      <c r="JT36" s="17">
        <v>270.5</v>
      </c>
      <c r="JU36" s="17">
        <v>278.12182999999999</v>
      </c>
      <c r="JV36" s="17">
        <v>278.12182999999999</v>
      </c>
      <c r="JW36" s="17">
        <v>-7.6218300000000001</v>
      </c>
      <c r="JX36" s="17">
        <v>75.900000000000006</v>
      </c>
      <c r="JY36" s="17">
        <v>73.590999999999994</v>
      </c>
      <c r="JZ36" s="17">
        <v>73.590999999999994</v>
      </c>
      <c r="KA36" s="17">
        <v>2.3090000000000002</v>
      </c>
      <c r="KB36" s="17">
        <v>36.5</v>
      </c>
      <c r="KC36" s="17">
        <v>36.905999999999999</v>
      </c>
      <c r="KD36" s="17">
        <v>36.905990000000003</v>
      </c>
      <c r="KE36" s="17">
        <v>-0.40599000000000002</v>
      </c>
      <c r="KF36" s="17"/>
      <c r="KG36" s="17"/>
      <c r="KH36" s="17"/>
      <c r="KI36" s="17">
        <v>0</v>
      </c>
      <c r="KJ36" s="17"/>
      <c r="KK36" s="17"/>
      <c r="KL36" s="17"/>
      <c r="KM36" s="17">
        <v>0</v>
      </c>
      <c r="KN36" s="17"/>
      <c r="KO36" s="17"/>
      <c r="KP36" s="17"/>
      <c r="KQ36" s="17">
        <v>0</v>
      </c>
      <c r="KR36" s="17">
        <v>0</v>
      </c>
      <c r="KS36" s="17"/>
      <c r="KT36" s="17"/>
      <c r="KU36" s="17">
        <v>0</v>
      </c>
      <c r="KV36" s="17"/>
      <c r="KW36" s="17"/>
      <c r="KX36" s="17"/>
      <c r="KY36" s="17">
        <v>0</v>
      </c>
      <c r="KZ36" s="17"/>
      <c r="LA36" s="17"/>
      <c r="LB36" s="17"/>
      <c r="LC36" s="17">
        <v>0</v>
      </c>
      <c r="LD36" s="17">
        <v>0.9</v>
      </c>
      <c r="LE36" s="17">
        <v>0.89207999999999998</v>
      </c>
      <c r="LF36" s="17">
        <v>0.89207999999999998</v>
      </c>
      <c r="LG36" s="17">
        <v>7.92E-3</v>
      </c>
      <c r="LH36" s="17">
        <v>86.2</v>
      </c>
      <c r="LI36" s="17">
        <v>79.743279999999999</v>
      </c>
      <c r="LJ36" s="17">
        <v>79.743570000000005</v>
      </c>
      <c r="LK36" s="17">
        <v>6.4564300000000001</v>
      </c>
      <c r="LL36" s="17">
        <v>106.5</v>
      </c>
      <c r="LM36" s="17">
        <v>80.372010000000003</v>
      </c>
      <c r="LN36" s="17">
        <v>92.444509999999994</v>
      </c>
      <c r="LO36" s="17">
        <v>14.055490000000001</v>
      </c>
      <c r="LP36" s="17">
        <v>62.9</v>
      </c>
      <c r="LQ36" s="17">
        <v>67.133979999999994</v>
      </c>
      <c r="LR36" s="17">
        <v>67.133979999999994</v>
      </c>
      <c r="LS36" s="17">
        <v>-4.2339799999999999</v>
      </c>
      <c r="LT36" s="17">
        <v>76.599999999999994</v>
      </c>
      <c r="LU36" s="17">
        <v>68.319999999999993</v>
      </c>
      <c r="LV36" s="17">
        <v>72.373890000000003</v>
      </c>
      <c r="LW36" s="17">
        <v>4.2261100000000003</v>
      </c>
      <c r="LX36" s="17">
        <v>28.8</v>
      </c>
      <c r="LY36" s="17">
        <v>28.273790000000002</v>
      </c>
      <c r="LZ36" s="17">
        <v>29.951450000000001</v>
      </c>
      <c r="MA36" s="17">
        <v>-1.1514500000000001</v>
      </c>
      <c r="MB36" s="17">
        <v>65.8</v>
      </c>
      <c r="MC36" s="17">
        <v>67.010310000000004</v>
      </c>
      <c r="MD36" s="17"/>
      <c r="ME36" s="17">
        <v>65.8</v>
      </c>
      <c r="MF36" s="17"/>
      <c r="MG36" s="17"/>
      <c r="MH36" s="17"/>
      <c r="MI36" s="17">
        <v>0</v>
      </c>
      <c r="MJ36" s="17"/>
      <c r="MK36" s="17"/>
      <c r="ML36" s="17"/>
      <c r="MM36" s="17">
        <v>0</v>
      </c>
      <c r="MN36" s="17">
        <v>144.9</v>
      </c>
      <c r="MO36" s="17">
        <v>158.08935</v>
      </c>
      <c r="MP36" s="17">
        <v>159.10805999999999</v>
      </c>
      <c r="MQ36" s="17">
        <v>-14.20806</v>
      </c>
      <c r="MR36" s="17">
        <v>147.30000000000001</v>
      </c>
      <c r="MS36" s="17">
        <v>158.08935</v>
      </c>
      <c r="MT36" s="17">
        <v>159.10805999999999</v>
      </c>
      <c r="MU36" s="17">
        <v>-11.808059999999999</v>
      </c>
      <c r="MV36" s="17">
        <v>169.6</v>
      </c>
      <c r="MW36" s="17">
        <v>158.5641</v>
      </c>
      <c r="MX36" s="17">
        <v>159.58586</v>
      </c>
      <c r="MY36" s="17">
        <v>10.014139999999999</v>
      </c>
      <c r="MZ36" s="17">
        <v>189.2</v>
      </c>
      <c r="NA36" s="17">
        <v>185.62738999999999</v>
      </c>
      <c r="NB36" s="17">
        <v>185.62736000000001</v>
      </c>
      <c r="NC36" s="17">
        <v>3.5726399999999998</v>
      </c>
      <c r="ND36" s="17"/>
      <c r="NE36" s="17"/>
      <c r="NF36" s="17"/>
      <c r="NG36" s="17">
        <v>0</v>
      </c>
      <c r="NH36" s="17"/>
      <c r="NI36" s="17"/>
      <c r="NJ36" s="17"/>
      <c r="NK36" s="17">
        <v>0</v>
      </c>
      <c r="NL36" s="17"/>
      <c r="NM36" s="17"/>
      <c r="NN36" s="17"/>
      <c r="NO36" s="17">
        <v>0</v>
      </c>
      <c r="NP36" s="17"/>
      <c r="NQ36" s="17"/>
      <c r="NR36" s="17"/>
      <c r="NS36" s="17">
        <v>0</v>
      </c>
      <c r="NT36" s="17">
        <v>0</v>
      </c>
      <c r="NU36" s="17"/>
      <c r="NV36" s="17"/>
      <c r="NW36" s="17">
        <v>0</v>
      </c>
      <c r="NX36" s="17">
        <v>0</v>
      </c>
      <c r="NY36" s="17"/>
      <c r="NZ36" s="17"/>
      <c r="OA36" s="17">
        <v>0</v>
      </c>
      <c r="OB36" s="17">
        <v>1.1000000000000001</v>
      </c>
      <c r="OC36" s="17"/>
      <c r="OD36" s="17">
        <v>1.0389999999999999</v>
      </c>
      <c r="OE36" s="17">
        <v>6.0999999999999999E-2</v>
      </c>
      <c r="OF36" s="17">
        <v>5.5</v>
      </c>
      <c r="OG36" s="17">
        <v>9.5</v>
      </c>
      <c r="OH36" s="17">
        <v>4.968</v>
      </c>
      <c r="OI36" s="17">
        <v>0.53200000000000003</v>
      </c>
      <c r="OJ36" s="17">
        <v>71.599999999999994</v>
      </c>
      <c r="OK36" s="17"/>
      <c r="OL36" s="17">
        <v>70.718999999999994</v>
      </c>
      <c r="OM36" s="17">
        <v>0.88100000000000001</v>
      </c>
      <c r="ON36" s="17">
        <v>15.4</v>
      </c>
      <c r="OO36" s="17">
        <v>16.568000000000001</v>
      </c>
      <c r="OP36" s="17">
        <v>16.568000000000001</v>
      </c>
      <c r="OQ36" s="17">
        <v>-1.1679999999999999</v>
      </c>
      <c r="OR36" s="17">
        <v>0.4</v>
      </c>
      <c r="OS36" s="17"/>
      <c r="OT36" s="17"/>
      <c r="OU36" s="17">
        <v>0.4</v>
      </c>
      <c r="OV36" s="17">
        <v>6.8</v>
      </c>
      <c r="OW36" s="17">
        <v>6.5</v>
      </c>
      <c r="OX36" s="17">
        <v>6.5</v>
      </c>
      <c r="OY36" s="17">
        <v>0.3</v>
      </c>
      <c r="OZ36" s="17">
        <v>5.0999999999999996</v>
      </c>
      <c r="PA36" s="17"/>
      <c r="PB36" s="17"/>
      <c r="PC36" s="17">
        <v>5.0999999999999996</v>
      </c>
      <c r="PD36" s="17">
        <v>0</v>
      </c>
      <c r="PE36" s="17"/>
      <c r="PF36" s="17"/>
      <c r="PG36" s="17">
        <v>0</v>
      </c>
      <c r="PH36" s="17">
        <v>0</v>
      </c>
      <c r="PI36" s="17"/>
      <c r="PJ36" s="17"/>
      <c r="PK36" s="17">
        <v>0</v>
      </c>
      <c r="PL36" s="17">
        <v>0.7</v>
      </c>
      <c r="PM36" s="17"/>
      <c r="PN36" s="17"/>
      <c r="PO36" s="17">
        <v>0.7</v>
      </c>
      <c r="PP36" s="17">
        <v>1.5</v>
      </c>
      <c r="PQ36" s="17">
        <v>1.51</v>
      </c>
      <c r="PR36" s="17">
        <v>1.51</v>
      </c>
      <c r="PS36" s="17">
        <v>-0.01</v>
      </c>
      <c r="PT36" s="17">
        <v>1.9</v>
      </c>
      <c r="PU36" s="17">
        <v>1.8</v>
      </c>
      <c r="PV36" s="17">
        <v>1.8</v>
      </c>
      <c r="PW36" s="17">
        <v>0.1</v>
      </c>
      <c r="PX36" s="17">
        <v>18.600000000000001</v>
      </c>
      <c r="PY36" s="17">
        <v>19</v>
      </c>
      <c r="PZ36" s="17">
        <v>18.4466</v>
      </c>
      <c r="QA36" s="17">
        <v>0.15340000000000001</v>
      </c>
      <c r="QB36" s="17">
        <v>6.1</v>
      </c>
      <c r="QC36" s="17">
        <v>7</v>
      </c>
      <c r="QD36" s="17">
        <v>5</v>
      </c>
      <c r="QE36" s="17">
        <v>1.1000000000000001</v>
      </c>
      <c r="QF36" s="17">
        <v>4</v>
      </c>
      <c r="QG36" s="17">
        <v>4</v>
      </c>
      <c r="QH36" s="17">
        <v>4</v>
      </c>
      <c r="QI36" s="17">
        <v>0</v>
      </c>
      <c r="QJ36" s="17">
        <v>3.5</v>
      </c>
      <c r="QK36" s="17">
        <v>3.3</v>
      </c>
      <c r="QL36" s="17">
        <v>3.3</v>
      </c>
      <c r="QM36" s="17">
        <v>0.2</v>
      </c>
      <c r="QN36" s="17">
        <v>18.100000000000001</v>
      </c>
      <c r="QO36" s="17">
        <v>17.864080000000001</v>
      </c>
      <c r="QP36" s="17">
        <v>17.864080000000001</v>
      </c>
      <c r="QQ36" s="17">
        <v>0.23591999999999999</v>
      </c>
      <c r="QR36" s="17">
        <v>12.5</v>
      </c>
      <c r="QS36" s="17"/>
      <c r="QT36" s="17">
        <v>14.574</v>
      </c>
      <c r="QU36" s="17">
        <v>-2.0739999999999998</v>
      </c>
      <c r="QV36" s="17">
        <v>15.3</v>
      </c>
      <c r="QW36" s="17"/>
      <c r="QX36" s="17">
        <v>16.622</v>
      </c>
      <c r="QY36" s="17">
        <v>-1.3220000000000001</v>
      </c>
      <c r="QZ36" s="17">
        <v>1.9</v>
      </c>
      <c r="RA36" s="17">
        <v>1.448</v>
      </c>
      <c r="RB36" s="17">
        <v>1.448</v>
      </c>
      <c r="RC36" s="17">
        <v>0.45200000000000001</v>
      </c>
      <c r="RD36" s="17">
        <v>5.8</v>
      </c>
      <c r="RE36" s="17">
        <v>6.0670000000000002</v>
      </c>
      <c r="RF36" s="17">
        <v>6.0670000000000002</v>
      </c>
      <c r="RG36" s="17">
        <v>-0.26700000000000002</v>
      </c>
      <c r="RH36" s="17">
        <v>4.5</v>
      </c>
      <c r="RI36" s="17">
        <v>4.2</v>
      </c>
      <c r="RJ36" s="17">
        <v>4.2</v>
      </c>
      <c r="RK36" s="17">
        <v>0.3</v>
      </c>
      <c r="RL36" s="17">
        <v>0</v>
      </c>
      <c r="RM36" s="17"/>
      <c r="RN36" s="17"/>
      <c r="RO36" s="17">
        <v>0</v>
      </c>
      <c r="RP36" s="17">
        <v>1.2</v>
      </c>
      <c r="RQ36" s="17">
        <v>1.2</v>
      </c>
      <c r="RR36" s="17">
        <v>1.2</v>
      </c>
      <c r="RS36" s="17">
        <v>0</v>
      </c>
      <c r="RT36" s="17">
        <v>2.8</v>
      </c>
      <c r="RU36" s="17">
        <v>2.8</v>
      </c>
      <c r="RV36" s="17">
        <v>2.8</v>
      </c>
      <c r="RW36" s="17">
        <v>0</v>
      </c>
      <c r="RX36" s="17">
        <v>16.8</v>
      </c>
      <c r="RY36" s="17"/>
      <c r="RZ36" s="17">
        <v>18.271000000000001</v>
      </c>
      <c r="SA36" s="17">
        <v>-1.4710000000000001</v>
      </c>
      <c r="SB36" s="17">
        <v>2.4</v>
      </c>
      <c r="SC36" s="17">
        <v>2.3010000000000002</v>
      </c>
      <c r="SD36" s="17">
        <v>2.3010000000000002</v>
      </c>
      <c r="SE36" s="17">
        <v>9.9000000000000005E-2</v>
      </c>
      <c r="SF36" s="17">
        <v>7.3</v>
      </c>
      <c r="SG36" s="17">
        <v>3.8144300000000002</v>
      </c>
      <c r="SH36" s="17"/>
      <c r="SI36" s="17">
        <v>7.3</v>
      </c>
      <c r="SJ36" s="17">
        <v>0.9</v>
      </c>
      <c r="SK36" s="17">
        <v>1</v>
      </c>
      <c r="SL36" s="17">
        <v>1</v>
      </c>
      <c r="SM36" s="17">
        <v>-0.1</v>
      </c>
      <c r="SN36" s="17"/>
      <c r="SO36" s="17"/>
      <c r="SP36" s="17">
        <v>0.4</v>
      </c>
      <c r="SQ36" s="17">
        <v>-0.4</v>
      </c>
      <c r="SR36" s="17">
        <v>5.0999999999999996</v>
      </c>
      <c r="SS36" s="17">
        <v>5.9</v>
      </c>
      <c r="ST36" s="17">
        <v>5.9</v>
      </c>
      <c r="SU36" s="17">
        <v>-0.8</v>
      </c>
      <c r="SV36" s="17">
        <v>2.5</v>
      </c>
      <c r="SW36" s="17">
        <v>3.8</v>
      </c>
      <c r="SX36" s="17">
        <v>3.8</v>
      </c>
      <c r="SY36" s="17">
        <v>-1.3</v>
      </c>
      <c r="SZ36" s="17">
        <v>3.7</v>
      </c>
      <c r="TA36" s="17">
        <v>4</v>
      </c>
      <c r="TB36" s="17">
        <v>4</v>
      </c>
      <c r="TC36" s="17">
        <v>-0.3</v>
      </c>
      <c r="TD36" s="17">
        <v>4.9000000000000004</v>
      </c>
      <c r="TE36" s="17">
        <v>5.5</v>
      </c>
      <c r="TF36" s="17">
        <v>5.5</v>
      </c>
      <c r="TG36" s="17">
        <v>-0.6</v>
      </c>
      <c r="TH36" s="17">
        <v>10</v>
      </c>
      <c r="TI36" s="17">
        <v>10</v>
      </c>
      <c r="TJ36" s="17">
        <v>10</v>
      </c>
      <c r="TK36" s="17">
        <v>0</v>
      </c>
      <c r="TL36" s="17">
        <v>8.3000000000000007</v>
      </c>
      <c r="TM36" s="17">
        <v>13.055</v>
      </c>
      <c r="TN36" s="17">
        <v>13.055</v>
      </c>
      <c r="TO36" s="17">
        <v>-4.7549999999999999</v>
      </c>
      <c r="TP36" s="17">
        <v>3.5</v>
      </c>
      <c r="TQ36" s="17">
        <v>7.4</v>
      </c>
      <c r="TR36" s="17">
        <v>50.595999999999997</v>
      </c>
      <c r="TS36" s="17">
        <v>-47.095999999999997</v>
      </c>
      <c r="TT36" s="17">
        <v>31.6</v>
      </c>
      <c r="TU36" s="17"/>
      <c r="TV36" s="17">
        <v>34.066000000000003</v>
      </c>
      <c r="TW36" s="17">
        <v>-2.4660000000000002</v>
      </c>
      <c r="TX36" s="17">
        <v>1.8</v>
      </c>
      <c r="TY36" s="17">
        <v>4</v>
      </c>
      <c r="TZ36" s="17">
        <v>6.4260000000000002</v>
      </c>
      <c r="UA36" s="17">
        <v>-4.6260000000000003</v>
      </c>
      <c r="UB36" s="17">
        <v>2.8</v>
      </c>
      <c r="UC36" s="17">
        <v>5.3</v>
      </c>
      <c r="UD36" s="17">
        <v>9.6479999999999997</v>
      </c>
      <c r="UE36" s="17">
        <v>-6.8479999999999999</v>
      </c>
      <c r="UF36" s="17">
        <v>0.2</v>
      </c>
      <c r="UG36" s="17">
        <v>1.0920000000000001</v>
      </c>
      <c r="UH36" s="17">
        <v>1.0920000000000001</v>
      </c>
      <c r="UI36" s="17">
        <v>-0.89200000000000002</v>
      </c>
      <c r="UJ36" s="17">
        <v>0</v>
      </c>
      <c r="UK36" s="17">
        <v>0.749</v>
      </c>
      <c r="UL36" s="17">
        <v>0.749</v>
      </c>
      <c r="UM36" s="17">
        <v>-0.749</v>
      </c>
      <c r="UN36" s="17">
        <v>6.9</v>
      </c>
      <c r="UO36" s="17">
        <v>8</v>
      </c>
      <c r="UP36" s="17">
        <v>8</v>
      </c>
      <c r="UQ36" s="17">
        <v>-1.1000000000000001</v>
      </c>
      <c r="UR36" s="17">
        <v>2.5</v>
      </c>
      <c r="US36" s="17">
        <v>3</v>
      </c>
      <c r="UT36" s="17">
        <v>3</v>
      </c>
      <c r="UU36" s="17">
        <v>-0.5</v>
      </c>
      <c r="UV36" s="17">
        <v>7.7</v>
      </c>
      <c r="UW36" s="17">
        <v>9</v>
      </c>
      <c r="UX36" s="17">
        <v>7.4</v>
      </c>
      <c r="UY36" s="17">
        <v>0.3</v>
      </c>
      <c r="UZ36" s="17">
        <v>3.5</v>
      </c>
      <c r="VA36" s="17">
        <v>4</v>
      </c>
      <c r="VB36" s="17">
        <v>4.5</v>
      </c>
      <c r="VC36" s="17">
        <v>-1</v>
      </c>
      <c r="VD36" s="17">
        <v>4</v>
      </c>
      <c r="VE36" s="17">
        <v>4</v>
      </c>
      <c r="VF36" s="17">
        <v>5</v>
      </c>
      <c r="VG36" s="17">
        <v>-1</v>
      </c>
      <c r="VH36" s="17">
        <v>4</v>
      </c>
      <c r="VI36" s="17">
        <v>4</v>
      </c>
      <c r="VJ36" s="17">
        <v>5.2</v>
      </c>
      <c r="VK36" s="17">
        <v>-1.2</v>
      </c>
      <c r="VL36" s="17">
        <v>16.100000000000001</v>
      </c>
      <c r="VM36" s="17">
        <v>15.263999999999999</v>
      </c>
      <c r="VN36" s="17">
        <v>15.263999999999999</v>
      </c>
      <c r="VO36" s="17">
        <v>0.83599999999999997</v>
      </c>
      <c r="VP36" s="17">
        <v>228.7</v>
      </c>
      <c r="VQ36" s="17"/>
      <c r="VR36" s="17">
        <v>247.375</v>
      </c>
      <c r="VS36" s="17">
        <v>-18.675000000000001</v>
      </c>
      <c r="VT36" s="17">
        <v>14.4</v>
      </c>
      <c r="VU36" s="17"/>
      <c r="VV36" s="17">
        <v>13.385999999999999</v>
      </c>
      <c r="VW36" s="17">
        <v>1.014</v>
      </c>
      <c r="VX36" s="17">
        <v>125.9</v>
      </c>
      <c r="VY36" s="17"/>
      <c r="VZ36" s="17">
        <v>133.65600000000001</v>
      </c>
      <c r="WA36" s="17">
        <v>-7.7560000000000002</v>
      </c>
      <c r="WB36" s="17">
        <v>0.6</v>
      </c>
      <c r="WC36" s="17">
        <v>0.6</v>
      </c>
      <c r="WD36" s="17">
        <v>0.6</v>
      </c>
      <c r="WE36" s="17">
        <v>0</v>
      </c>
      <c r="WF36" s="17">
        <v>96</v>
      </c>
      <c r="WG36" s="17">
        <v>31.652999999999999</v>
      </c>
      <c r="WH36" s="17">
        <v>31.652999999999999</v>
      </c>
      <c r="WI36" s="17">
        <v>64.346999999999994</v>
      </c>
      <c r="WJ36" s="17">
        <v>96.1</v>
      </c>
      <c r="WK36" s="17">
        <v>37.618000000000002</v>
      </c>
      <c r="WL36" s="17">
        <v>37.618000000000002</v>
      </c>
      <c r="WM36" s="17">
        <v>58.481999999999999</v>
      </c>
      <c r="WN36" s="17">
        <v>92.5</v>
      </c>
      <c r="WO36" s="17"/>
      <c r="WP36" s="17">
        <v>98.236999999999995</v>
      </c>
      <c r="WQ36" s="17">
        <v>-5.7370000000000001</v>
      </c>
      <c r="WR36" s="17">
        <v>13.5</v>
      </c>
      <c r="WS36" s="17"/>
      <c r="WT36" s="17">
        <v>9.5649999999999995</v>
      </c>
      <c r="WU36" s="17">
        <v>3.9350000000000001</v>
      </c>
      <c r="WV36" s="17">
        <v>6.7</v>
      </c>
      <c r="WW36" s="17">
        <v>7</v>
      </c>
      <c r="WX36" s="17">
        <v>6.6</v>
      </c>
      <c r="WY36" s="17">
        <v>0.1</v>
      </c>
      <c r="WZ36" s="17">
        <v>20</v>
      </c>
      <c r="XA36" s="17">
        <v>19.5</v>
      </c>
      <c r="XB36" s="17">
        <v>19.5</v>
      </c>
      <c r="XC36" s="17">
        <v>0.5</v>
      </c>
      <c r="XD36" s="17">
        <v>9.3000000000000007</v>
      </c>
      <c r="XE36" s="17">
        <v>10</v>
      </c>
      <c r="XF36" s="17">
        <v>10.7</v>
      </c>
      <c r="XG36" s="17">
        <v>-1.4</v>
      </c>
      <c r="XH36" s="17"/>
      <c r="XI36" s="17"/>
      <c r="XJ36" s="17"/>
      <c r="XK36" s="17">
        <v>0</v>
      </c>
      <c r="XL36" s="17"/>
      <c r="XM36" s="17"/>
      <c r="XN36" s="17"/>
      <c r="XO36" s="17">
        <v>0</v>
      </c>
      <c r="XP36" s="17">
        <v>15.1</v>
      </c>
      <c r="XQ36" s="17">
        <v>15</v>
      </c>
      <c r="XR36" s="17">
        <v>14</v>
      </c>
      <c r="XS36" s="17">
        <v>1.1000000000000001</v>
      </c>
      <c r="XT36" s="17">
        <v>16.3</v>
      </c>
      <c r="XU36" s="17">
        <v>19</v>
      </c>
      <c r="XV36" s="17">
        <v>19</v>
      </c>
      <c r="XW36" s="17">
        <v>-2.7</v>
      </c>
      <c r="XX36" s="17">
        <v>5.8</v>
      </c>
      <c r="XY36" s="17"/>
      <c r="XZ36" s="17"/>
      <c r="YA36" s="17">
        <v>5.8</v>
      </c>
      <c r="YB36" s="17"/>
      <c r="YC36" s="17"/>
      <c r="YD36" s="17"/>
      <c r="YE36" s="17">
        <v>0</v>
      </c>
      <c r="YF36" s="17"/>
      <c r="YG36" s="17"/>
      <c r="YH36" s="17"/>
      <c r="YI36" s="17">
        <v>0</v>
      </c>
      <c r="YJ36" s="17"/>
      <c r="YK36" s="17"/>
      <c r="YL36" s="17"/>
      <c r="YM36" s="17">
        <v>0</v>
      </c>
      <c r="YN36" s="17"/>
      <c r="YO36" s="17"/>
      <c r="YP36" s="17"/>
      <c r="YQ36" s="17">
        <v>0</v>
      </c>
    </row>
    <row r="37" spans="1:667" ht="24" customHeight="1" x14ac:dyDescent="0.3">
      <c r="A37" s="1"/>
      <c r="B37" s="16" t="s">
        <v>60</v>
      </c>
      <c r="C37" s="16" t="s">
        <v>750</v>
      </c>
      <c r="D37" s="17">
        <v>39.4</v>
      </c>
      <c r="E37" s="17">
        <v>32.010800000000003</v>
      </c>
      <c r="F37" s="17">
        <v>107.57907</v>
      </c>
      <c r="G37" s="17">
        <v>-68.179069999999996</v>
      </c>
      <c r="H37" s="17">
        <v>640.1</v>
      </c>
      <c r="I37" s="17">
        <v>644.31704000000002</v>
      </c>
      <c r="J37" s="17">
        <v>644.31704000000002</v>
      </c>
      <c r="K37" s="17">
        <v>-4.2170399999999999</v>
      </c>
      <c r="L37" s="17">
        <v>145.5</v>
      </c>
      <c r="M37" s="17">
        <v>146.87699000000001</v>
      </c>
      <c r="N37" s="17">
        <v>209.60777999999999</v>
      </c>
      <c r="O37" s="17">
        <v>-64.107780000000005</v>
      </c>
      <c r="P37" s="17"/>
      <c r="Q37" s="17"/>
      <c r="R37" s="17"/>
      <c r="S37" s="17">
        <v>0</v>
      </c>
      <c r="T37" s="17"/>
      <c r="U37" s="17"/>
      <c r="V37" s="17"/>
      <c r="W37" s="17">
        <v>0</v>
      </c>
      <c r="X37" s="17">
        <v>0</v>
      </c>
      <c r="Y37" s="17"/>
      <c r="Z37" s="17"/>
      <c r="AA37" s="17">
        <v>0</v>
      </c>
      <c r="AB37" s="17">
        <v>83.7</v>
      </c>
      <c r="AC37" s="17">
        <v>83.926599999999993</v>
      </c>
      <c r="AD37" s="17">
        <v>100.01347</v>
      </c>
      <c r="AE37" s="17">
        <v>-16.313469999999999</v>
      </c>
      <c r="AF37" s="17"/>
      <c r="AG37" s="17"/>
      <c r="AH37" s="17"/>
      <c r="AI37" s="17">
        <v>0</v>
      </c>
      <c r="AJ37" s="17"/>
      <c r="AK37" s="17"/>
      <c r="AL37" s="17"/>
      <c r="AM37" s="17">
        <v>0</v>
      </c>
      <c r="AN37" s="17">
        <v>185.2</v>
      </c>
      <c r="AO37" s="17">
        <v>196.22801999999999</v>
      </c>
      <c r="AP37" s="17">
        <v>196.22801999999999</v>
      </c>
      <c r="AQ37" s="17">
        <v>-11.02802</v>
      </c>
      <c r="AR37" s="17">
        <v>205</v>
      </c>
      <c r="AS37" s="17">
        <v>196.22801999999999</v>
      </c>
      <c r="AT37" s="17">
        <v>196.22801999999999</v>
      </c>
      <c r="AU37" s="17">
        <v>8.7719799999999992</v>
      </c>
      <c r="AV37" s="17">
        <v>208.7</v>
      </c>
      <c r="AW37" s="17">
        <v>196.22801999999999</v>
      </c>
      <c r="AX37" s="17">
        <v>196.22801999999999</v>
      </c>
      <c r="AY37" s="17">
        <v>12.47198</v>
      </c>
      <c r="AZ37" s="17">
        <v>288.7</v>
      </c>
      <c r="BA37" s="17">
        <v>295.22593999999998</v>
      </c>
      <c r="BB37" s="17">
        <v>295.22593999999998</v>
      </c>
      <c r="BC37" s="17">
        <v>-6.5259400000000003</v>
      </c>
      <c r="BD37" s="17">
        <v>213.7</v>
      </c>
      <c r="BE37" s="17">
        <v>208.07390000000001</v>
      </c>
      <c r="BF37" s="17">
        <v>208.07389000000001</v>
      </c>
      <c r="BG37" s="17">
        <v>5.6261099999999997</v>
      </c>
      <c r="BH37" s="17">
        <v>109.6</v>
      </c>
      <c r="BI37" s="17">
        <v>104.34936999999999</v>
      </c>
      <c r="BJ37" s="17">
        <v>104.34936999999999</v>
      </c>
      <c r="BK37" s="17">
        <v>5.2506300000000001</v>
      </c>
      <c r="BL37" s="17">
        <v>377</v>
      </c>
      <c r="BM37" s="17">
        <v>381.30583000000001</v>
      </c>
      <c r="BN37" s="17">
        <v>381.30581000000001</v>
      </c>
      <c r="BO37" s="17">
        <v>-4.3058100000000001</v>
      </c>
      <c r="BP37" s="17">
        <v>3</v>
      </c>
      <c r="BQ37" s="17"/>
      <c r="BR37" s="17"/>
      <c r="BS37" s="17">
        <v>3</v>
      </c>
      <c r="BT37" s="17"/>
      <c r="BU37" s="17"/>
      <c r="BV37" s="17"/>
      <c r="BW37" s="17">
        <v>0</v>
      </c>
      <c r="BX37" s="17"/>
      <c r="BY37" s="17"/>
      <c r="BZ37" s="17"/>
      <c r="CA37" s="17">
        <v>0</v>
      </c>
      <c r="CB37" s="17"/>
      <c r="CC37" s="17"/>
      <c r="CD37" s="17"/>
      <c r="CE37" s="17">
        <v>0</v>
      </c>
      <c r="CF37" s="17"/>
      <c r="CG37" s="17"/>
      <c r="CH37" s="17"/>
      <c r="CI37" s="17">
        <v>0</v>
      </c>
      <c r="CJ37" s="17">
        <v>134.5</v>
      </c>
      <c r="CK37" s="17">
        <v>132.35436999999999</v>
      </c>
      <c r="CL37" s="17">
        <v>123.95757</v>
      </c>
      <c r="CM37" s="17">
        <v>10.54243</v>
      </c>
      <c r="CN37" s="17">
        <v>7.2</v>
      </c>
      <c r="CO37" s="17">
        <v>6.8003799999999996</v>
      </c>
      <c r="CP37" s="17">
        <v>5.1333399999999996</v>
      </c>
      <c r="CQ37" s="17">
        <v>2.0666600000000002</v>
      </c>
      <c r="CR37" s="17">
        <v>5.6</v>
      </c>
      <c r="CS37" s="17">
        <v>3.7328199999999998</v>
      </c>
      <c r="CT37" s="17">
        <v>2.8177500000000002</v>
      </c>
      <c r="CU37" s="17">
        <v>2.7822499999999999</v>
      </c>
      <c r="CV37" s="17">
        <v>16.899999999999999</v>
      </c>
      <c r="CW37" s="17"/>
      <c r="CX37" s="17">
        <v>16.791740000000001</v>
      </c>
      <c r="CY37" s="17">
        <v>0.10826</v>
      </c>
      <c r="CZ37" s="17">
        <v>7.1</v>
      </c>
      <c r="DA37" s="17">
        <v>6.8787000000000003</v>
      </c>
      <c r="DB37" s="17">
        <v>6.8787000000000003</v>
      </c>
      <c r="DC37" s="17">
        <v>0.2213</v>
      </c>
      <c r="DD37" s="17">
        <v>12.5</v>
      </c>
      <c r="DE37" s="17">
        <v>14.919420000000001</v>
      </c>
      <c r="DF37" s="17">
        <v>12.77145</v>
      </c>
      <c r="DG37" s="17">
        <v>-0.27145000000000002</v>
      </c>
      <c r="DH37" s="17">
        <v>95.4</v>
      </c>
      <c r="DI37" s="17">
        <v>36.544670000000004</v>
      </c>
      <c r="DJ37" s="17">
        <v>54.329239999999999</v>
      </c>
      <c r="DK37" s="17">
        <v>41.07076</v>
      </c>
      <c r="DL37" s="17"/>
      <c r="DM37" s="17"/>
      <c r="DN37" s="17"/>
      <c r="DO37" s="17">
        <v>0</v>
      </c>
      <c r="DP37" s="17"/>
      <c r="DQ37" s="17"/>
      <c r="DR37" s="17"/>
      <c r="DS37" s="17">
        <v>0</v>
      </c>
      <c r="DT37" s="17"/>
      <c r="DU37" s="17"/>
      <c r="DV37" s="17"/>
      <c r="DW37" s="17">
        <v>0</v>
      </c>
      <c r="DX37" s="17"/>
      <c r="DY37" s="17"/>
      <c r="DZ37" s="17"/>
      <c r="EA37" s="17">
        <v>0</v>
      </c>
      <c r="EB37" s="17">
        <v>60.3</v>
      </c>
      <c r="EC37" s="17">
        <v>49.781570000000002</v>
      </c>
      <c r="ED37" s="17">
        <v>57.877099999999999</v>
      </c>
      <c r="EE37" s="17">
        <v>2.4228999999999998</v>
      </c>
      <c r="EF37" s="17">
        <v>87.6</v>
      </c>
      <c r="EG37" s="17">
        <v>110.26321</v>
      </c>
      <c r="EH37" s="17">
        <v>47.738849999999999</v>
      </c>
      <c r="EI37" s="17">
        <v>39.861150000000002</v>
      </c>
      <c r="EJ37" s="17"/>
      <c r="EK37" s="17"/>
      <c r="EL37" s="17"/>
      <c r="EM37" s="17">
        <v>0</v>
      </c>
      <c r="EN37" s="17"/>
      <c r="EO37" s="17"/>
      <c r="EP37" s="17"/>
      <c r="EQ37" s="17">
        <v>0</v>
      </c>
      <c r="ER37" s="17"/>
      <c r="ES37" s="17"/>
      <c r="ET37" s="17"/>
      <c r="EU37" s="17">
        <v>0</v>
      </c>
      <c r="EV37" s="17">
        <v>6.5</v>
      </c>
      <c r="EW37" s="17">
        <v>6.39</v>
      </c>
      <c r="EX37" s="17">
        <v>6.39</v>
      </c>
      <c r="EY37" s="17">
        <v>0.11</v>
      </c>
      <c r="EZ37" s="17">
        <v>151.5</v>
      </c>
      <c r="FA37" s="17">
        <v>294.84536000000003</v>
      </c>
      <c r="FB37" s="17">
        <v>294.84591999999998</v>
      </c>
      <c r="FC37" s="17">
        <v>-143.34592000000001</v>
      </c>
      <c r="FD37" s="17">
        <v>32</v>
      </c>
      <c r="FE37" s="17">
        <v>33.97692</v>
      </c>
      <c r="FF37" s="17">
        <v>33.827030000000001</v>
      </c>
      <c r="FG37" s="17">
        <v>-1.8270299999999999</v>
      </c>
      <c r="FH37" s="17">
        <v>66.7</v>
      </c>
      <c r="FI37" s="17">
        <v>75</v>
      </c>
      <c r="FJ37" s="17">
        <v>74.999949999999998</v>
      </c>
      <c r="FK37" s="17">
        <v>-8.2999500000000008</v>
      </c>
      <c r="FL37" s="17">
        <v>20.8</v>
      </c>
      <c r="FM37" s="17">
        <v>24.878640000000001</v>
      </c>
      <c r="FN37" s="17">
        <v>20.79082</v>
      </c>
      <c r="FO37" s="17">
        <v>9.1800000000000007E-3</v>
      </c>
      <c r="FP37" s="17">
        <v>18.570889999999999</v>
      </c>
      <c r="FQ37" s="17">
        <v>19.14273</v>
      </c>
      <c r="FR37" s="17">
        <v>19.192229999999999</v>
      </c>
      <c r="FS37" s="17">
        <v>-0.62134</v>
      </c>
      <c r="FT37" s="17">
        <v>11.9</v>
      </c>
      <c r="FU37" s="17">
        <v>12</v>
      </c>
      <c r="FV37" s="17">
        <v>12.621359999999999</v>
      </c>
      <c r="FW37" s="17">
        <v>-0.72136</v>
      </c>
      <c r="FX37" s="17">
        <v>71.900000000000006</v>
      </c>
      <c r="FY37" s="17">
        <v>72.323400000000007</v>
      </c>
      <c r="FZ37" s="17">
        <v>67.735069999999993</v>
      </c>
      <c r="GA37" s="17">
        <v>4.16493</v>
      </c>
      <c r="GB37" s="17">
        <v>182.3</v>
      </c>
      <c r="GC37" s="17">
        <v>184.91498000000001</v>
      </c>
      <c r="GD37" s="17">
        <v>184.91498000000001</v>
      </c>
      <c r="GE37" s="17">
        <v>-2.6149800000000001</v>
      </c>
      <c r="GF37" s="17">
        <v>182.2</v>
      </c>
      <c r="GG37" s="17">
        <v>184.91498000000001</v>
      </c>
      <c r="GH37" s="17">
        <v>184.91498000000001</v>
      </c>
      <c r="GI37" s="17">
        <v>-2.7149800000000002</v>
      </c>
      <c r="GJ37" s="17">
        <v>184.3</v>
      </c>
      <c r="GK37" s="17">
        <v>185.47028</v>
      </c>
      <c r="GL37" s="17">
        <v>185.47028</v>
      </c>
      <c r="GM37" s="17">
        <v>-1.17028</v>
      </c>
      <c r="GN37" s="17">
        <v>62.5</v>
      </c>
      <c r="GO37" s="17">
        <v>71.066100000000006</v>
      </c>
      <c r="GP37" s="17">
        <v>88.410179999999997</v>
      </c>
      <c r="GQ37" s="17">
        <v>-25.91018</v>
      </c>
      <c r="GR37" s="17">
        <v>7.7</v>
      </c>
      <c r="GS37" s="17">
        <v>6.5736800000000004</v>
      </c>
      <c r="GT37" s="17">
        <v>6.5736800000000004</v>
      </c>
      <c r="GU37" s="17">
        <v>1.12632</v>
      </c>
      <c r="GV37" s="17">
        <v>4.5</v>
      </c>
      <c r="GW37" s="17">
        <v>6.8964100000000004</v>
      </c>
      <c r="GX37" s="17">
        <v>6.8964100000000004</v>
      </c>
      <c r="GY37" s="17">
        <v>-2.3964099999999999</v>
      </c>
      <c r="GZ37" s="17">
        <v>29.8</v>
      </c>
      <c r="HA37" s="17">
        <v>34.47804</v>
      </c>
      <c r="HB37" s="17">
        <v>34.47804</v>
      </c>
      <c r="HC37" s="17">
        <v>-4.6780400000000002</v>
      </c>
      <c r="HD37" s="17">
        <v>30.6</v>
      </c>
      <c r="HE37" s="17">
        <v>32.808450000000001</v>
      </c>
      <c r="HF37" s="17">
        <v>32.808439999999997</v>
      </c>
      <c r="HG37" s="17">
        <v>-2.20844</v>
      </c>
      <c r="HH37" s="17">
        <v>2</v>
      </c>
      <c r="HI37" s="17">
        <v>1.97359</v>
      </c>
      <c r="HJ37" s="17">
        <v>1.97359</v>
      </c>
      <c r="HK37" s="17">
        <v>2.6409999999999999E-2</v>
      </c>
      <c r="HL37" s="17">
        <v>13.8</v>
      </c>
      <c r="HM37" s="17">
        <v>16.664079999999998</v>
      </c>
      <c r="HN37" s="17">
        <v>16.664079999999998</v>
      </c>
      <c r="HO37" s="17">
        <v>-2.86408</v>
      </c>
      <c r="HP37" s="17">
        <v>53</v>
      </c>
      <c r="HQ37" s="17">
        <v>53.084760000000003</v>
      </c>
      <c r="HR37" s="17">
        <v>58.310470000000002</v>
      </c>
      <c r="HS37" s="17">
        <v>-5.3104699999999996</v>
      </c>
      <c r="HT37" s="17"/>
      <c r="HU37" s="17"/>
      <c r="HV37" s="17"/>
      <c r="HW37" s="17">
        <v>0</v>
      </c>
      <c r="HX37" s="17"/>
      <c r="HY37" s="17"/>
      <c r="HZ37" s="17"/>
      <c r="IA37" s="17">
        <v>0</v>
      </c>
      <c r="IB37" s="17">
        <v>22.3</v>
      </c>
      <c r="IC37" s="17">
        <v>16.490729999999999</v>
      </c>
      <c r="ID37" s="17"/>
      <c r="IE37" s="17">
        <v>22.3</v>
      </c>
      <c r="IF37" s="17">
        <v>44.8</v>
      </c>
      <c r="IG37" s="17">
        <v>88.923320000000004</v>
      </c>
      <c r="IH37" s="17">
        <v>66.0779</v>
      </c>
      <c r="II37" s="17">
        <v>-21.277899999999999</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40.299999999999997</v>
      </c>
      <c r="JE37" s="17">
        <v>55.49447</v>
      </c>
      <c r="JF37" s="17">
        <v>76.597809999999996</v>
      </c>
      <c r="JG37" s="17">
        <v>-36.297809999999998</v>
      </c>
      <c r="JH37" s="17">
        <v>176.2</v>
      </c>
      <c r="JI37" s="17">
        <v>184.91935000000001</v>
      </c>
      <c r="JJ37" s="17">
        <v>184.91935000000001</v>
      </c>
      <c r="JK37" s="17">
        <v>-8.7193500000000004</v>
      </c>
      <c r="JL37" s="17">
        <v>173.6</v>
      </c>
      <c r="JM37" s="17">
        <v>184.91935000000001</v>
      </c>
      <c r="JN37" s="17">
        <v>184.91935000000001</v>
      </c>
      <c r="JO37" s="17">
        <v>-11.31935</v>
      </c>
      <c r="JP37" s="17">
        <v>200</v>
      </c>
      <c r="JQ37" s="17">
        <v>184.91935000000001</v>
      </c>
      <c r="JR37" s="17">
        <v>184.91935000000001</v>
      </c>
      <c r="JS37" s="17">
        <v>15.08065</v>
      </c>
      <c r="JT37" s="17">
        <v>271.7</v>
      </c>
      <c r="JU37" s="17">
        <v>278.21199000000001</v>
      </c>
      <c r="JV37" s="17">
        <v>278.21199000000001</v>
      </c>
      <c r="JW37" s="17">
        <v>-6.5119899999999999</v>
      </c>
      <c r="JX37" s="17">
        <v>75.8</v>
      </c>
      <c r="JY37" s="17">
        <v>73.590999999999994</v>
      </c>
      <c r="JZ37" s="17">
        <v>73.590999999999994</v>
      </c>
      <c r="KA37" s="17">
        <v>2.2090000000000001</v>
      </c>
      <c r="KB37" s="17">
        <v>36.6</v>
      </c>
      <c r="KC37" s="17">
        <v>36.905999999999999</v>
      </c>
      <c r="KD37" s="17">
        <v>36.905999999999999</v>
      </c>
      <c r="KE37" s="17">
        <v>-0.30599999999999999</v>
      </c>
      <c r="KF37" s="17"/>
      <c r="KG37" s="17"/>
      <c r="KH37" s="17"/>
      <c r="KI37" s="17">
        <v>0</v>
      </c>
      <c r="KJ37" s="17"/>
      <c r="KK37" s="17"/>
      <c r="KL37" s="17"/>
      <c r="KM37" s="17">
        <v>0</v>
      </c>
      <c r="KN37" s="17"/>
      <c r="KO37" s="17"/>
      <c r="KP37" s="17"/>
      <c r="KQ37" s="17">
        <v>0</v>
      </c>
      <c r="KR37" s="17">
        <v>0</v>
      </c>
      <c r="KS37" s="17"/>
      <c r="KT37" s="17"/>
      <c r="KU37" s="17">
        <v>0</v>
      </c>
      <c r="KV37" s="17"/>
      <c r="KW37" s="17"/>
      <c r="KX37" s="17"/>
      <c r="KY37" s="17">
        <v>0</v>
      </c>
      <c r="KZ37" s="17"/>
      <c r="LA37" s="17"/>
      <c r="LB37" s="17"/>
      <c r="LC37" s="17">
        <v>0</v>
      </c>
      <c r="LD37" s="17">
        <v>1</v>
      </c>
      <c r="LE37" s="17">
        <v>0.89207999999999998</v>
      </c>
      <c r="LF37" s="17">
        <v>0.89207999999999998</v>
      </c>
      <c r="LG37" s="17">
        <v>0.10792</v>
      </c>
      <c r="LH37" s="17">
        <v>62.3</v>
      </c>
      <c r="LI37" s="17">
        <v>71.495859999999993</v>
      </c>
      <c r="LJ37" s="17">
        <v>134.02041</v>
      </c>
      <c r="LK37" s="17">
        <v>-71.720410000000001</v>
      </c>
      <c r="LL37" s="17">
        <v>101.2</v>
      </c>
      <c r="LM37" s="17">
        <v>82.178799999999995</v>
      </c>
      <c r="LN37" s="17">
        <v>97.250150000000005</v>
      </c>
      <c r="LO37" s="17">
        <v>3.9498500000000001</v>
      </c>
      <c r="LP37" s="17">
        <v>62.8</v>
      </c>
      <c r="LQ37" s="17">
        <v>67.133979999999994</v>
      </c>
      <c r="LR37" s="17">
        <v>67.133979999999994</v>
      </c>
      <c r="LS37" s="17">
        <v>-4.3339800000000004</v>
      </c>
      <c r="LT37" s="17">
        <v>76.7</v>
      </c>
      <c r="LU37" s="17">
        <v>68.319999999999993</v>
      </c>
      <c r="LV37" s="17">
        <v>72.373940000000005</v>
      </c>
      <c r="LW37" s="17">
        <v>4.32606</v>
      </c>
      <c r="LX37" s="17">
        <v>29.8</v>
      </c>
      <c r="LY37" s="17">
        <v>28.273790000000002</v>
      </c>
      <c r="LZ37" s="17">
        <v>29.951450000000001</v>
      </c>
      <c r="MA37" s="17">
        <v>-0.15145</v>
      </c>
      <c r="MB37" s="17">
        <v>121.5</v>
      </c>
      <c r="MC37" s="17">
        <v>67.010310000000004</v>
      </c>
      <c r="MD37" s="17"/>
      <c r="ME37" s="17">
        <v>121.5</v>
      </c>
      <c r="MF37" s="17"/>
      <c r="MG37" s="17"/>
      <c r="MH37" s="17"/>
      <c r="MI37" s="17">
        <v>0</v>
      </c>
      <c r="MJ37" s="17"/>
      <c r="MK37" s="17"/>
      <c r="ML37" s="17"/>
      <c r="MM37" s="17">
        <v>0</v>
      </c>
      <c r="MN37" s="17">
        <v>145.4</v>
      </c>
      <c r="MO37" s="17">
        <v>159.10807</v>
      </c>
      <c r="MP37" s="17">
        <v>159.10805999999999</v>
      </c>
      <c r="MQ37" s="17">
        <v>-13.70806</v>
      </c>
      <c r="MR37" s="17">
        <v>147.6</v>
      </c>
      <c r="MS37" s="17">
        <v>159.10807</v>
      </c>
      <c r="MT37" s="17">
        <v>159.10805999999999</v>
      </c>
      <c r="MU37" s="17">
        <v>-11.50806</v>
      </c>
      <c r="MV37" s="17">
        <v>170.3</v>
      </c>
      <c r="MW37" s="17">
        <v>159.58587</v>
      </c>
      <c r="MX37" s="17">
        <v>159.58586</v>
      </c>
      <c r="MY37" s="17">
        <v>10.71414</v>
      </c>
      <c r="MZ37" s="17">
        <v>189.8</v>
      </c>
      <c r="NA37" s="17">
        <v>185.62738999999999</v>
      </c>
      <c r="NB37" s="17">
        <v>185.62737000000001</v>
      </c>
      <c r="NC37" s="17">
        <v>4.1726299999999998</v>
      </c>
      <c r="ND37" s="17"/>
      <c r="NE37" s="17"/>
      <c r="NF37" s="17"/>
      <c r="NG37" s="17">
        <v>0</v>
      </c>
      <c r="NH37" s="17"/>
      <c r="NI37" s="17"/>
      <c r="NJ37" s="17"/>
      <c r="NK37" s="17">
        <v>0</v>
      </c>
      <c r="NL37" s="17"/>
      <c r="NM37" s="17"/>
      <c r="NN37" s="17"/>
      <c r="NO37" s="17">
        <v>0</v>
      </c>
      <c r="NP37" s="17"/>
      <c r="NQ37" s="17"/>
      <c r="NR37" s="17"/>
      <c r="NS37" s="17">
        <v>0</v>
      </c>
      <c r="NT37" s="17">
        <v>0</v>
      </c>
      <c r="NU37" s="17"/>
      <c r="NV37" s="17"/>
      <c r="NW37" s="17">
        <v>0</v>
      </c>
      <c r="NX37" s="17">
        <v>0</v>
      </c>
      <c r="NY37" s="17"/>
      <c r="NZ37" s="17"/>
      <c r="OA37" s="17">
        <v>0</v>
      </c>
      <c r="OB37" s="17">
        <v>1.1000000000000001</v>
      </c>
      <c r="OC37" s="17"/>
      <c r="OD37" s="17">
        <v>1.0069999999999999</v>
      </c>
      <c r="OE37" s="17">
        <v>9.2999999999999999E-2</v>
      </c>
      <c r="OF37" s="17">
        <v>5.3</v>
      </c>
      <c r="OG37" s="17">
        <v>9.6999999999999993</v>
      </c>
      <c r="OH37" s="17">
        <v>5.0309999999999997</v>
      </c>
      <c r="OI37" s="17">
        <v>0.26900000000000002</v>
      </c>
      <c r="OJ37" s="17">
        <v>71.2</v>
      </c>
      <c r="OK37" s="17"/>
      <c r="OL37" s="17">
        <v>69.524000000000001</v>
      </c>
      <c r="OM37" s="17">
        <v>1.6759999999999999</v>
      </c>
      <c r="ON37" s="17">
        <v>15</v>
      </c>
      <c r="OO37" s="17">
        <v>16.559999999999999</v>
      </c>
      <c r="OP37" s="17">
        <v>16.559999999999999</v>
      </c>
      <c r="OQ37" s="17">
        <v>-1.56</v>
      </c>
      <c r="OR37" s="17">
        <v>0.3</v>
      </c>
      <c r="OS37" s="17"/>
      <c r="OT37" s="17"/>
      <c r="OU37" s="17">
        <v>0.3</v>
      </c>
      <c r="OV37" s="17">
        <v>6.8</v>
      </c>
      <c r="OW37" s="17">
        <v>6.5</v>
      </c>
      <c r="OX37" s="17">
        <v>6.5</v>
      </c>
      <c r="OY37" s="17">
        <v>0.3</v>
      </c>
      <c r="OZ37" s="17">
        <v>5.0999999999999996</v>
      </c>
      <c r="PA37" s="17"/>
      <c r="PB37" s="17"/>
      <c r="PC37" s="17">
        <v>5.0999999999999996</v>
      </c>
      <c r="PD37" s="17">
        <v>0</v>
      </c>
      <c r="PE37" s="17"/>
      <c r="PF37" s="17"/>
      <c r="PG37" s="17">
        <v>0</v>
      </c>
      <c r="PH37" s="17">
        <v>0</v>
      </c>
      <c r="PI37" s="17"/>
      <c r="PJ37" s="17"/>
      <c r="PK37" s="17">
        <v>0</v>
      </c>
      <c r="PL37" s="17">
        <v>0.7</v>
      </c>
      <c r="PM37" s="17"/>
      <c r="PN37" s="17"/>
      <c r="PO37" s="17">
        <v>0.7</v>
      </c>
      <c r="PP37" s="17">
        <v>1.5</v>
      </c>
      <c r="PQ37" s="17">
        <v>1.51</v>
      </c>
      <c r="PR37" s="17">
        <v>1.51</v>
      </c>
      <c r="PS37" s="17">
        <v>-0.01</v>
      </c>
      <c r="PT37" s="17">
        <v>1.7</v>
      </c>
      <c r="PU37" s="17">
        <v>1.8</v>
      </c>
      <c r="PV37" s="17">
        <v>1.8</v>
      </c>
      <c r="PW37" s="17">
        <v>-0.1</v>
      </c>
      <c r="PX37" s="17">
        <v>18.5</v>
      </c>
      <c r="PY37" s="17">
        <v>19</v>
      </c>
      <c r="PZ37" s="17">
        <v>18.4466</v>
      </c>
      <c r="QA37" s="17">
        <v>5.3400000000000003E-2</v>
      </c>
      <c r="QB37" s="17">
        <v>6.1</v>
      </c>
      <c r="QC37" s="17">
        <v>7</v>
      </c>
      <c r="QD37" s="17">
        <v>5</v>
      </c>
      <c r="QE37" s="17">
        <v>1.1000000000000001</v>
      </c>
      <c r="QF37" s="17">
        <v>4</v>
      </c>
      <c r="QG37" s="17">
        <v>4</v>
      </c>
      <c r="QH37" s="17">
        <v>4</v>
      </c>
      <c r="QI37" s="17">
        <v>0</v>
      </c>
      <c r="QJ37" s="17">
        <v>3.5</v>
      </c>
      <c r="QK37" s="17">
        <v>3.3</v>
      </c>
      <c r="QL37" s="17">
        <v>3.3</v>
      </c>
      <c r="QM37" s="17">
        <v>0.2</v>
      </c>
      <c r="QN37" s="17">
        <v>18.100000000000001</v>
      </c>
      <c r="QO37" s="17">
        <v>17.864080000000001</v>
      </c>
      <c r="QP37" s="17">
        <v>17.864080000000001</v>
      </c>
      <c r="QQ37" s="17">
        <v>0.23591999999999999</v>
      </c>
      <c r="QR37" s="17">
        <v>12.5</v>
      </c>
      <c r="QS37" s="17"/>
      <c r="QT37" s="17">
        <v>14.555</v>
      </c>
      <c r="QU37" s="17">
        <v>-2.0550000000000002</v>
      </c>
      <c r="QV37" s="17">
        <v>15.4</v>
      </c>
      <c r="QW37" s="17"/>
      <c r="QX37" s="17">
        <v>16.63</v>
      </c>
      <c r="QY37" s="17">
        <v>-1.23</v>
      </c>
      <c r="QZ37" s="17">
        <v>2</v>
      </c>
      <c r="RA37" s="17">
        <v>1.43</v>
      </c>
      <c r="RB37" s="17">
        <v>1.43</v>
      </c>
      <c r="RC37" s="17">
        <v>0.56999999999999995</v>
      </c>
      <c r="RD37" s="17">
        <v>5.9</v>
      </c>
      <c r="RE37" s="17">
        <v>6.4429999999999996</v>
      </c>
      <c r="RF37" s="17">
        <v>6.4429999999999996</v>
      </c>
      <c r="RG37" s="17">
        <v>-0.54300000000000004</v>
      </c>
      <c r="RH37" s="17">
        <v>4.5</v>
      </c>
      <c r="RI37" s="17">
        <v>4.2</v>
      </c>
      <c r="RJ37" s="17">
        <v>4.2</v>
      </c>
      <c r="RK37" s="17">
        <v>0.3</v>
      </c>
      <c r="RL37" s="17">
        <v>0</v>
      </c>
      <c r="RM37" s="17"/>
      <c r="RN37" s="17"/>
      <c r="RO37" s="17">
        <v>0</v>
      </c>
      <c r="RP37" s="17">
        <v>1.2</v>
      </c>
      <c r="RQ37" s="17">
        <v>1.2</v>
      </c>
      <c r="RR37" s="17">
        <v>1.2</v>
      </c>
      <c r="RS37" s="17">
        <v>0</v>
      </c>
      <c r="RT37" s="17">
        <v>2.7</v>
      </c>
      <c r="RU37" s="17">
        <v>2.8</v>
      </c>
      <c r="RV37" s="17">
        <v>2.8</v>
      </c>
      <c r="RW37" s="17">
        <v>-0.1</v>
      </c>
      <c r="RX37" s="17">
        <v>16.899999999999999</v>
      </c>
      <c r="RY37" s="17"/>
      <c r="RZ37" s="17">
        <v>18.081</v>
      </c>
      <c r="SA37" s="17">
        <v>-1.181</v>
      </c>
      <c r="SB37" s="17">
        <v>2.4</v>
      </c>
      <c r="SC37" s="17">
        <v>2.3010000000000002</v>
      </c>
      <c r="SD37" s="17">
        <v>2.3010000000000002</v>
      </c>
      <c r="SE37" s="17">
        <v>9.9000000000000005E-2</v>
      </c>
      <c r="SF37" s="17">
        <v>7.3</v>
      </c>
      <c r="SG37" s="17">
        <v>3.8144300000000002</v>
      </c>
      <c r="SH37" s="17"/>
      <c r="SI37" s="17">
        <v>7.3</v>
      </c>
      <c r="SJ37" s="17">
        <v>0.9</v>
      </c>
      <c r="SK37" s="17">
        <v>0.96</v>
      </c>
      <c r="SL37" s="17">
        <v>0.96</v>
      </c>
      <c r="SM37" s="17">
        <v>-0.06</v>
      </c>
      <c r="SN37" s="17"/>
      <c r="SO37" s="17"/>
      <c r="SP37" s="17">
        <v>0.4</v>
      </c>
      <c r="SQ37" s="17">
        <v>-0.4</v>
      </c>
      <c r="SR37" s="17">
        <v>5</v>
      </c>
      <c r="SS37" s="17">
        <v>5.9</v>
      </c>
      <c r="ST37" s="17">
        <v>5.9</v>
      </c>
      <c r="SU37" s="17">
        <v>-0.9</v>
      </c>
      <c r="SV37" s="17">
        <v>2.4</v>
      </c>
      <c r="SW37" s="17">
        <v>3.8</v>
      </c>
      <c r="SX37" s="17">
        <v>3.8</v>
      </c>
      <c r="SY37" s="17">
        <v>-1.4</v>
      </c>
      <c r="SZ37" s="17">
        <v>3.6</v>
      </c>
      <c r="TA37" s="17">
        <v>4</v>
      </c>
      <c r="TB37" s="17">
        <v>4</v>
      </c>
      <c r="TC37" s="17">
        <v>-0.4</v>
      </c>
      <c r="TD37" s="17">
        <v>4.8</v>
      </c>
      <c r="TE37" s="17">
        <v>5.5</v>
      </c>
      <c r="TF37" s="17">
        <v>5.5</v>
      </c>
      <c r="TG37" s="17">
        <v>-0.7</v>
      </c>
      <c r="TH37" s="17">
        <v>10</v>
      </c>
      <c r="TI37" s="17">
        <v>10</v>
      </c>
      <c r="TJ37" s="17">
        <v>10</v>
      </c>
      <c r="TK37" s="17">
        <v>0</v>
      </c>
      <c r="TL37" s="17">
        <v>8.9</v>
      </c>
      <c r="TM37" s="17">
        <v>13.164999999999999</v>
      </c>
      <c r="TN37" s="17">
        <v>13.164999999999999</v>
      </c>
      <c r="TO37" s="17">
        <v>-4.2649999999999997</v>
      </c>
      <c r="TP37" s="17">
        <v>7.9</v>
      </c>
      <c r="TQ37" s="17">
        <v>7.5</v>
      </c>
      <c r="TR37" s="17">
        <v>47.033999999999999</v>
      </c>
      <c r="TS37" s="17">
        <v>-39.134</v>
      </c>
      <c r="TT37" s="17">
        <v>31.6</v>
      </c>
      <c r="TU37" s="17"/>
      <c r="TV37" s="17">
        <v>33.966000000000001</v>
      </c>
      <c r="TW37" s="17">
        <v>-2.3660000000000001</v>
      </c>
      <c r="TX37" s="17">
        <v>1.8</v>
      </c>
      <c r="TY37" s="17">
        <v>3.3</v>
      </c>
      <c r="TZ37" s="17">
        <v>5.9169999999999998</v>
      </c>
      <c r="UA37" s="17">
        <v>-4.117</v>
      </c>
      <c r="UB37" s="17">
        <v>3.3</v>
      </c>
      <c r="UC37" s="17">
        <v>4.5</v>
      </c>
      <c r="UD37" s="17">
        <v>10.52</v>
      </c>
      <c r="UE37" s="17">
        <v>-7.22</v>
      </c>
      <c r="UF37" s="17">
        <v>0.7</v>
      </c>
      <c r="UG37" s="17">
        <v>1.1299999999999999</v>
      </c>
      <c r="UH37" s="17">
        <v>1.1299999999999999</v>
      </c>
      <c r="UI37" s="17">
        <v>-0.43</v>
      </c>
      <c r="UJ37" s="17">
        <v>0</v>
      </c>
      <c r="UK37" s="17">
        <v>0.82799999999999996</v>
      </c>
      <c r="UL37" s="17">
        <v>0.82799999999999996</v>
      </c>
      <c r="UM37" s="17">
        <v>-0.82799999999999996</v>
      </c>
      <c r="UN37" s="17">
        <v>7.4</v>
      </c>
      <c r="UO37" s="17">
        <v>8</v>
      </c>
      <c r="UP37" s="17">
        <v>8</v>
      </c>
      <c r="UQ37" s="17">
        <v>-0.6</v>
      </c>
      <c r="UR37" s="17">
        <v>2.5</v>
      </c>
      <c r="US37" s="17">
        <v>3</v>
      </c>
      <c r="UT37" s="17">
        <v>3</v>
      </c>
      <c r="UU37" s="17">
        <v>-0.5</v>
      </c>
      <c r="UV37" s="17">
        <v>7.7</v>
      </c>
      <c r="UW37" s="17">
        <v>9</v>
      </c>
      <c r="UX37" s="17">
        <v>7.4</v>
      </c>
      <c r="UY37" s="17">
        <v>0.3</v>
      </c>
      <c r="UZ37" s="17">
        <v>3.6</v>
      </c>
      <c r="VA37" s="17">
        <v>4</v>
      </c>
      <c r="VB37" s="17">
        <v>4.5</v>
      </c>
      <c r="VC37" s="17">
        <v>-0.9</v>
      </c>
      <c r="VD37" s="17">
        <v>4</v>
      </c>
      <c r="VE37" s="17">
        <v>4</v>
      </c>
      <c r="VF37" s="17">
        <v>5</v>
      </c>
      <c r="VG37" s="17">
        <v>-1</v>
      </c>
      <c r="VH37" s="17">
        <v>4</v>
      </c>
      <c r="VI37" s="17">
        <v>4</v>
      </c>
      <c r="VJ37" s="17">
        <v>5.2</v>
      </c>
      <c r="VK37" s="17">
        <v>-1.2</v>
      </c>
      <c r="VL37" s="17">
        <v>16.2</v>
      </c>
      <c r="VM37" s="17">
        <v>15.33</v>
      </c>
      <c r="VN37" s="17">
        <v>15.33</v>
      </c>
      <c r="VO37" s="17">
        <v>0.87</v>
      </c>
      <c r="VP37" s="17">
        <v>228.6</v>
      </c>
      <c r="VQ37" s="17"/>
      <c r="VR37" s="17">
        <v>247.928</v>
      </c>
      <c r="VS37" s="17">
        <v>-19.327999999999999</v>
      </c>
      <c r="VT37" s="17">
        <v>13</v>
      </c>
      <c r="VU37" s="17"/>
      <c r="VV37" s="17">
        <v>12.792</v>
      </c>
      <c r="VW37" s="17">
        <v>0.20799999999999999</v>
      </c>
      <c r="VX37" s="17">
        <v>130.9</v>
      </c>
      <c r="VY37" s="17"/>
      <c r="VZ37" s="17">
        <v>133.04599999999999</v>
      </c>
      <c r="WA37" s="17">
        <v>-2.1459999999999999</v>
      </c>
      <c r="WB37" s="17">
        <v>0.6</v>
      </c>
      <c r="WC37" s="17">
        <v>0.6</v>
      </c>
      <c r="WD37" s="17">
        <v>0.6</v>
      </c>
      <c r="WE37" s="17">
        <v>0</v>
      </c>
      <c r="WF37" s="17">
        <v>84.4</v>
      </c>
      <c r="WG37" s="17">
        <v>34.411000000000001</v>
      </c>
      <c r="WH37" s="17">
        <v>34.411000000000001</v>
      </c>
      <c r="WI37" s="17">
        <v>49.988999999999997</v>
      </c>
      <c r="WJ37" s="17">
        <v>89.4</v>
      </c>
      <c r="WK37" s="17">
        <v>38.542999999999999</v>
      </c>
      <c r="WL37" s="17">
        <v>38.542999999999999</v>
      </c>
      <c r="WM37" s="17">
        <v>50.856999999999999</v>
      </c>
      <c r="WN37" s="17">
        <v>94</v>
      </c>
      <c r="WO37" s="17"/>
      <c r="WP37" s="17">
        <v>97.722999999999999</v>
      </c>
      <c r="WQ37" s="17">
        <v>-3.7229999999999999</v>
      </c>
      <c r="WR37" s="17">
        <v>11.9</v>
      </c>
      <c r="WS37" s="17"/>
      <c r="WT37" s="17">
        <v>5.2990000000000004</v>
      </c>
      <c r="WU37" s="17">
        <v>6.601</v>
      </c>
      <c r="WV37" s="17">
        <v>6.6</v>
      </c>
      <c r="WW37" s="17">
        <v>7</v>
      </c>
      <c r="WX37" s="17">
        <v>6.6</v>
      </c>
      <c r="WY37" s="17">
        <v>0</v>
      </c>
      <c r="WZ37" s="17">
        <v>20</v>
      </c>
      <c r="XA37" s="17">
        <v>19.5</v>
      </c>
      <c r="XB37" s="17">
        <v>19.5</v>
      </c>
      <c r="XC37" s="17">
        <v>0.5</v>
      </c>
      <c r="XD37" s="17">
        <v>9.4</v>
      </c>
      <c r="XE37" s="17">
        <v>10</v>
      </c>
      <c r="XF37" s="17">
        <v>10.7</v>
      </c>
      <c r="XG37" s="17">
        <v>-1.3</v>
      </c>
      <c r="XH37" s="17"/>
      <c r="XI37" s="17"/>
      <c r="XJ37" s="17"/>
      <c r="XK37" s="17">
        <v>0</v>
      </c>
      <c r="XL37" s="17"/>
      <c r="XM37" s="17"/>
      <c r="XN37" s="17"/>
      <c r="XO37" s="17">
        <v>0</v>
      </c>
      <c r="XP37" s="17">
        <v>15</v>
      </c>
      <c r="XQ37" s="17">
        <v>15</v>
      </c>
      <c r="XR37" s="17">
        <v>14</v>
      </c>
      <c r="XS37" s="17">
        <v>1</v>
      </c>
      <c r="XT37" s="17">
        <v>16.3</v>
      </c>
      <c r="XU37" s="17">
        <v>19</v>
      </c>
      <c r="XV37" s="17">
        <v>19</v>
      </c>
      <c r="XW37" s="17">
        <v>-2.7</v>
      </c>
      <c r="XX37" s="17">
        <v>6</v>
      </c>
      <c r="XY37" s="17"/>
      <c r="XZ37" s="17"/>
      <c r="YA37" s="17">
        <v>6</v>
      </c>
      <c r="YB37" s="17"/>
      <c r="YC37" s="17"/>
      <c r="YD37" s="17"/>
      <c r="YE37" s="17">
        <v>0</v>
      </c>
      <c r="YF37" s="17"/>
      <c r="YG37" s="17"/>
      <c r="YH37" s="17"/>
      <c r="YI37" s="17">
        <v>0</v>
      </c>
      <c r="YJ37" s="17"/>
      <c r="YK37" s="17"/>
      <c r="YL37" s="17"/>
      <c r="YM37" s="17">
        <v>0</v>
      </c>
      <c r="YN37" s="17"/>
      <c r="YO37" s="17"/>
      <c r="YP37" s="17"/>
      <c r="YQ37" s="17">
        <v>0</v>
      </c>
    </row>
    <row r="38" spans="1:667" ht="24" customHeight="1" x14ac:dyDescent="0.3">
      <c r="A38" s="1"/>
      <c r="B38" s="16" t="s">
        <v>60</v>
      </c>
      <c r="C38" s="16" t="s">
        <v>751</v>
      </c>
      <c r="D38" s="17">
        <v>35.299999999999997</v>
      </c>
      <c r="E38" s="17">
        <v>35.665640000000003</v>
      </c>
      <c r="F38" s="17">
        <v>98.854939999999999</v>
      </c>
      <c r="G38" s="17">
        <v>-63.554940000000002</v>
      </c>
      <c r="H38" s="17">
        <v>638</v>
      </c>
      <c r="I38" s="17">
        <v>644.31704000000002</v>
      </c>
      <c r="J38" s="17">
        <v>644.31704000000002</v>
      </c>
      <c r="K38" s="17">
        <v>-6.3170400000000004</v>
      </c>
      <c r="L38" s="17">
        <v>145.5</v>
      </c>
      <c r="M38" s="17">
        <v>146.87699000000001</v>
      </c>
      <c r="N38" s="17">
        <v>209.60777999999999</v>
      </c>
      <c r="O38" s="17">
        <v>-64.107780000000005</v>
      </c>
      <c r="P38" s="17"/>
      <c r="Q38" s="17"/>
      <c r="R38" s="17"/>
      <c r="S38" s="17">
        <v>0</v>
      </c>
      <c r="T38" s="17"/>
      <c r="U38" s="17"/>
      <c r="V38" s="17"/>
      <c r="W38" s="17">
        <v>0</v>
      </c>
      <c r="X38" s="17">
        <v>0</v>
      </c>
      <c r="Y38" s="17"/>
      <c r="Z38" s="17"/>
      <c r="AA38" s="17">
        <v>0</v>
      </c>
      <c r="AB38" s="17">
        <v>83.2</v>
      </c>
      <c r="AC38" s="17">
        <v>83.926599999999993</v>
      </c>
      <c r="AD38" s="17">
        <v>98.722750000000005</v>
      </c>
      <c r="AE38" s="17">
        <v>-15.52275</v>
      </c>
      <c r="AF38" s="17"/>
      <c r="AG38" s="17"/>
      <c r="AH38" s="17"/>
      <c r="AI38" s="17">
        <v>0</v>
      </c>
      <c r="AJ38" s="17"/>
      <c r="AK38" s="17"/>
      <c r="AL38" s="17"/>
      <c r="AM38" s="17">
        <v>0</v>
      </c>
      <c r="AN38" s="17">
        <v>185.8</v>
      </c>
      <c r="AO38" s="17">
        <v>196.22801999999999</v>
      </c>
      <c r="AP38" s="17">
        <v>196.22801999999999</v>
      </c>
      <c r="AQ38" s="17">
        <v>-10.42802</v>
      </c>
      <c r="AR38" s="17">
        <v>205.6</v>
      </c>
      <c r="AS38" s="17">
        <v>196.22801999999999</v>
      </c>
      <c r="AT38" s="17">
        <v>196.22801999999999</v>
      </c>
      <c r="AU38" s="17">
        <v>9.3719800000000006</v>
      </c>
      <c r="AV38" s="17">
        <v>208.2</v>
      </c>
      <c r="AW38" s="17">
        <v>196.22801999999999</v>
      </c>
      <c r="AX38" s="17">
        <v>196.22801999999999</v>
      </c>
      <c r="AY38" s="17">
        <v>11.97198</v>
      </c>
      <c r="AZ38" s="17">
        <v>290.10000000000002</v>
      </c>
      <c r="BA38" s="17">
        <v>295.22593999999998</v>
      </c>
      <c r="BB38" s="17">
        <v>295.22593999999998</v>
      </c>
      <c r="BC38" s="17">
        <v>-5.1259399999999999</v>
      </c>
      <c r="BD38" s="17">
        <v>212.9</v>
      </c>
      <c r="BE38" s="17">
        <v>208.07390000000001</v>
      </c>
      <c r="BF38" s="17">
        <v>208.07389000000001</v>
      </c>
      <c r="BG38" s="17">
        <v>4.8261099999999999</v>
      </c>
      <c r="BH38" s="17">
        <v>109.9</v>
      </c>
      <c r="BI38" s="17">
        <v>104.34936999999999</v>
      </c>
      <c r="BJ38" s="17">
        <v>104.34936999999999</v>
      </c>
      <c r="BK38" s="17">
        <v>5.55063</v>
      </c>
      <c r="BL38" s="17">
        <v>375.2</v>
      </c>
      <c r="BM38" s="17">
        <v>381.30583000000001</v>
      </c>
      <c r="BN38" s="17">
        <v>381.30581000000001</v>
      </c>
      <c r="BO38" s="17">
        <v>-6.10581</v>
      </c>
      <c r="BP38" s="17">
        <v>2.9</v>
      </c>
      <c r="BQ38" s="17"/>
      <c r="BR38" s="17"/>
      <c r="BS38" s="17">
        <v>2.9</v>
      </c>
      <c r="BT38" s="17"/>
      <c r="BU38" s="17"/>
      <c r="BV38" s="17"/>
      <c r="BW38" s="17">
        <v>0</v>
      </c>
      <c r="BX38" s="17"/>
      <c r="BY38" s="17"/>
      <c r="BZ38" s="17"/>
      <c r="CA38" s="17">
        <v>0</v>
      </c>
      <c r="CB38" s="17"/>
      <c r="CC38" s="17"/>
      <c r="CD38" s="17"/>
      <c r="CE38" s="17">
        <v>0</v>
      </c>
      <c r="CF38" s="17"/>
      <c r="CG38" s="17"/>
      <c r="CH38" s="17"/>
      <c r="CI38" s="17">
        <v>0</v>
      </c>
      <c r="CJ38" s="17">
        <v>127.6</v>
      </c>
      <c r="CK38" s="17">
        <v>132.35436999999999</v>
      </c>
      <c r="CL38" s="17">
        <v>123.95757</v>
      </c>
      <c r="CM38" s="17">
        <v>3.6424300000000001</v>
      </c>
      <c r="CN38" s="17">
        <v>7.5</v>
      </c>
      <c r="CO38" s="17">
        <v>6.8003799999999996</v>
      </c>
      <c r="CP38" s="17">
        <v>5.1333399999999996</v>
      </c>
      <c r="CQ38" s="17">
        <v>2.36666</v>
      </c>
      <c r="CR38" s="17">
        <v>5.3</v>
      </c>
      <c r="CS38" s="17">
        <v>3.7328199999999998</v>
      </c>
      <c r="CT38" s="17">
        <v>2.8177500000000002</v>
      </c>
      <c r="CU38" s="17">
        <v>2.4822500000000001</v>
      </c>
      <c r="CV38" s="17">
        <v>16.8</v>
      </c>
      <c r="CW38" s="17"/>
      <c r="CX38" s="17">
        <v>16.791740000000001</v>
      </c>
      <c r="CY38" s="17">
        <v>8.26E-3</v>
      </c>
      <c r="CZ38" s="17">
        <v>7</v>
      </c>
      <c r="DA38" s="17">
        <v>6.8787000000000003</v>
      </c>
      <c r="DB38" s="17">
        <v>6.8787000000000003</v>
      </c>
      <c r="DC38" s="17">
        <v>0.12130000000000001</v>
      </c>
      <c r="DD38" s="17">
        <v>12.5</v>
      </c>
      <c r="DE38" s="17">
        <v>14.919420000000001</v>
      </c>
      <c r="DF38" s="17">
        <v>12.77139</v>
      </c>
      <c r="DG38" s="17">
        <v>-0.27139000000000002</v>
      </c>
      <c r="DH38" s="17">
        <v>95.7</v>
      </c>
      <c r="DI38" s="17">
        <v>45.86</v>
      </c>
      <c r="DJ38" s="17">
        <v>32.091200000000001</v>
      </c>
      <c r="DK38" s="17">
        <v>63.608800000000002</v>
      </c>
      <c r="DL38" s="17"/>
      <c r="DM38" s="17"/>
      <c r="DN38" s="17"/>
      <c r="DO38" s="17">
        <v>0</v>
      </c>
      <c r="DP38" s="17"/>
      <c r="DQ38" s="17"/>
      <c r="DR38" s="17"/>
      <c r="DS38" s="17">
        <v>0</v>
      </c>
      <c r="DT38" s="17"/>
      <c r="DU38" s="17"/>
      <c r="DV38" s="17"/>
      <c r="DW38" s="17">
        <v>0</v>
      </c>
      <c r="DX38" s="17"/>
      <c r="DY38" s="17"/>
      <c r="DZ38" s="17"/>
      <c r="EA38" s="17">
        <v>0</v>
      </c>
      <c r="EB38" s="17">
        <v>59.2</v>
      </c>
      <c r="EC38" s="17">
        <v>53.545819999999999</v>
      </c>
      <c r="ED38" s="17">
        <v>58.209629999999997</v>
      </c>
      <c r="EE38" s="17">
        <v>0.99036999999999997</v>
      </c>
      <c r="EF38" s="17">
        <v>111.1</v>
      </c>
      <c r="EG38" s="17">
        <v>110.26321</v>
      </c>
      <c r="EH38" s="17">
        <v>75.380740000000003</v>
      </c>
      <c r="EI38" s="17">
        <v>35.719259999999998</v>
      </c>
      <c r="EJ38" s="17"/>
      <c r="EK38" s="17"/>
      <c r="EL38" s="17"/>
      <c r="EM38" s="17">
        <v>0</v>
      </c>
      <c r="EN38" s="17"/>
      <c r="EO38" s="17"/>
      <c r="EP38" s="17"/>
      <c r="EQ38" s="17">
        <v>0</v>
      </c>
      <c r="ER38" s="17"/>
      <c r="ES38" s="17"/>
      <c r="ET38" s="17"/>
      <c r="EU38" s="17">
        <v>0</v>
      </c>
      <c r="EV38" s="17">
        <v>6.5</v>
      </c>
      <c r="EW38" s="17">
        <v>6.39</v>
      </c>
      <c r="EX38" s="17">
        <v>6.39</v>
      </c>
      <c r="EY38" s="17">
        <v>0.11</v>
      </c>
      <c r="EZ38" s="17">
        <v>154.9</v>
      </c>
      <c r="FA38" s="17">
        <v>294.84536000000003</v>
      </c>
      <c r="FB38" s="17">
        <v>294.84566000000001</v>
      </c>
      <c r="FC38" s="17">
        <v>-139.94566</v>
      </c>
      <c r="FD38" s="17">
        <v>31.3</v>
      </c>
      <c r="FE38" s="17">
        <v>33.97692</v>
      </c>
      <c r="FF38" s="17">
        <v>33.827030000000001</v>
      </c>
      <c r="FG38" s="17">
        <v>-2.5270299999999999</v>
      </c>
      <c r="FH38" s="17">
        <v>74.099999999999994</v>
      </c>
      <c r="FI38" s="17">
        <v>75</v>
      </c>
      <c r="FJ38" s="17">
        <v>74.999939999999995</v>
      </c>
      <c r="FK38" s="17">
        <v>-0.89993999999999996</v>
      </c>
      <c r="FL38" s="17">
        <v>19.3</v>
      </c>
      <c r="FM38" s="17">
        <v>24.878640000000001</v>
      </c>
      <c r="FN38" s="17">
        <v>20.79082</v>
      </c>
      <c r="FO38" s="17">
        <v>-1.49082</v>
      </c>
      <c r="FP38" s="17">
        <v>18.605699999999999</v>
      </c>
      <c r="FQ38" s="17">
        <v>19.14273</v>
      </c>
      <c r="FR38" s="17">
        <v>19.192229999999999</v>
      </c>
      <c r="FS38" s="17">
        <v>-0.58653</v>
      </c>
      <c r="FT38" s="17">
        <v>11.9</v>
      </c>
      <c r="FU38" s="17">
        <v>12</v>
      </c>
      <c r="FV38" s="17">
        <v>12.621359999999999</v>
      </c>
      <c r="FW38" s="17">
        <v>-0.72136</v>
      </c>
      <c r="FX38" s="17">
        <v>71.900000000000006</v>
      </c>
      <c r="FY38" s="17">
        <v>72.323400000000007</v>
      </c>
      <c r="FZ38" s="17">
        <v>67.735069999999993</v>
      </c>
      <c r="GA38" s="17">
        <v>4.16493</v>
      </c>
      <c r="GB38" s="17">
        <v>181.1</v>
      </c>
      <c r="GC38" s="17">
        <v>184.91498000000001</v>
      </c>
      <c r="GD38" s="17">
        <v>184.91498000000001</v>
      </c>
      <c r="GE38" s="17">
        <v>-3.8149799999999998</v>
      </c>
      <c r="GF38" s="17">
        <v>181.1</v>
      </c>
      <c r="GG38" s="17">
        <v>184.91498000000001</v>
      </c>
      <c r="GH38" s="17">
        <v>184.91498000000001</v>
      </c>
      <c r="GI38" s="17">
        <v>-3.8149799999999998</v>
      </c>
      <c r="GJ38" s="17">
        <v>184.4</v>
      </c>
      <c r="GK38" s="17">
        <v>185.47028</v>
      </c>
      <c r="GL38" s="17">
        <v>185.47028</v>
      </c>
      <c r="GM38" s="17">
        <v>-1.0702799999999999</v>
      </c>
      <c r="GN38" s="17">
        <v>61.7</v>
      </c>
      <c r="GO38" s="17">
        <v>74.308120000000002</v>
      </c>
      <c r="GP38" s="17">
        <v>88.410179999999997</v>
      </c>
      <c r="GQ38" s="17">
        <v>-26.710180000000001</v>
      </c>
      <c r="GR38" s="17">
        <v>7.7</v>
      </c>
      <c r="GS38" s="17">
        <v>6.5736800000000004</v>
      </c>
      <c r="GT38" s="17">
        <v>6.5736800000000004</v>
      </c>
      <c r="GU38" s="17">
        <v>1.12632</v>
      </c>
      <c r="GV38" s="17">
        <v>4.5</v>
      </c>
      <c r="GW38" s="17">
        <v>6.8964100000000004</v>
      </c>
      <c r="GX38" s="17">
        <v>6.8964100000000004</v>
      </c>
      <c r="GY38" s="17">
        <v>-2.3964099999999999</v>
      </c>
      <c r="GZ38" s="17">
        <v>34.1</v>
      </c>
      <c r="HA38" s="17">
        <v>34.47804</v>
      </c>
      <c r="HB38" s="17">
        <v>34.47804</v>
      </c>
      <c r="HC38" s="17">
        <v>-0.37803999999999999</v>
      </c>
      <c r="HD38" s="17">
        <v>32.700000000000003</v>
      </c>
      <c r="HE38" s="17">
        <v>32.808450000000001</v>
      </c>
      <c r="HF38" s="17">
        <v>32.808439999999997</v>
      </c>
      <c r="HG38" s="17">
        <v>-0.10843999999999999</v>
      </c>
      <c r="HH38" s="17">
        <v>2</v>
      </c>
      <c r="HI38" s="17">
        <v>1.97359</v>
      </c>
      <c r="HJ38" s="17">
        <v>1.97359</v>
      </c>
      <c r="HK38" s="17">
        <v>2.6409999999999999E-2</v>
      </c>
      <c r="HL38" s="17">
        <v>14</v>
      </c>
      <c r="HM38" s="17">
        <v>16.664079999999998</v>
      </c>
      <c r="HN38" s="17">
        <v>16.664079999999998</v>
      </c>
      <c r="HO38" s="17">
        <v>-2.6640799999999998</v>
      </c>
      <c r="HP38" s="17">
        <v>143.30000000000001</v>
      </c>
      <c r="HQ38" s="17">
        <v>72.193460000000002</v>
      </c>
      <c r="HR38" s="17">
        <v>69.318119999999993</v>
      </c>
      <c r="HS38" s="17">
        <v>73.981880000000004</v>
      </c>
      <c r="HT38" s="17"/>
      <c r="HU38" s="17"/>
      <c r="HV38" s="17"/>
      <c r="HW38" s="17">
        <v>0</v>
      </c>
      <c r="HX38" s="17"/>
      <c r="HY38" s="17"/>
      <c r="HZ38" s="17"/>
      <c r="IA38" s="17">
        <v>0</v>
      </c>
      <c r="IB38" s="17">
        <v>21.1</v>
      </c>
      <c r="IC38" s="17">
        <v>4.6391799999999996</v>
      </c>
      <c r="ID38" s="17">
        <v>46.371209999999998</v>
      </c>
      <c r="IE38" s="17">
        <v>-25.27121</v>
      </c>
      <c r="IF38" s="17">
        <v>45.9</v>
      </c>
      <c r="IG38" s="17">
        <v>88.923320000000004</v>
      </c>
      <c r="IH38" s="17">
        <v>72.118350000000007</v>
      </c>
      <c r="II38" s="17">
        <v>-26.218350000000001</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40.299999999999997</v>
      </c>
      <c r="JE38" s="17">
        <v>59.439149999999998</v>
      </c>
      <c r="JF38" s="17">
        <v>76.597719999999995</v>
      </c>
      <c r="JG38" s="17">
        <v>-36.297719999999998</v>
      </c>
      <c r="JH38" s="17">
        <v>175.9</v>
      </c>
      <c r="JI38" s="17">
        <v>184.97712999999999</v>
      </c>
      <c r="JJ38" s="17">
        <v>184.97712999999999</v>
      </c>
      <c r="JK38" s="17">
        <v>-9.0771300000000004</v>
      </c>
      <c r="JL38" s="17">
        <v>173.6</v>
      </c>
      <c r="JM38" s="17">
        <v>184.97712999999999</v>
      </c>
      <c r="JN38" s="17">
        <v>184.97712999999999</v>
      </c>
      <c r="JO38" s="17">
        <v>-11.377129999999999</v>
      </c>
      <c r="JP38" s="17">
        <v>200</v>
      </c>
      <c r="JQ38" s="17">
        <v>184.97712999999999</v>
      </c>
      <c r="JR38" s="17">
        <v>184.97712999999999</v>
      </c>
      <c r="JS38" s="17">
        <v>15.022869999999999</v>
      </c>
      <c r="JT38" s="17">
        <v>271.3</v>
      </c>
      <c r="JU38" s="17">
        <v>278.29892999999998</v>
      </c>
      <c r="JV38" s="17">
        <v>278.29892999999998</v>
      </c>
      <c r="JW38" s="17">
        <v>-6.9989299999999997</v>
      </c>
      <c r="JX38" s="17">
        <v>75.5</v>
      </c>
      <c r="JY38" s="17">
        <v>73.590999999999994</v>
      </c>
      <c r="JZ38" s="17">
        <v>73.590999999999994</v>
      </c>
      <c r="KA38" s="17">
        <v>1.909</v>
      </c>
      <c r="KB38" s="17">
        <v>36.5</v>
      </c>
      <c r="KC38" s="17">
        <v>36.905999999999999</v>
      </c>
      <c r="KD38" s="17">
        <v>36.905999999999999</v>
      </c>
      <c r="KE38" s="17">
        <v>-0.40600000000000003</v>
      </c>
      <c r="KF38" s="17"/>
      <c r="KG38" s="17"/>
      <c r="KH38" s="17"/>
      <c r="KI38" s="17">
        <v>0</v>
      </c>
      <c r="KJ38" s="17"/>
      <c r="KK38" s="17"/>
      <c r="KL38" s="17"/>
      <c r="KM38" s="17">
        <v>0</v>
      </c>
      <c r="KN38" s="17"/>
      <c r="KO38" s="17"/>
      <c r="KP38" s="17"/>
      <c r="KQ38" s="17">
        <v>0</v>
      </c>
      <c r="KR38" s="17">
        <v>0</v>
      </c>
      <c r="KS38" s="17"/>
      <c r="KT38" s="17"/>
      <c r="KU38" s="17">
        <v>0</v>
      </c>
      <c r="KV38" s="17"/>
      <c r="KW38" s="17"/>
      <c r="KX38" s="17"/>
      <c r="KY38" s="17">
        <v>0</v>
      </c>
      <c r="KZ38" s="17"/>
      <c r="LA38" s="17"/>
      <c r="LB38" s="17"/>
      <c r="LC38" s="17">
        <v>0</v>
      </c>
      <c r="LD38" s="17">
        <v>1</v>
      </c>
      <c r="LE38" s="17">
        <v>0.89207999999999998</v>
      </c>
      <c r="LF38" s="17">
        <v>0.89207999999999998</v>
      </c>
      <c r="LG38" s="17">
        <v>0.10792</v>
      </c>
      <c r="LH38" s="17">
        <v>117.3</v>
      </c>
      <c r="LI38" s="17">
        <v>71.495859999999993</v>
      </c>
      <c r="LJ38" s="17">
        <v>106.3785</v>
      </c>
      <c r="LK38" s="17">
        <v>10.9215</v>
      </c>
      <c r="LL38" s="17">
        <v>104.1</v>
      </c>
      <c r="LM38" s="17">
        <v>82.178799999999995</v>
      </c>
      <c r="LN38" s="17">
        <v>87.639740000000003</v>
      </c>
      <c r="LO38" s="17">
        <v>16.460260000000002</v>
      </c>
      <c r="LP38" s="17">
        <v>62.2</v>
      </c>
      <c r="LQ38" s="17">
        <v>67.133979999999994</v>
      </c>
      <c r="LR38" s="17">
        <v>67.133979999999994</v>
      </c>
      <c r="LS38" s="17">
        <v>-4.93398</v>
      </c>
      <c r="LT38" s="17">
        <v>76.400000000000006</v>
      </c>
      <c r="LU38" s="17">
        <v>68.319999999999993</v>
      </c>
      <c r="LV38" s="17">
        <v>72.373909999999995</v>
      </c>
      <c r="LW38" s="17">
        <v>4.0260899999999999</v>
      </c>
      <c r="LX38" s="17">
        <v>29</v>
      </c>
      <c r="LY38" s="17">
        <v>28.273790000000002</v>
      </c>
      <c r="LZ38" s="17">
        <v>29.951450000000001</v>
      </c>
      <c r="MA38" s="17">
        <v>-0.95145000000000002</v>
      </c>
      <c r="MB38" s="17">
        <v>120.5</v>
      </c>
      <c r="MC38" s="17">
        <v>67.010310000000004</v>
      </c>
      <c r="MD38" s="17"/>
      <c r="ME38" s="17">
        <v>120.5</v>
      </c>
      <c r="MF38" s="17"/>
      <c r="MG38" s="17"/>
      <c r="MH38" s="17"/>
      <c r="MI38" s="17">
        <v>0</v>
      </c>
      <c r="MJ38" s="17"/>
      <c r="MK38" s="17"/>
      <c r="ML38" s="17"/>
      <c r="MM38" s="17">
        <v>0</v>
      </c>
      <c r="MN38" s="17">
        <v>145.19999999999999</v>
      </c>
      <c r="MO38" s="17">
        <v>159.10807</v>
      </c>
      <c r="MP38" s="17">
        <v>159.10805999999999</v>
      </c>
      <c r="MQ38" s="17">
        <v>-13.908060000000001</v>
      </c>
      <c r="MR38" s="17">
        <v>147.30000000000001</v>
      </c>
      <c r="MS38" s="17">
        <v>159.10807</v>
      </c>
      <c r="MT38" s="17">
        <v>159.10805999999999</v>
      </c>
      <c r="MU38" s="17">
        <v>-11.808059999999999</v>
      </c>
      <c r="MV38" s="17">
        <v>169.8</v>
      </c>
      <c r="MW38" s="17">
        <v>159.58587</v>
      </c>
      <c r="MX38" s="17">
        <v>159.58586</v>
      </c>
      <c r="MY38" s="17">
        <v>10.21414</v>
      </c>
      <c r="MZ38" s="17">
        <v>189.8</v>
      </c>
      <c r="NA38" s="17">
        <v>185.62738999999999</v>
      </c>
      <c r="NB38" s="17">
        <v>185.62737000000001</v>
      </c>
      <c r="NC38" s="17">
        <v>4.1726299999999998</v>
      </c>
      <c r="ND38" s="17"/>
      <c r="NE38" s="17"/>
      <c r="NF38" s="17"/>
      <c r="NG38" s="17">
        <v>0</v>
      </c>
      <c r="NH38" s="17"/>
      <c r="NI38" s="17"/>
      <c r="NJ38" s="17"/>
      <c r="NK38" s="17">
        <v>0</v>
      </c>
      <c r="NL38" s="17"/>
      <c r="NM38" s="17"/>
      <c r="NN38" s="17"/>
      <c r="NO38" s="17">
        <v>0</v>
      </c>
      <c r="NP38" s="17"/>
      <c r="NQ38" s="17"/>
      <c r="NR38" s="17"/>
      <c r="NS38" s="17">
        <v>0</v>
      </c>
      <c r="NT38" s="17">
        <v>0</v>
      </c>
      <c r="NU38" s="17"/>
      <c r="NV38" s="17"/>
      <c r="NW38" s="17">
        <v>0</v>
      </c>
      <c r="NX38" s="17">
        <v>0</v>
      </c>
      <c r="NY38" s="17"/>
      <c r="NZ38" s="17"/>
      <c r="OA38" s="17">
        <v>0</v>
      </c>
      <c r="OB38" s="17">
        <v>1</v>
      </c>
      <c r="OC38" s="17"/>
      <c r="OD38" s="17">
        <v>0.94199999999999995</v>
      </c>
      <c r="OE38" s="17">
        <v>5.8000000000000003E-2</v>
      </c>
      <c r="OF38" s="17">
        <v>6.5</v>
      </c>
      <c r="OG38" s="17">
        <v>9.9</v>
      </c>
      <c r="OH38" s="17">
        <v>5.2510000000000003</v>
      </c>
      <c r="OI38" s="17">
        <v>1.2490000000000001</v>
      </c>
      <c r="OJ38" s="17">
        <v>70.3</v>
      </c>
      <c r="OK38" s="17"/>
      <c r="OL38" s="17">
        <v>66.584999999999994</v>
      </c>
      <c r="OM38" s="17">
        <v>3.7149999999999999</v>
      </c>
      <c r="ON38" s="17">
        <v>15.4</v>
      </c>
      <c r="OO38" s="17">
        <v>16.486999999999998</v>
      </c>
      <c r="OP38" s="17">
        <v>16.486999999999998</v>
      </c>
      <c r="OQ38" s="17">
        <v>-1.087</v>
      </c>
      <c r="OR38" s="17">
        <v>0.3</v>
      </c>
      <c r="OS38" s="17"/>
      <c r="OT38" s="17"/>
      <c r="OU38" s="17">
        <v>0.3</v>
      </c>
      <c r="OV38" s="17">
        <v>6.7</v>
      </c>
      <c r="OW38" s="17">
        <v>6.5</v>
      </c>
      <c r="OX38" s="17">
        <v>6.5</v>
      </c>
      <c r="OY38" s="17">
        <v>0.2</v>
      </c>
      <c r="OZ38" s="17">
        <v>5</v>
      </c>
      <c r="PA38" s="17"/>
      <c r="PB38" s="17"/>
      <c r="PC38" s="17">
        <v>5</v>
      </c>
      <c r="PD38" s="17">
        <v>0</v>
      </c>
      <c r="PE38" s="17"/>
      <c r="PF38" s="17"/>
      <c r="PG38" s="17">
        <v>0</v>
      </c>
      <c r="PH38" s="17">
        <v>0</v>
      </c>
      <c r="PI38" s="17"/>
      <c r="PJ38" s="17"/>
      <c r="PK38" s="17">
        <v>0</v>
      </c>
      <c r="PL38" s="17">
        <v>0.7</v>
      </c>
      <c r="PM38" s="17"/>
      <c r="PN38" s="17"/>
      <c r="PO38" s="17">
        <v>0.7</v>
      </c>
      <c r="PP38" s="17">
        <v>1.5</v>
      </c>
      <c r="PQ38" s="17">
        <v>1.51</v>
      </c>
      <c r="PR38" s="17">
        <v>1.51</v>
      </c>
      <c r="PS38" s="17">
        <v>-0.01</v>
      </c>
      <c r="PT38" s="17">
        <v>1.6</v>
      </c>
      <c r="PU38" s="17">
        <v>1.8</v>
      </c>
      <c r="PV38" s="17">
        <v>1.8</v>
      </c>
      <c r="PW38" s="17">
        <v>-0.2</v>
      </c>
      <c r="PX38" s="17">
        <v>17.8</v>
      </c>
      <c r="PY38" s="17">
        <v>19</v>
      </c>
      <c r="PZ38" s="17">
        <v>18.4466</v>
      </c>
      <c r="QA38" s="17">
        <v>-0.64659999999999995</v>
      </c>
      <c r="QB38" s="17">
        <v>5.8</v>
      </c>
      <c r="QC38" s="17">
        <v>7</v>
      </c>
      <c r="QD38" s="17">
        <v>5</v>
      </c>
      <c r="QE38" s="17">
        <v>0.8</v>
      </c>
      <c r="QF38" s="17">
        <v>4</v>
      </c>
      <c r="QG38" s="17">
        <v>4</v>
      </c>
      <c r="QH38" s="17">
        <v>4</v>
      </c>
      <c r="QI38" s="17">
        <v>0</v>
      </c>
      <c r="QJ38" s="17">
        <v>3.5</v>
      </c>
      <c r="QK38" s="17">
        <v>3.3</v>
      </c>
      <c r="QL38" s="17">
        <v>3.3</v>
      </c>
      <c r="QM38" s="17">
        <v>0.2</v>
      </c>
      <c r="QN38" s="17">
        <v>18.100000000000001</v>
      </c>
      <c r="QO38" s="17">
        <v>17.864080000000001</v>
      </c>
      <c r="QP38" s="17">
        <v>17.864080000000001</v>
      </c>
      <c r="QQ38" s="17">
        <v>0.23591999999999999</v>
      </c>
      <c r="QR38" s="17">
        <v>12.3</v>
      </c>
      <c r="QS38" s="17"/>
      <c r="QT38" s="17">
        <v>14.246</v>
      </c>
      <c r="QU38" s="17">
        <v>-1.946</v>
      </c>
      <c r="QV38" s="17">
        <v>15.2</v>
      </c>
      <c r="QW38" s="17"/>
      <c r="QX38" s="17">
        <v>16.408999999999999</v>
      </c>
      <c r="QY38" s="17">
        <v>-1.2090000000000001</v>
      </c>
      <c r="QZ38" s="17">
        <v>1.4</v>
      </c>
      <c r="RA38" s="17">
        <v>1.415</v>
      </c>
      <c r="RB38" s="17">
        <v>1.415</v>
      </c>
      <c r="RC38" s="17">
        <v>-1.4999999999999999E-2</v>
      </c>
      <c r="RD38" s="17">
        <v>3.4</v>
      </c>
      <c r="RE38" s="17">
        <v>6.8860000000000001</v>
      </c>
      <c r="RF38" s="17">
        <v>6.8860000000000001</v>
      </c>
      <c r="RG38" s="17">
        <v>-3.4860000000000002</v>
      </c>
      <c r="RH38" s="17">
        <v>4.5</v>
      </c>
      <c r="RI38" s="17">
        <v>4.2</v>
      </c>
      <c r="RJ38" s="17">
        <v>4.2</v>
      </c>
      <c r="RK38" s="17">
        <v>0.3</v>
      </c>
      <c r="RL38" s="17">
        <v>0</v>
      </c>
      <c r="RM38" s="17"/>
      <c r="RN38" s="17"/>
      <c r="RO38" s="17">
        <v>0</v>
      </c>
      <c r="RP38" s="17">
        <v>1.2</v>
      </c>
      <c r="RQ38" s="17">
        <v>1.2</v>
      </c>
      <c r="RR38" s="17">
        <v>1.2</v>
      </c>
      <c r="RS38" s="17">
        <v>0</v>
      </c>
      <c r="RT38" s="17">
        <v>2.7</v>
      </c>
      <c r="RU38" s="17">
        <v>2.8</v>
      </c>
      <c r="RV38" s="17">
        <v>2.8</v>
      </c>
      <c r="RW38" s="17">
        <v>-0.1</v>
      </c>
      <c r="RX38" s="17">
        <v>16.399999999999999</v>
      </c>
      <c r="RY38" s="17"/>
      <c r="RZ38" s="17">
        <v>17.231999999999999</v>
      </c>
      <c r="SA38" s="17">
        <v>-0.83199999999999996</v>
      </c>
      <c r="SB38" s="17">
        <v>2.4</v>
      </c>
      <c r="SC38" s="17">
        <v>2.3010000000000002</v>
      </c>
      <c r="SD38" s="17">
        <v>2.3010000000000002</v>
      </c>
      <c r="SE38" s="17">
        <v>9.9000000000000005E-2</v>
      </c>
      <c r="SF38" s="17">
        <v>7.3</v>
      </c>
      <c r="SG38" s="17"/>
      <c r="SH38" s="17">
        <v>10.72602</v>
      </c>
      <c r="SI38" s="17">
        <v>-3.4260199999999998</v>
      </c>
      <c r="SJ38" s="17">
        <v>0.9</v>
      </c>
      <c r="SK38" s="17">
        <v>0.96</v>
      </c>
      <c r="SL38" s="17">
        <v>0.96</v>
      </c>
      <c r="SM38" s="17">
        <v>-0.06</v>
      </c>
      <c r="SN38" s="17"/>
      <c r="SO38" s="17"/>
      <c r="SP38" s="17">
        <v>0.4</v>
      </c>
      <c r="SQ38" s="17">
        <v>-0.4</v>
      </c>
      <c r="SR38" s="17">
        <v>5</v>
      </c>
      <c r="SS38" s="17">
        <v>5.9</v>
      </c>
      <c r="ST38" s="17">
        <v>5.9</v>
      </c>
      <c r="SU38" s="17">
        <v>-0.9</v>
      </c>
      <c r="SV38" s="17">
        <v>2.4</v>
      </c>
      <c r="SW38" s="17">
        <v>3.8</v>
      </c>
      <c r="SX38" s="17">
        <v>3.8</v>
      </c>
      <c r="SY38" s="17">
        <v>-1.4</v>
      </c>
      <c r="SZ38" s="17">
        <v>3.5</v>
      </c>
      <c r="TA38" s="17">
        <v>4</v>
      </c>
      <c r="TB38" s="17">
        <v>4</v>
      </c>
      <c r="TC38" s="17">
        <v>-0.5</v>
      </c>
      <c r="TD38" s="17">
        <v>4.7</v>
      </c>
      <c r="TE38" s="17">
        <v>5.5</v>
      </c>
      <c r="TF38" s="17">
        <v>5.5</v>
      </c>
      <c r="TG38" s="17">
        <v>-0.8</v>
      </c>
      <c r="TH38" s="17">
        <v>10</v>
      </c>
      <c r="TI38" s="17">
        <v>10</v>
      </c>
      <c r="TJ38" s="17">
        <v>10</v>
      </c>
      <c r="TK38" s="17">
        <v>0</v>
      </c>
      <c r="TL38" s="17">
        <v>7.4</v>
      </c>
      <c r="TM38" s="17">
        <v>13.135</v>
      </c>
      <c r="TN38" s="17">
        <v>13.135</v>
      </c>
      <c r="TO38" s="17">
        <v>-5.7350000000000003</v>
      </c>
      <c r="TP38" s="17">
        <v>12.2</v>
      </c>
      <c r="TQ38" s="17">
        <v>7.7</v>
      </c>
      <c r="TR38" s="17">
        <v>43.085999999999999</v>
      </c>
      <c r="TS38" s="17">
        <v>-30.885999999999999</v>
      </c>
      <c r="TT38" s="17">
        <v>31.3</v>
      </c>
      <c r="TU38" s="17"/>
      <c r="TV38" s="17">
        <v>32.561999999999998</v>
      </c>
      <c r="TW38" s="17">
        <v>-1.262</v>
      </c>
      <c r="TX38" s="17">
        <v>0.6</v>
      </c>
      <c r="TY38" s="17">
        <v>2.8</v>
      </c>
      <c r="TZ38" s="17">
        <v>5.2380000000000004</v>
      </c>
      <c r="UA38" s="17">
        <v>-4.6379999999999999</v>
      </c>
      <c r="UB38" s="17">
        <v>2.2000000000000002</v>
      </c>
      <c r="UC38" s="17">
        <v>4.5999999999999996</v>
      </c>
      <c r="UD38" s="17">
        <v>11.11</v>
      </c>
      <c r="UE38" s="17">
        <v>-8.91</v>
      </c>
      <c r="UF38" s="17">
        <v>0</v>
      </c>
      <c r="UG38" s="17">
        <v>1.1739999999999999</v>
      </c>
      <c r="UH38" s="17">
        <v>1.1739999999999999</v>
      </c>
      <c r="UI38" s="17">
        <v>-1.1739999999999999</v>
      </c>
      <c r="UJ38" s="17">
        <v>0</v>
      </c>
      <c r="UK38" s="17">
        <v>0.90500000000000003</v>
      </c>
      <c r="UL38" s="17">
        <v>0.90500000000000003</v>
      </c>
      <c r="UM38" s="17">
        <v>-0.90500000000000003</v>
      </c>
      <c r="UN38" s="17">
        <v>6.4</v>
      </c>
      <c r="UO38" s="17">
        <v>8</v>
      </c>
      <c r="UP38" s="17">
        <v>8</v>
      </c>
      <c r="UQ38" s="17">
        <v>-1.6</v>
      </c>
      <c r="UR38" s="17">
        <v>2.5</v>
      </c>
      <c r="US38" s="17">
        <v>3</v>
      </c>
      <c r="UT38" s="17">
        <v>3</v>
      </c>
      <c r="UU38" s="17">
        <v>-0.5</v>
      </c>
      <c r="UV38" s="17">
        <v>7.7</v>
      </c>
      <c r="UW38" s="17">
        <v>9</v>
      </c>
      <c r="UX38" s="17">
        <v>7.4</v>
      </c>
      <c r="UY38" s="17">
        <v>0.3</v>
      </c>
      <c r="UZ38" s="17">
        <v>3.6</v>
      </c>
      <c r="VA38" s="17">
        <v>4</v>
      </c>
      <c r="VB38" s="17">
        <v>4.5</v>
      </c>
      <c r="VC38" s="17">
        <v>-0.9</v>
      </c>
      <c r="VD38" s="17">
        <v>4</v>
      </c>
      <c r="VE38" s="17">
        <v>4</v>
      </c>
      <c r="VF38" s="17">
        <v>5</v>
      </c>
      <c r="VG38" s="17">
        <v>-1</v>
      </c>
      <c r="VH38" s="17">
        <v>4</v>
      </c>
      <c r="VI38" s="17">
        <v>4</v>
      </c>
      <c r="VJ38" s="17">
        <v>5.2</v>
      </c>
      <c r="VK38" s="17">
        <v>-1.2</v>
      </c>
      <c r="VL38" s="17">
        <v>16.5</v>
      </c>
      <c r="VM38" s="17">
        <v>15.33</v>
      </c>
      <c r="VN38" s="17">
        <v>15.33</v>
      </c>
      <c r="VO38" s="17">
        <v>1.17</v>
      </c>
      <c r="VP38" s="17">
        <v>226.9</v>
      </c>
      <c r="VQ38" s="17"/>
      <c r="VR38" s="17">
        <v>234.602</v>
      </c>
      <c r="VS38" s="17">
        <v>-7.702</v>
      </c>
      <c r="VT38" s="17">
        <v>11.2</v>
      </c>
      <c r="VU38" s="17"/>
      <c r="VV38" s="17">
        <v>12.086</v>
      </c>
      <c r="VW38" s="17">
        <v>-0.88600000000000001</v>
      </c>
      <c r="VX38" s="17">
        <v>130.30000000000001</v>
      </c>
      <c r="VY38" s="17"/>
      <c r="VZ38" s="17">
        <v>130.09399999999999</v>
      </c>
      <c r="WA38" s="17">
        <v>0.20599999999999999</v>
      </c>
      <c r="WB38" s="17">
        <v>0.6</v>
      </c>
      <c r="WC38" s="17">
        <v>0.6</v>
      </c>
      <c r="WD38" s="17">
        <v>0.6</v>
      </c>
      <c r="WE38" s="17">
        <v>0</v>
      </c>
      <c r="WF38" s="17">
        <v>59.2</v>
      </c>
      <c r="WG38" s="17">
        <v>37.548000000000002</v>
      </c>
      <c r="WH38" s="17">
        <v>37.548000000000002</v>
      </c>
      <c r="WI38" s="17">
        <v>21.652000000000001</v>
      </c>
      <c r="WJ38" s="17">
        <v>70.099999999999994</v>
      </c>
      <c r="WK38" s="17">
        <v>40.012</v>
      </c>
      <c r="WL38" s="17">
        <v>40.012</v>
      </c>
      <c r="WM38" s="17">
        <v>30.088000000000001</v>
      </c>
      <c r="WN38" s="17">
        <v>93.1</v>
      </c>
      <c r="WO38" s="17"/>
      <c r="WP38" s="17">
        <v>94.775000000000006</v>
      </c>
      <c r="WQ38" s="17">
        <v>-1.675</v>
      </c>
      <c r="WR38" s="17">
        <v>9.9</v>
      </c>
      <c r="WS38" s="17"/>
      <c r="WT38" s="17">
        <v>1.4650000000000001</v>
      </c>
      <c r="WU38" s="17">
        <v>8.4350000000000005</v>
      </c>
      <c r="WV38" s="17">
        <v>6.6</v>
      </c>
      <c r="WW38" s="17">
        <v>7</v>
      </c>
      <c r="WX38" s="17">
        <v>6.6</v>
      </c>
      <c r="WY38" s="17">
        <v>0</v>
      </c>
      <c r="WZ38" s="17">
        <v>20.100000000000001</v>
      </c>
      <c r="XA38" s="17">
        <v>19.5</v>
      </c>
      <c r="XB38" s="17">
        <v>19.5</v>
      </c>
      <c r="XC38" s="17">
        <v>0.6</v>
      </c>
      <c r="XD38" s="17">
        <v>9.5</v>
      </c>
      <c r="XE38" s="17">
        <v>10</v>
      </c>
      <c r="XF38" s="17">
        <v>10.7</v>
      </c>
      <c r="XG38" s="17">
        <v>-1.2</v>
      </c>
      <c r="XH38" s="17"/>
      <c r="XI38" s="17"/>
      <c r="XJ38" s="17"/>
      <c r="XK38" s="17">
        <v>0</v>
      </c>
      <c r="XL38" s="17"/>
      <c r="XM38" s="17"/>
      <c r="XN38" s="17"/>
      <c r="XO38" s="17">
        <v>0</v>
      </c>
      <c r="XP38" s="17">
        <v>15</v>
      </c>
      <c r="XQ38" s="17">
        <v>15</v>
      </c>
      <c r="XR38" s="17">
        <v>14</v>
      </c>
      <c r="XS38" s="17">
        <v>1</v>
      </c>
      <c r="XT38" s="17">
        <v>16.3</v>
      </c>
      <c r="XU38" s="17">
        <v>19</v>
      </c>
      <c r="XV38" s="17">
        <v>19</v>
      </c>
      <c r="XW38" s="17">
        <v>-2.7</v>
      </c>
      <c r="XX38" s="17">
        <v>5.9</v>
      </c>
      <c r="XY38" s="17"/>
      <c r="XZ38" s="17"/>
      <c r="YA38" s="17">
        <v>5.9</v>
      </c>
      <c r="YB38" s="17"/>
      <c r="YC38" s="17"/>
      <c r="YD38" s="17"/>
      <c r="YE38" s="17">
        <v>0</v>
      </c>
      <c r="YF38" s="17"/>
      <c r="YG38" s="17"/>
      <c r="YH38" s="17"/>
      <c r="YI38" s="17">
        <v>0</v>
      </c>
      <c r="YJ38" s="17"/>
      <c r="YK38" s="17"/>
      <c r="YL38" s="17"/>
      <c r="YM38" s="17">
        <v>0</v>
      </c>
      <c r="YN38" s="17"/>
      <c r="YO38" s="17"/>
      <c r="YP38" s="17"/>
      <c r="YQ38" s="17">
        <v>0</v>
      </c>
    </row>
    <row r="39" spans="1:667" ht="24" customHeight="1" x14ac:dyDescent="0.3">
      <c r="A39" s="1"/>
      <c r="B39" s="16" t="s">
        <v>60</v>
      </c>
      <c r="C39" s="16" t="s">
        <v>752</v>
      </c>
      <c r="D39" s="17">
        <v>78.2</v>
      </c>
      <c r="E39" s="17">
        <v>74.25</v>
      </c>
      <c r="F39" s="17">
        <v>122.50281</v>
      </c>
      <c r="G39" s="17">
        <v>-44.302810000000001</v>
      </c>
      <c r="H39" s="17">
        <v>638.5</v>
      </c>
      <c r="I39" s="17">
        <v>644.31704000000002</v>
      </c>
      <c r="J39" s="17">
        <v>644.31704000000002</v>
      </c>
      <c r="K39" s="17">
        <v>-5.8170400000000004</v>
      </c>
      <c r="L39" s="17">
        <v>145.30000000000001</v>
      </c>
      <c r="M39" s="17">
        <v>146.87699000000001</v>
      </c>
      <c r="N39" s="17">
        <v>209.60777999999999</v>
      </c>
      <c r="O39" s="17">
        <v>-64.307779999999994</v>
      </c>
      <c r="P39" s="17"/>
      <c r="Q39" s="17"/>
      <c r="R39" s="17"/>
      <c r="S39" s="17">
        <v>0</v>
      </c>
      <c r="T39" s="17"/>
      <c r="U39" s="17"/>
      <c r="V39" s="17"/>
      <c r="W39" s="17">
        <v>0</v>
      </c>
      <c r="X39" s="17">
        <v>0</v>
      </c>
      <c r="Y39" s="17"/>
      <c r="Z39" s="17"/>
      <c r="AA39" s="17">
        <v>0</v>
      </c>
      <c r="AB39" s="17">
        <v>81.900000000000006</v>
      </c>
      <c r="AC39" s="17">
        <v>83.926599999999993</v>
      </c>
      <c r="AD39" s="17">
        <v>96.439779999999999</v>
      </c>
      <c r="AE39" s="17">
        <v>-14.53978</v>
      </c>
      <c r="AF39" s="17"/>
      <c r="AG39" s="17"/>
      <c r="AH39" s="17"/>
      <c r="AI39" s="17">
        <v>0</v>
      </c>
      <c r="AJ39" s="17"/>
      <c r="AK39" s="17"/>
      <c r="AL39" s="17"/>
      <c r="AM39" s="17">
        <v>0</v>
      </c>
      <c r="AN39" s="17">
        <v>185.1</v>
      </c>
      <c r="AO39" s="17">
        <v>196.22801999999999</v>
      </c>
      <c r="AP39" s="17">
        <v>196.22801999999999</v>
      </c>
      <c r="AQ39" s="17">
        <v>-11.128019999999999</v>
      </c>
      <c r="AR39" s="17">
        <v>205.3</v>
      </c>
      <c r="AS39" s="17">
        <v>196.22801999999999</v>
      </c>
      <c r="AT39" s="17">
        <v>196.22801999999999</v>
      </c>
      <c r="AU39" s="17">
        <v>9.0719799999999999</v>
      </c>
      <c r="AV39" s="17">
        <v>206.9</v>
      </c>
      <c r="AW39" s="17">
        <v>196.22801999999999</v>
      </c>
      <c r="AX39" s="17">
        <v>196.22801999999999</v>
      </c>
      <c r="AY39" s="17">
        <v>10.67198</v>
      </c>
      <c r="AZ39" s="17">
        <v>289.3</v>
      </c>
      <c r="BA39" s="17">
        <v>295.22593999999998</v>
      </c>
      <c r="BB39" s="17">
        <v>295.22593999999998</v>
      </c>
      <c r="BC39" s="17">
        <v>-5.9259399999999998</v>
      </c>
      <c r="BD39" s="17">
        <v>212.7</v>
      </c>
      <c r="BE39" s="17">
        <v>208.07390000000001</v>
      </c>
      <c r="BF39" s="17">
        <v>208.07389000000001</v>
      </c>
      <c r="BG39" s="17">
        <v>4.6261099999999997</v>
      </c>
      <c r="BH39" s="17">
        <v>109.4</v>
      </c>
      <c r="BI39" s="17">
        <v>104.34936999999999</v>
      </c>
      <c r="BJ39" s="17">
        <v>104.34936999999999</v>
      </c>
      <c r="BK39" s="17">
        <v>5.05063</v>
      </c>
      <c r="BL39" s="17">
        <v>376.4</v>
      </c>
      <c r="BM39" s="17">
        <v>381.30583000000001</v>
      </c>
      <c r="BN39" s="17">
        <v>381.30581000000001</v>
      </c>
      <c r="BO39" s="17">
        <v>-4.9058099999999998</v>
      </c>
      <c r="BP39" s="17">
        <v>3</v>
      </c>
      <c r="BQ39" s="17"/>
      <c r="BR39" s="17"/>
      <c r="BS39" s="17">
        <v>3</v>
      </c>
      <c r="BT39" s="17"/>
      <c r="BU39" s="17"/>
      <c r="BV39" s="17"/>
      <c r="BW39" s="17">
        <v>0</v>
      </c>
      <c r="BX39" s="17"/>
      <c r="BY39" s="17"/>
      <c r="BZ39" s="17"/>
      <c r="CA39" s="17">
        <v>0</v>
      </c>
      <c r="CB39" s="17"/>
      <c r="CC39" s="17"/>
      <c r="CD39" s="17"/>
      <c r="CE39" s="17">
        <v>0</v>
      </c>
      <c r="CF39" s="17"/>
      <c r="CG39" s="17"/>
      <c r="CH39" s="17"/>
      <c r="CI39" s="17">
        <v>0</v>
      </c>
      <c r="CJ39" s="17">
        <v>134.80000000000001</v>
      </c>
      <c r="CK39" s="17">
        <v>132.35436999999999</v>
      </c>
      <c r="CL39" s="17">
        <v>123.95757</v>
      </c>
      <c r="CM39" s="17">
        <v>10.84243</v>
      </c>
      <c r="CN39" s="17">
        <v>7.7</v>
      </c>
      <c r="CO39" s="17">
        <v>6.8003799999999996</v>
      </c>
      <c r="CP39" s="17">
        <v>5.1333399999999996</v>
      </c>
      <c r="CQ39" s="17">
        <v>2.5666600000000002</v>
      </c>
      <c r="CR39" s="17">
        <v>5.3</v>
      </c>
      <c r="CS39" s="17">
        <v>3.7328199999999998</v>
      </c>
      <c r="CT39" s="17">
        <v>2.8177500000000002</v>
      </c>
      <c r="CU39" s="17">
        <v>2.4822500000000001</v>
      </c>
      <c r="CV39" s="17">
        <v>16.8</v>
      </c>
      <c r="CW39" s="17">
        <v>16.79176</v>
      </c>
      <c r="CX39" s="17">
        <v>16.791740000000001</v>
      </c>
      <c r="CY39" s="17">
        <v>8.26E-3</v>
      </c>
      <c r="CZ39" s="17">
        <v>6.9</v>
      </c>
      <c r="DA39" s="17">
        <v>6.8787000000000003</v>
      </c>
      <c r="DB39" s="17">
        <v>6.8787000000000003</v>
      </c>
      <c r="DC39" s="17">
        <v>2.1299999999999999E-2</v>
      </c>
      <c r="DD39" s="17">
        <v>12.5</v>
      </c>
      <c r="DE39" s="17">
        <v>14.919420000000001</v>
      </c>
      <c r="DF39" s="17">
        <v>14.903890000000001</v>
      </c>
      <c r="DG39" s="17">
        <v>-2.4038900000000001</v>
      </c>
      <c r="DH39" s="17">
        <v>74.8</v>
      </c>
      <c r="DI39" s="17">
        <v>85.052059999999997</v>
      </c>
      <c r="DJ39" s="17">
        <v>81.621530000000007</v>
      </c>
      <c r="DK39" s="17">
        <v>-6.8215300000000001</v>
      </c>
      <c r="DL39" s="17"/>
      <c r="DM39" s="17"/>
      <c r="DN39" s="17"/>
      <c r="DO39" s="17">
        <v>0</v>
      </c>
      <c r="DP39" s="17"/>
      <c r="DQ39" s="17"/>
      <c r="DR39" s="17"/>
      <c r="DS39" s="17">
        <v>0</v>
      </c>
      <c r="DT39" s="17"/>
      <c r="DU39" s="17"/>
      <c r="DV39" s="17"/>
      <c r="DW39" s="17">
        <v>0</v>
      </c>
      <c r="DX39" s="17"/>
      <c r="DY39" s="17"/>
      <c r="DZ39" s="17"/>
      <c r="EA39" s="17">
        <v>0</v>
      </c>
      <c r="EB39" s="17">
        <v>60.2</v>
      </c>
      <c r="EC39" s="17">
        <v>55.302349999999997</v>
      </c>
      <c r="ED39" s="17">
        <v>58.212699999999998</v>
      </c>
      <c r="EE39" s="17">
        <v>1.9873000000000001</v>
      </c>
      <c r="EF39" s="17">
        <v>79.900000000000006</v>
      </c>
      <c r="EG39" s="17">
        <v>100.87996</v>
      </c>
      <c r="EH39" s="17">
        <v>99.976550000000003</v>
      </c>
      <c r="EI39" s="17">
        <v>-20.076550000000001</v>
      </c>
      <c r="EJ39" s="17"/>
      <c r="EK39" s="17"/>
      <c r="EL39" s="17"/>
      <c r="EM39" s="17">
        <v>0</v>
      </c>
      <c r="EN39" s="17"/>
      <c r="EO39" s="17"/>
      <c r="EP39" s="17"/>
      <c r="EQ39" s="17">
        <v>0</v>
      </c>
      <c r="ER39" s="17"/>
      <c r="ES39" s="17"/>
      <c r="ET39" s="17"/>
      <c r="EU39" s="17">
        <v>0</v>
      </c>
      <c r="EV39" s="17">
        <v>6.5</v>
      </c>
      <c r="EW39" s="17">
        <v>6.39</v>
      </c>
      <c r="EX39" s="17">
        <v>6.39</v>
      </c>
      <c r="EY39" s="17">
        <v>0.11</v>
      </c>
      <c r="EZ39" s="17">
        <v>198.1</v>
      </c>
      <c r="FA39" s="17">
        <v>184.40828999999999</v>
      </c>
      <c r="FB39" s="17">
        <v>294.84539999999998</v>
      </c>
      <c r="FC39" s="17">
        <v>-96.745400000000004</v>
      </c>
      <c r="FD39" s="17">
        <v>28.2</v>
      </c>
      <c r="FE39" s="17">
        <v>33.97692</v>
      </c>
      <c r="FF39" s="17">
        <v>33.827030000000001</v>
      </c>
      <c r="FG39" s="17">
        <v>-5.6270300000000004</v>
      </c>
      <c r="FH39" s="17">
        <v>61.4</v>
      </c>
      <c r="FI39" s="17">
        <v>75</v>
      </c>
      <c r="FJ39" s="17">
        <v>74.999679999999998</v>
      </c>
      <c r="FK39" s="17">
        <v>-13.599679999999999</v>
      </c>
      <c r="FL39" s="17">
        <v>19.8</v>
      </c>
      <c r="FM39" s="17">
        <v>24.878640000000001</v>
      </c>
      <c r="FN39" s="17">
        <v>20.79082</v>
      </c>
      <c r="FO39" s="17">
        <v>-0.99082000000000003</v>
      </c>
      <c r="FP39" s="17">
        <v>18.580380000000002</v>
      </c>
      <c r="FQ39" s="17">
        <v>19.14273</v>
      </c>
      <c r="FR39" s="17">
        <v>19.192229999999999</v>
      </c>
      <c r="FS39" s="17">
        <v>-0.61185</v>
      </c>
      <c r="FT39" s="17">
        <v>11.9</v>
      </c>
      <c r="FU39" s="17">
        <v>12</v>
      </c>
      <c r="FV39" s="17">
        <v>12.621359999999999</v>
      </c>
      <c r="FW39" s="17">
        <v>-0.72136</v>
      </c>
      <c r="FX39" s="17">
        <v>70.400000000000006</v>
      </c>
      <c r="FY39" s="17">
        <v>72.323400000000007</v>
      </c>
      <c r="FZ39" s="17">
        <v>67.735069999999993</v>
      </c>
      <c r="GA39" s="17">
        <v>2.66493</v>
      </c>
      <c r="GB39" s="17">
        <v>182.3</v>
      </c>
      <c r="GC39" s="17">
        <v>184.91498000000001</v>
      </c>
      <c r="GD39" s="17">
        <v>184.91498000000001</v>
      </c>
      <c r="GE39" s="17">
        <v>-2.6149800000000001</v>
      </c>
      <c r="GF39" s="17">
        <v>182.5</v>
      </c>
      <c r="GG39" s="17">
        <v>184.91498000000001</v>
      </c>
      <c r="GH39" s="17">
        <v>184.91498000000001</v>
      </c>
      <c r="GI39" s="17">
        <v>-2.4149799999999999</v>
      </c>
      <c r="GJ39" s="17">
        <v>183.9</v>
      </c>
      <c r="GK39" s="17">
        <v>185.47028</v>
      </c>
      <c r="GL39" s="17">
        <v>185.47028</v>
      </c>
      <c r="GM39" s="17">
        <v>-1.5702799999999999</v>
      </c>
      <c r="GN39" s="17">
        <v>83</v>
      </c>
      <c r="GO39" s="17">
        <v>78.878429999999994</v>
      </c>
      <c r="GP39" s="17">
        <v>88.410179999999997</v>
      </c>
      <c r="GQ39" s="17">
        <v>-5.4101800000000004</v>
      </c>
      <c r="GR39" s="17">
        <v>7.8</v>
      </c>
      <c r="GS39" s="17">
        <v>6.5736800000000004</v>
      </c>
      <c r="GT39" s="17">
        <v>6.5736800000000004</v>
      </c>
      <c r="GU39" s="17">
        <v>1.2263200000000001</v>
      </c>
      <c r="GV39" s="17">
        <v>4.5</v>
      </c>
      <c r="GW39" s="17">
        <v>6.8964100000000004</v>
      </c>
      <c r="GX39" s="17">
        <v>6.8964100000000004</v>
      </c>
      <c r="GY39" s="17">
        <v>-2.3964099999999999</v>
      </c>
      <c r="GZ39" s="17">
        <v>26.7</v>
      </c>
      <c r="HA39" s="17">
        <v>34.47804</v>
      </c>
      <c r="HB39" s="17">
        <v>34.47804</v>
      </c>
      <c r="HC39" s="17">
        <v>-7.7780399999999998</v>
      </c>
      <c r="HD39" s="17">
        <v>28.3</v>
      </c>
      <c r="HE39" s="17">
        <v>32.808450000000001</v>
      </c>
      <c r="HF39" s="17">
        <v>32.808439999999997</v>
      </c>
      <c r="HG39" s="17">
        <v>-4.5084400000000002</v>
      </c>
      <c r="HH39" s="17">
        <v>2</v>
      </c>
      <c r="HI39" s="17">
        <v>1.97359</v>
      </c>
      <c r="HJ39" s="17">
        <v>1.97359</v>
      </c>
      <c r="HK39" s="17">
        <v>2.6409999999999999E-2</v>
      </c>
      <c r="HL39" s="17">
        <v>13.8</v>
      </c>
      <c r="HM39" s="17">
        <v>16.664079999999998</v>
      </c>
      <c r="HN39" s="17">
        <v>16.664079999999998</v>
      </c>
      <c r="HO39" s="17">
        <v>-2.86408</v>
      </c>
      <c r="HP39" s="17">
        <v>57.8</v>
      </c>
      <c r="HQ39" s="17">
        <v>56.984960000000001</v>
      </c>
      <c r="HR39" s="17">
        <v>50.000079999999997</v>
      </c>
      <c r="HS39" s="17">
        <v>7.7999200000000002</v>
      </c>
      <c r="HT39" s="17"/>
      <c r="HU39" s="17"/>
      <c r="HV39" s="17"/>
      <c r="HW39" s="17">
        <v>0</v>
      </c>
      <c r="HX39" s="17"/>
      <c r="HY39" s="17"/>
      <c r="HZ39" s="17"/>
      <c r="IA39" s="17">
        <v>0</v>
      </c>
      <c r="IB39" s="17">
        <v>21.8</v>
      </c>
      <c r="IC39" s="17">
        <v>31.663270000000001</v>
      </c>
      <c r="ID39" s="17">
        <v>31.884820000000001</v>
      </c>
      <c r="IE39" s="17">
        <v>-10.084820000000001</v>
      </c>
      <c r="IF39" s="17">
        <v>45.9</v>
      </c>
      <c r="IG39" s="17">
        <v>50.000399999999999</v>
      </c>
      <c r="IH39" s="17">
        <v>25.773199999999999</v>
      </c>
      <c r="II39" s="17">
        <v>20.126799999999999</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65.099999999999994</v>
      </c>
      <c r="JE39" s="17">
        <v>65</v>
      </c>
      <c r="JF39" s="17">
        <v>76.597620000000006</v>
      </c>
      <c r="JG39" s="17">
        <v>-11.49762</v>
      </c>
      <c r="JH39" s="17">
        <v>176.1</v>
      </c>
      <c r="JI39" s="17">
        <v>185.12356</v>
      </c>
      <c r="JJ39" s="17">
        <v>185.12356</v>
      </c>
      <c r="JK39" s="17">
        <v>-9.0235599999999998</v>
      </c>
      <c r="JL39" s="17">
        <v>173.8</v>
      </c>
      <c r="JM39" s="17">
        <v>185.12356</v>
      </c>
      <c r="JN39" s="17">
        <v>185.12356</v>
      </c>
      <c r="JO39" s="17">
        <v>-11.323560000000001</v>
      </c>
      <c r="JP39" s="17">
        <v>200</v>
      </c>
      <c r="JQ39" s="17">
        <v>185.12356</v>
      </c>
      <c r="JR39" s="17">
        <v>185.12356</v>
      </c>
      <c r="JS39" s="17">
        <v>14.876440000000001</v>
      </c>
      <c r="JT39" s="17">
        <v>270.60000000000002</v>
      </c>
      <c r="JU39" s="17">
        <v>278.51922999999999</v>
      </c>
      <c r="JV39" s="17">
        <v>278.51922999999999</v>
      </c>
      <c r="JW39" s="17">
        <v>-7.9192299999999998</v>
      </c>
      <c r="JX39" s="17">
        <v>75.599999999999994</v>
      </c>
      <c r="JY39" s="17">
        <v>73.590999999999994</v>
      </c>
      <c r="JZ39" s="17">
        <v>73.590999999999994</v>
      </c>
      <c r="KA39" s="17">
        <v>2.0089999999999999</v>
      </c>
      <c r="KB39" s="17">
        <v>36.6</v>
      </c>
      <c r="KC39" s="17">
        <v>36.905999999999999</v>
      </c>
      <c r="KD39" s="17">
        <v>36.905999999999999</v>
      </c>
      <c r="KE39" s="17">
        <v>-0.30599999999999999</v>
      </c>
      <c r="KF39" s="17"/>
      <c r="KG39" s="17"/>
      <c r="KH39" s="17"/>
      <c r="KI39" s="17">
        <v>0</v>
      </c>
      <c r="KJ39" s="17"/>
      <c r="KK39" s="17"/>
      <c r="KL39" s="17"/>
      <c r="KM39" s="17">
        <v>0</v>
      </c>
      <c r="KN39" s="17"/>
      <c r="KO39" s="17"/>
      <c r="KP39" s="17"/>
      <c r="KQ39" s="17">
        <v>0</v>
      </c>
      <c r="KR39" s="17">
        <v>0</v>
      </c>
      <c r="KS39" s="17"/>
      <c r="KT39" s="17"/>
      <c r="KU39" s="17">
        <v>0</v>
      </c>
      <c r="KV39" s="17"/>
      <c r="KW39" s="17"/>
      <c r="KX39" s="17"/>
      <c r="KY39" s="17">
        <v>0</v>
      </c>
      <c r="KZ39" s="17"/>
      <c r="LA39" s="17"/>
      <c r="LB39" s="17"/>
      <c r="LC39" s="17">
        <v>0</v>
      </c>
      <c r="LD39" s="17">
        <v>1</v>
      </c>
      <c r="LE39" s="17">
        <v>0.89207999999999998</v>
      </c>
      <c r="LF39" s="17">
        <v>0.89207000000000003</v>
      </c>
      <c r="LG39" s="17">
        <v>0.10793</v>
      </c>
      <c r="LH39" s="17">
        <v>58.9</v>
      </c>
      <c r="LI39" s="17">
        <v>80.879109999999997</v>
      </c>
      <c r="LJ39" s="17">
        <v>81.783019999999993</v>
      </c>
      <c r="LK39" s="17">
        <v>-22.883019999999998</v>
      </c>
      <c r="LL39" s="17">
        <v>94.3</v>
      </c>
      <c r="LM39" s="17">
        <v>92.444500000000005</v>
      </c>
      <c r="LN39" s="17">
        <v>92.444109999999995</v>
      </c>
      <c r="LO39" s="17">
        <v>1.85589</v>
      </c>
      <c r="LP39" s="17">
        <v>62.7</v>
      </c>
      <c r="LQ39" s="17">
        <v>67.133979999999994</v>
      </c>
      <c r="LR39" s="17">
        <v>67.133979999999994</v>
      </c>
      <c r="LS39" s="17">
        <v>-4.43398</v>
      </c>
      <c r="LT39" s="17">
        <v>76.599999999999994</v>
      </c>
      <c r="LU39" s="17">
        <v>72.37388</v>
      </c>
      <c r="LV39" s="17">
        <v>72.373919999999998</v>
      </c>
      <c r="LW39" s="17">
        <v>4.2260799999999996</v>
      </c>
      <c r="LX39" s="17">
        <v>29.5</v>
      </c>
      <c r="LY39" s="17">
        <v>29.951460000000001</v>
      </c>
      <c r="LZ39" s="17">
        <v>29.951450000000001</v>
      </c>
      <c r="MA39" s="17">
        <v>-0.45145000000000002</v>
      </c>
      <c r="MB39" s="17">
        <v>120.9</v>
      </c>
      <c r="MC39" s="17">
        <v>67.010310000000004</v>
      </c>
      <c r="MD39" s="17"/>
      <c r="ME39" s="17">
        <v>120.9</v>
      </c>
      <c r="MF39" s="17"/>
      <c r="MG39" s="17"/>
      <c r="MH39" s="17"/>
      <c r="MI39" s="17">
        <v>0</v>
      </c>
      <c r="MJ39" s="17"/>
      <c r="MK39" s="17"/>
      <c r="ML39" s="17"/>
      <c r="MM39" s="17">
        <v>0</v>
      </c>
      <c r="MN39" s="17">
        <v>145.5</v>
      </c>
      <c r="MO39" s="17">
        <v>159.10807</v>
      </c>
      <c r="MP39" s="17">
        <v>159.10805999999999</v>
      </c>
      <c r="MQ39" s="17">
        <v>-13.60806</v>
      </c>
      <c r="MR39" s="17">
        <v>147.4</v>
      </c>
      <c r="MS39" s="17">
        <v>159.10807</v>
      </c>
      <c r="MT39" s="17">
        <v>159.10805999999999</v>
      </c>
      <c r="MU39" s="17">
        <v>-11.70806</v>
      </c>
      <c r="MV39" s="17">
        <v>170.1</v>
      </c>
      <c r="MW39" s="17">
        <v>159.58587</v>
      </c>
      <c r="MX39" s="17">
        <v>159.58586</v>
      </c>
      <c r="MY39" s="17">
        <v>10.514139999999999</v>
      </c>
      <c r="MZ39" s="17">
        <v>189.4</v>
      </c>
      <c r="NA39" s="17">
        <v>185.62738999999999</v>
      </c>
      <c r="NB39" s="17">
        <v>185.62737000000001</v>
      </c>
      <c r="NC39" s="17">
        <v>3.7726299999999999</v>
      </c>
      <c r="ND39" s="17"/>
      <c r="NE39" s="17"/>
      <c r="NF39" s="17"/>
      <c r="NG39" s="17">
        <v>0</v>
      </c>
      <c r="NH39" s="17"/>
      <c r="NI39" s="17"/>
      <c r="NJ39" s="17"/>
      <c r="NK39" s="17">
        <v>0</v>
      </c>
      <c r="NL39" s="17"/>
      <c r="NM39" s="17"/>
      <c r="NN39" s="17"/>
      <c r="NO39" s="17">
        <v>0</v>
      </c>
      <c r="NP39" s="17"/>
      <c r="NQ39" s="17"/>
      <c r="NR39" s="17"/>
      <c r="NS39" s="17">
        <v>0</v>
      </c>
      <c r="NT39" s="17">
        <v>10</v>
      </c>
      <c r="NU39" s="17"/>
      <c r="NV39" s="17">
        <v>10</v>
      </c>
      <c r="NW39" s="17">
        <v>0</v>
      </c>
      <c r="NX39" s="17">
        <v>0</v>
      </c>
      <c r="NY39" s="17"/>
      <c r="NZ39" s="17"/>
      <c r="OA39" s="17">
        <v>0</v>
      </c>
      <c r="OB39" s="17">
        <v>0.8</v>
      </c>
      <c r="OC39" s="17"/>
      <c r="OD39" s="17">
        <v>0.79300000000000004</v>
      </c>
      <c r="OE39" s="17">
        <v>7.0000000000000001E-3</v>
      </c>
      <c r="OF39" s="17">
        <v>8.6999999999999993</v>
      </c>
      <c r="OG39" s="17">
        <v>10.1</v>
      </c>
      <c r="OH39" s="17">
        <v>5.9320000000000004</v>
      </c>
      <c r="OI39" s="17">
        <v>2.7679999999999998</v>
      </c>
      <c r="OJ39" s="17">
        <v>68.2</v>
      </c>
      <c r="OK39" s="17"/>
      <c r="OL39" s="17">
        <v>56.719000000000001</v>
      </c>
      <c r="OM39" s="17">
        <v>11.481</v>
      </c>
      <c r="ON39" s="17">
        <v>11.9</v>
      </c>
      <c r="OO39" s="17">
        <v>16.263999999999999</v>
      </c>
      <c r="OP39" s="17">
        <v>16.263999999999999</v>
      </c>
      <c r="OQ39" s="17">
        <v>-4.3639999999999999</v>
      </c>
      <c r="OR39" s="17">
        <v>0.3</v>
      </c>
      <c r="OS39" s="17"/>
      <c r="OT39" s="17"/>
      <c r="OU39" s="17">
        <v>0.3</v>
      </c>
      <c r="OV39" s="17">
        <v>6.6</v>
      </c>
      <c r="OW39" s="17">
        <v>6.5</v>
      </c>
      <c r="OX39" s="17">
        <v>6.5</v>
      </c>
      <c r="OY39" s="17">
        <v>0.1</v>
      </c>
      <c r="OZ39" s="17">
        <v>5.2</v>
      </c>
      <c r="PA39" s="17"/>
      <c r="PB39" s="17"/>
      <c r="PC39" s="17">
        <v>5.2</v>
      </c>
      <c r="PD39" s="17">
        <v>0</v>
      </c>
      <c r="PE39" s="17"/>
      <c r="PF39" s="17"/>
      <c r="PG39" s="17">
        <v>0</v>
      </c>
      <c r="PH39" s="17">
        <v>0</v>
      </c>
      <c r="PI39" s="17"/>
      <c r="PJ39" s="17"/>
      <c r="PK39" s="17">
        <v>0</v>
      </c>
      <c r="PL39" s="17">
        <v>0</v>
      </c>
      <c r="PM39" s="17"/>
      <c r="PN39" s="17"/>
      <c r="PO39" s="17">
        <v>0</v>
      </c>
      <c r="PP39" s="17">
        <v>1.5</v>
      </c>
      <c r="PQ39" s="17">
        <v>1.51</v>
      </c>
      <c r="PR39" s="17">
        <v>1.51</v>
      </c>
      <c r="PS39" s="17">
        <v>-0.01</v>
      </c>
      <c r="PT39" s="17">
        <v>1.6</v>
      </c>
      <c r="PU39" s="17">
        <v>1.8</v>
      </c>
      <c r="PV39" s="17">
        <v>1.8</v>
      </c>
      <c r="PW39" s="17">
        <v>-0.2</v>
      </c>
      <c r="PX39" s="17">
        <v>18.2</v>
      </c>
      <c r="PY39" s="17">
        <v>19</v>
      </c>
      <c r="PZ39" s="17">
        <v>18.4466</v>
      </c>
      <c r="QA39" s="17">
        <v>-0.24660000000000001</v>
      </c>
      <c r="QB39" s="17">
        <v>5.8</v>
      </c>
      <c r="QC39" s="17">
        <v>7</v>
      </c>
      <c r="QD39" s="17">
        <v>5</v>
      </c>
      <c r="QE39" s="17">
        <v>0.8</v>
      </c>
      <c r="QF39" s="17">
        <v>4</v>
      </c>
      <c r="QG39" s="17">
        <v>4</v>
      </c>
      <c r="QH39" s="17">
        <v>4</v>
      </c>
      <c r="QI39" s="17">
        <v>0</v>
      </c>
      <c r="QJ39" s="17">
        <v>3.4</v>
      </c>
      <c r="QK39" s="17">
        <v>3.3</v>
      </c>
      <c r="QL39" s="17">
        <v>3.3</v>
      </c>
      <c r="QM39" s="17">
        <v>0.1</v>
      </c>
      <c r="QN39" s="17">
        <v>18.100000000000001</v>
      </c>
      <c r="QO39" s="17">
        <v>17.864080000000001</v>
      </c>
      <c r="QP39" s="17">
        <v>17.864080000000001</v>
      </c>
      <c r="QQ39" s="17">
        <v>0.23591999999999999</v>
      </c>
      <c r="QR39" s="17">
        <v>11.9</v>
      </c>
      <c r="QS39" s="17"/>
      <c r="QT39" s="17">
        <v>13.231</v>
      </c>
      <c r="QU39" s="17">
        <v>-1.331</v>
      </c>
      <c r="QV39" s="17">
        <v>14.4</v>
      </c>
      <c r="QW39" s="17"/>
      <c r="QX39" s="17">
        <v>15.741</v>
      </c>
      <c r="QY39" s="17">
        <v>-1.341</v>
      </c>
      <c r="QZ39" s="17">
        <v>2.2000000000000002</v>
      </c>
      <c r="RA39" s="17">
        <v>1.65</v>
      </c>
      <c r="RB39" s="17">
        <v>1.65</v>
      </c>
      <c r="RC39" s="17">
        <v>0.55000000000000004</v>
      </c>
      <c r="RD39" s="17">
        <v>7.9</v>
      </c>
      <c r="RE39" s="17">
        <v>8.7249999999999996</v>
      </c>
      <c r="RF39" s="17">
        <v>8.7249999999999996</v>
      </c>
      <c r="RG39" s="17">
        <v>-0.82499999999999996</v>
      </c>
      <c r="RH39" s="17">
        <v>4.5</v>
      </c>
      <c r="RI39" s="17">
        <v>4.2</v>
      </c>
      <c r="RJ39" s="17">
        <v>4.2</v>
      </c>
      <c r="RK39" s="17">
        <v>0.3</v>
      </c>
      <c r="RL39" s="17">
        <v>0</v>
      </c>
      <c r="RM39" s="17"/>
      <c r="RN39" s="17"/>
      <c r="RO39" s="17">
        <v>0</v>
      </c>
      <c r="RP39" s="17">
        <v>1.2</v>
      </c>
      <c r="RQ39" s="17">
        <v>1.2</v>
      </c>
      <c r="RR39" s="17">
        <v>1.2</v>
      </c>
      <c r="RS39" s="17">
        <v>0</v>
      </c>
      <c r="RT39" s="17">
        <v>2.7</v>
      </c>
      <c r="RU39" s="17">
        <v>2.8</v>
      </c>
      <c r="RV39" s="17">
        <v>2.8</v>
      </c>
      <c r="RW39" s="17">
        <v>-0.1</v>
      </c>
      <c r="RX39" s="17">
        <v>15.7</v>
      </c>
      <c r="RY39" s="17"/>
      <c r="RZ39" s="17">
        <v>15.685</v>
      </c>
      <c r="SA39" s="17">
        <v>1.4999999999999999E-2</v>
      </c>
      <c r="SB39" s="17">
        <v>2.4</v>
      </c>
      <c r="SC39" s="17">
        <v>2.3010000000000002</v>
      </c>
      <c r="SD39" s="17">
        <v>2.3010000000000002</v>
      </c>
      <c r="SE39" s="17">
        <v>9.9000000000000005E-2</v>
      </c>
      <c r="SF39" s="17">
        <v>7.3</v>
      </c>
      <c r="SG39" s="17">
        <v>7.3239599999999996</v>
      </c>
      <c r="SH39" s="17">
        <v>7.3752000000000004</v>
      </c>
      <c r="SI39" s="17">
        <v>-7.5200000000000003E-2</v>
      </c>
      <c r="SJ39" s="17">
        <v>1</v>
      </c>
      <c r="SK39" s="17">
        <v>1</v>
      </c>
      <c r="SL39" s="17">
        <v>1</v>
      </c>
      <c r="SM39" s="17">
        <v>0</v>
      </c>
      <c r="SN39" s="17"/>
      <c r="SO39" s="17"/>
      <c r="SP39" s="17">
        <v>0.4</v>
      </c>
      <c r="SQ39" s="17">
        <v>-0.4</v>
      </c>
      <c r="SR39" s="17">
        <v>5.3</v>
      </c>
      <c r="SS39" s="17">
        <v>5.9</v>
      </c>
      <c r="ST39" s="17">
        <v>5.9</v>
      </c>
      <c r="SU39" s="17">
        <v>-0.6</v>
      </c>
      <c r="SV39" s="17">
        <v>2.4</v>
      </c>
      <c r="SW39" s="17">
        <v>3.8</v>
      </c>
      <c r="SX39" s="17">
        <v>3.8</v>
      </c>
      <c r="SY39" s="17">
        <v>-1.4</v>
      </c>
      <c r="SZ39" s="17">
        <v>3.6</v>
      </c>
      <c r="TA39" s="17">
        <v>4</v>
      </c>
      <c r="TB39" s="17">
        <v>4</v>
      </c>
      <c r="TC39" s="17">
        <v>-0.4</v>
      </c>
      <c r="TD39" s="17">
        <v>4.8</v>
      </c>
      <c r="TE39" s="17">
        <v>5.5</v>
      </c>
      <c r="TF39" s="17">
        <v>5.5</v>
      </c>
      <c r="TG39" s="17">
        <v>-0.7</v>
      </c>
      <c r="TH39" s="17">
        <v>10</v>
      </c>
      <c r="TI39" s="17">
        <v>10</v>
      </c>
      <c r="TJ39" s="17">
        <v>10</v>
      </c>
      <c r="TK39" s="17">
        <v>0</v>
      </c>
      <c r="TL39" s="17">
        <v>9.5</v>
      </c>
      <c r="TM39" s="17">
        <v>13.095000000000001</v>
      </c>
      <c r="TN39" s="17">
        <v>13.095000000000001</v>
      </c>
      <c r="TO39" s="17">
        <v>-3.5950000000000002</v>
      </c>
      <c r="TP39" s="17">
        <v>17.8</v>
      </c>
      <c r="TQ39" s="17">
        <v>8.6999999999999993</v>
      </c>
      <c r="TR39" s="17">
        <v>39.838999999999999</v>
      </c>
      <c r="TS39" s="17">
        <v>-22.039000000000001</v>
      </c>
      <c r="TT39" s="17">
        <v>30.8</v>
      </c>
      <c r="TU39" s="17"/>
      <c r="TV39" s="17">
        <v>27.329000000000001</v>
      </c>
      <c r="TW39" s="17">
        <v>3.4710000000000001</v>
      </c>
      <c r="TX39" s="17">
        <v>3.1</v>
      </c>
      <c r="TY39" s="17">
        <v>2.4</v>
      </c>
      <c r="TZ39" s="17">
        <v>4.4050000000000002</v>
      </c>
      <c r="UA39" s="17">
        <v>-1.3049999999999999</v>
      </c>
      <c r="UB39" s="17">
        <v>9</v>
      </c>
      <c r="UC39" s="17">
        <v>4.9000000000000004</v>
      </c>
      <c r="UD39" s="17">
        <v>10.948</v>
      </c>
      <c r="UE39" s="17">
        <v>-1.948</v>
      </c>
      <c r="UF39" s="17">
        <v>0.2</v>
      </c>
      <c r="UG39" s="17">
        <v>1.181</v>
      </c>
      <c r="UH39" s="17">
        <v>1.181</v>
      </c>
      <c r="UI39" s="17">
        <v>-0.98099999999999998</v>
      </c>
      <c r="UJ39" s="17">
        <v>0</v>
      </c>
      <c r="UK39" s="17">
        <v>0.81499999999999995</v>
      </c>
      <c r="UL39" s="17">
        <v>0.81499999999999995</v>
      </c>
      <c r="UM39" s="17">
        <v>-0.81499999999999995</v>
      </c>
      <c r="UN39" s="17">
        <v>6</v>
      </c>
      <c r="UO39" s="17">
        <v>8</v>
      </c>
      <c r="UP39" s="17">
        <v>8</v>
      </c>
      <c r="UQ39" s="17">
        <v>-2</v>
      </c>
      <c r="UR39" s="17">
        <v>2.5</v>
      </c>
      <c r="US39" s="17">
        <v>3</v>
      </c>
      <c r="UT39" s="17">
        <v>3</v>
      </c>
      <c r="UU39" s="17">
        <v>-0.5</v>
      </c>
      <c r="UV39" s="17">
        <v>7.9</v>
      </c>
      <c r="UW39" s="17">
        <v>9</v>
      </c>
      <c r="UX39" s="17">
        <v>7.4</v>
      </c>
      <c r="UY39" s="17">
        <v>0.5</v>
      </c>
      <c r="UZ39" s="17">
        <v>3.6</v>
      </c>
      <c r="VA39" s="17">
        <v>4</v>
      </c>
      <c r="VB39" s="17">
        <v>4.5</v>
      </c>
      <c r="VC39" s="17">
        <v>-0.9</v>
      </c>
      <c r="VD39" s="17">
        <v>4</v>
      </c>
      <c r="VE39" s="17">
        <v>4</v>
      </c>
      <c r="VF39" s="17">
        <v>5</v>
      </c>
      <c r="VG39" s="17">
        <v>-1</v>
      </c>
      <c r="VH39" s="17">
        <v>4</v>
      </c>
      <c r="VI39" s="17">
        <v>4</v>
      </c>
      <c r="VJ39" s="17">
        <v>5.2</v>
      </c>
      <c r="VK39" s="17">
        <v>-1.2</v>
      </c>
      <c r="VL39" s="17">
        <v>10.6</v>
      </c>
      <c r="VM39" s="17">
        <v>14.840999999999999</v>
      </c>
      <c r="VN39" s="17">
        <v>14.840999999999999</v>
      </c>
      <c r="VO39" s="17">
        <v>-4.2409999999999997</v>
      </c>
      <c r="VP39" s="17">
        <v>221</v>
      </c>
      <c r="VQ39" s="17"/>
      <c r="VR39" s="17">
        <v>221.26</v>
      </c>
      <c r="VS39" s="17">
        <v>-0.26</v>
      </c>
      <c r="VT39" s="17">
        <v>9.3000000000000007</v>
      </c>
      <c r="VU39" s="17"/>
      <c r="VV39" s="17">
        <v>11.382999999999999</v>
      </c>
      <c r="VW39" s="17">
        <v>-2.0830000000000002</v>
      </c>
      <c r="VX39" s="17">
        <v>126.8</v>
      </c>
      <c r="VY39" s="17"/>
      <c r="VZ39" s="17">
        <v>115.602</v>
      </c>
      <c r="WA39" s="17">
        <v>11.198</v>
      </c>
      <c r="WB39" s="17">
        <v>0.6</v>
      </c>
      <c r="WC39" s="17">
        <v>0.6</v>
      </c>
      <c r="WD39" s="17">
        <v>0.6</v>
      </c>
      <c r="WE39" s="17">
        <v>0</v>
      </c>
      <c r="WF39" s="17">
        <v>52.7</v>
      </c>
      <c r="WG39" s="17">
        <v>41.472000000000001</v>
      </c>
      <c r="WH39" s="17">
        <v>41.472000000000001</v>
      </c>
      <c r="WI39" s="17">
        <v>11.228</v>
      </c>
      <c r="WJ39" s="17">
        <v>47.3</v>
      </c>
      <c r="WK39" s="17">
        <v>40.954999999999998</v>
      </c>
      <c r="WL39" s="17">
        <v>40.954999999999998</v>
      </c>
      <c r="WM39" s="17">
        <v>6.3449999999999998</v>
      </c>
      <c r="WN39" s="17">
        <v>91</v>
      </c>
      <c r="WO39" s="17"/>
      <c r="WP39" s="17">
        <v>86.825999999999993</v>
      </c>
      <c r="WQ39" s="17">
        <v>4.1740000000000004</v>
      </c>
      <c r="WR39" s="17">
        <v>7.7</v>
      </c>
      <c r="WS39" s="17"/>
      <c r="WT39" s="17">
        <v>3.3000000000000002E-2</v>
      </c>
      <c r="WU39" s="17">
        <v>7.6669999999999998</v>
      </c>
      <c r="WV39" s="17">
        <v>6.7</v>
      </c>
      <c r="WW39" s="17">
        <v>7</v>
      </c>
      <c r="WX39" s="17">
        <v>6.6</v>
      </c>
      <c r="WY39" s="17">
        <v>0.1</v>
      </c>
      <c r="WZ39" s="17">
        <v>20</v>
      </c>
      <c r="XA39" s="17">
        <v>19.5</v>
      </c>
      <c r="XB39" s="17">
        <v>19.5</v>
      </c>
      <c r="XC39" s="17">
        <v>0.5</v>
      </c>
      <c r="XD39" s="17">
        <v>9.6</v>
      </c>
      <c r="XE39" s="17">
        <v>10</v>
      </c>
      <c r="XF39" s="17">
        <v>10.7</v>
      </c>
      <c r="XG39" s="17">
        <v>-1.1000000000000001</v>
      </c>
      <c r="XH39" s="17"/>
      <c r="XI39" s="17"/>
      <c r="XJ39" s="17"/>
      <c r="XK39" s="17">
        <v>0</v>
      </c>
      <c r="XL39" s="17"/>
      <c r="XM39" s="17"/>
      <c r="XN39" s="17"/>
      <c r="XO39" s="17">
        <v>0</v>
      </c>
      <c r="XP39" s="17">
        <v>15.1</v>
      </c>
      <c r="XQ39" s="17">
        <v>15</v>
      </c>
      <c r="XR39" s="17">
        <v>14</v>
      </c>
      <c r="XS39" s="17">
        <v>1.1000000000000001</v>
      </c>
      <c r="XT39" s="17">
        <v>16.3</v>
      </c>
      <c r="XU39" s="17">
        <v>19</v>
      </c>
      <c r="XV39" s="17">
        <v>19</v>
      </c>
      <c r="XW39" s="17">
        <v>-2.7</v>
      </c>
      <c r="XX39" s="17">
        <v>2.1</v>
      </c>
      <c r="XY39" s="17"/>
      <c r="XZ39" s="17"/>
      <c r="YA39" s="17">
        <v>2.1</v>
      </c>
      <c r="YB39" s="17"/>
      <c r="YC39" s="17"/>
      <c r="YD39" s="17"/>
      <c r="YE39" s="17">
        <v>0</v>
      </c>
      <c r="YF39" s="17"/>
      <c r="YG39" s="17"/>
      <c r="YH39" s="17"/>
      <c r="YI39" s="17">
        <v>0</v>
      </c>
      <c r="YJ39" s="17"/>
      <c r="YK39" s="17"/>
      <c r="YL39" s="17"/>
      <c r="YM39" s="17">
        <v>0</v>
      </c>
      <c r="YN39" s="17"/>
      <c r="YO39" s="17"/>
      <c r="YP39" s="17"/>
      <c r="YQ39" s="17">
        <v>0</v>
      </c>
    </row>
    <row r="40" spans="1:667" ht="24" customHeight="1" x14ac:dyDescent="0.3">
      <c r="A40" s="1"/>
      <c r="B40" s="18" t="s">
        <v>60</v>
      </c>
      <c r="C40" s="18" t="s">
        <v>753</v>
      </c>
      <c r="D40" s="19">
        <v>80.900000000000006</v>
      </c>
      <c r="E40" s="19">
        <v>78.572749999999999</v>
      </c>
      <c r="F40" s="19">
        <v>145.9999</v>
      </c>
      <c r="G40" s="19">
        <v>-65.099900000000005</v>
      </c>
      <c r="H40" s="19">
        <v>640.1</v>
      </c>
      <c r="I40" s="19">
        <v>644.31704000000002</v>
      </c>
      <c r="J40" s="19">
        <v>644.31704000000002</v>
      </c>
      <c r="K40" s="19">
        <v>-4.2170399999999999</v>
      </c>
      <c r="L40" s="19">
        <v>145.19999999999999</v>
      </c>
      <c r="M40" s="19">
        <v>146.87699000000001</v>
      </c>
      <c r="N40" s="19">
        <v>209.60777999999999</v>
      </c>
      <c r="O40" s="19">
        <v>-64.407780000000002</v>
      </c>
      <c r="P40" s="19"/>
      <c r="Q40" s="19"/>
      <c r="R40" s="19"/>
      <c r="S40" s="19">
        <v>0</v>
      </c>
      <c r="T40" s="19"/>
      <c r="U40" s="19"/>
      <c r="V40" s="19"/>
      <c r="W40" s="19">
        <v>0</v>
      </c>
      <c r="X40" s="19">
        <v>0</v>
      </c>
      <c r="Y40" s="19"/>
      <c r="Z40" s="19"/>
      <c r="AA40" s="19">
        <v>0</v>
      </c>
      <c r="AB40" s="19">
        <v>81.5</v>
      </c>
      <c r="AC40" s="19">
        <v>83.926599999999993</v>
      </c>
      <c r="AD40" s="19">
        <v>100.34421</v>
      </c>
      <c r="AE40" s="19">
        <v>-18.84421</v>
      </c>
      <c r="AF40" s="19"/>
      <c r="AG40" s="19"/>
      <c r="AH40" s="19"/>
      <c r="AI40" s="19">
        <v>0</v>
      </c>
      <c r="AJ40" s="19"/>
      <c r="AK40" s="19"/>
      <c r="AL40" s="19"/>
      <c r="AM40" s="19">
        <v>0</v>
      </c>
      <c r="AN40" s="19">
        <v>185.7</v>
      </c>
      <c r="AO40" s="19">
        <v>196.22801999999999</v>
      </c>
      <c r="AP40" s="19">
        <v>196.22801999999999</v>
      </c>
      <c r="AQ40" s="19">
        <v>-10.52802</v>
      </c>
      <c r="AR40" s="19">
        <v>205.1</v>
      </c>
      <c r="AS40" s="19">
        <v>196.22801999999999</v>
      </c>
      <c r="AT40" s="19">
        <v>196.22801999999999</v>
      </c>
      <c r="AU40" s="19">
        <v>8.8719800000000006</v>
      </c>
      <c r="AV40" s="19">
        <v>207.7</v>
      </c>
      <c r="AW40" s="19">
        <v>196.22801999999999</v>
      </c>
      <c r="AX40" s="19">
        <v>196.22801999999999</v>
      </c>
      <c r="AY40" s="19">
        <v>11.47198</v>
      </c>
      <c r="AZ40" s="19">
        <v>289.5</v>
      </c>
      <c r="BA40" s="19">
        <v>295.22593999999998</v>
      </c>
      <c r="BB40" s="19">
        <v>295.22593999999998</v>
      </c>
      <c r="BC40" s="19">
        <v>-5.7259399999999996</v>
      </c>
      <c r="BD40" s="19">
        <v>212.6</v>
      </c>
      <c r="BE40" s="19">
        <v>208.07390000000001</v>
      </c>
      <c r="BF40" s="19">
        <v>208.07389000000001</v>
      </c>
      <c r="BG40" s="19">
        <v>4.5261100000000001</v>
      </c>
      <c r="BH40" s="19">
        <v>109.8</v>
      </c>
      <c r="BI40" s="19">
        <v>104.34936999999999</v>
      </c>
      <c r="BJ40" s="19">
        <v>104.34936999999999</v>
      </c>
      <c r="BK40" s="19">
        <v>5.4506300000000003</v>
      </c>
      <c r="BL40" s="19">
        <v>376.3</v>
      </c>
      <c r="BM40" s="19">
        <v>381.30583000000001</v>
      </c>
      <c r="BN40" s="19">
        <v>381.30581000000001</v>
      </c>
      <c r="BO40" s="19">
        <v>-5.0058100000000003</v>
      </c>
      <c r="BP40" s="19">
        <v>3</v>
      </c>
      <c r="BQ40" s="19"/>
      <c r="BR40" s="19"/>
      <c r="BS40" s="19">
        <v>3</v>
      </c>
      <c r="BT40" s="19"/>
      <c r="BU40" s="19"/>
      <c r="BV40" s="19"/>
      <c r="BW40" s="19">
        <v>0</v>
      </c>
      <c r="BX40" s="19"/>
      <c r="BY40" s="19"/>
      <c r="BZ40" s="19"/>
      <c r="CA40" s="19">
        <v>0</v>
      </c>
      <c r="CB40" s="19"/>
      <c r="CC40" s="19"/>
      <c r="CD40" s="19"/>
      <c r="CE40" s="19">
        <v>0</v>
      </c>
      <c r="CF40" s="19"/>
      <c r="CG40" s="19"/>
      <c r="CH40" s="19"/>
      <c r="CI40" s="19">
        <v>0</v>
      </c>
      <c r="CJ40" s="19">
        <v>131.4</v>
      </c>
      <c r="CK40" s="19">
        <v>132.35436999999999</v>
      </c>
      <c r="CL40" s="19">
        <v>123.95757</v>
      </c>
      <c r="CM40" s="19">
        <v>7.4424299999999999</v>
      </c>
      <c r="CN40" s="19">
        <v>7.9</v>
      </c>
      <c r="CO40" s="19">
        <v>6.8003799999999996</v>
      </c>
      <c r="CP40" s="19">
        <v>5.1333399999999996</v>
      </c>
      <c r="CQ40" s="19">
        <v>2.7666599999999999</v>
      </c>
      <c r="CR40" s="19">
        <v>5.3</v>
      </c>
      <c r="CS40" s="19">
        <v>3.7328199999999998</v>
      </c>
      <c r="CT40" s="19">
        <v>2.8177500000000002</v>
      </c>
      <c r="CU40" s="19">
        <v>2.4822500000000001</v>
      </c>
      <c r="CV40" s="19">
        <v>16.8</v>
      </c>
      <c r="CW40" s="19">
        <v>16.79176</v>
      </c>
      <c r="CX40" s="19">
        <v>16.79175</v>
      </c>
      <c r="CY40" s="19">
        <v>8.2500000000000004E-3</v>
      </c>
      <c r="CZ40" s="19">
        <v>6.9</v>
      </c>
      <c r="DA40" s="19">
        <v>6.8787000000000003</v>
      </c>
      <c r="DB40" s="19">
        <v>6.8787000000000003</v>
      </c>
      <c r="DC40" s="19">
        <v>2.1299999999999999E-2</v>
      </c>
      <c r="DD40" s="19">
        <v>14.2</v>
      </c>
      <c r="DE40" s="19">
        <v>14.919420000000001</v>
      </c>
      <c r="DF40" s="19">
        <v>14.919409999999999</v>
      </c>
      <c r="DG40" s="19">
        <v>-0.71940999999999999</v>
      </c>
      <c r="DH40" s="19">
        <v>75.7</v>
      </c>
      <c r="DI40" s="19">
        <v>85.052059999999997</v>
      </c>
      <c r="DJ40" s="19">
        <v>81.708870000000005</v>
      </c>
      <c r="DK40" s="19">
        <v>-6.0088699999999999</v>
      </c>
      <c r="DL40" s="19"/>
      <c r="DM40" s="19"/>
      <c r="DN40" s="19"/>
      <c r="DO40" s="19">
        <v>0</v>
      </c>
      <c r="DP40" s="19"/>
      <c r="DQ40" s="19"/>
      <c r="DR40" s="19"/>
      <c r="DS40" s="19">
        <v>0</v>
      </c>
      <c r="DT40" s="19"/>
      <c r="DU40" s="19"/>
      <c r="DV40" s="19"/>
      <c r="DW40" s="19">
        <v>0</v>
      </c>
      <c r="DX40" s="19"/>
      <c r="DY40" s="19"/>
      <c r="DZ40" s="19"/>
      <c r="EA40" s="19">
        <v>0</v>
      </c>
      <c r="EB40" s="19">
        <v>62.2</v>
      </c>
      <c r="EC40" s="19">
        <v>59.877630000000003</v>
      </c>
      <c r="ED40" s="19">
        <v>58.212940000000003</v>
      </c>
      <c r="EE40" s="19">
        <v>3.98706</v>
      </c>
      <c r="EF40" s="19">
        <v>69</v>
      </c>
      <c r="EG40" s="19">
        <v>74.616619999999998</v>
      </c>
      <c r="EH40" s="19">
        <v>74.365309999999994</v>
      </c>
      <c r="EI40" s="19">
        <v>-5.36531</v>
      </c>
      <c r="EJ40" s="19"/>
      <c r="EK40" s="19"/>
      <c r="EL40" s="19"/>
      <c r="EM40" s="19">
        <v>0</v>
      </c>
      <c r="EN40" s="19"/>
      <c r="EO40" s="19"/>
      <c r="EP40" s="19"/>
      <c r="EQ40" s="19">
        <v>0</v>
      </c>
      <c r="ER40" s="19"/>
      <c r="ES40" s="19"/>
      <c r="ET40" s="19"/>
      <c r="EU40" s="19">
        <v>0</v>
      </c>
      <c r="EV40" s="19">
        <v>6.5</v>
      </c>
      <c r="EW40" s="19">
        <v>6.39</v>
      </c>
      <c r="EX40" s="19">
        <v>6.39</v>
      </c>
      <c r="EY40" s="19">
        <v>0.11</v>
      </c>
      <c r="EZ40" s="19">
        <v>201.9</v>
      </c>
      <c r="FA40" s="19">
        <v>188.40710000000001</v>
      </c>
      <c r="FB40" s="19">
        <v>303.37596000000002</v>
      </c>
      <c r="FC40" s="19">
        <v>-101.47596</v>
      </c>
      <c r="FD40" s="19">
        <v>31.9</v>
      </c>
      <c r="FE40" s="19">
        <v>33.97692</v>
      </c>
      <c r="FF40" s="19">
        <v>33.827030000000001</v>
      </c>
      <c r="FG40" s="19">
        <v>-1.92703</v>
      </c>
      <c r="FH40" s="19">
        <v>73.900000000000006</v>
      </c>
      <c r="FI40" s="19">
        <v>75</v>
      </c>
      <c r="FJ40" s="19">
        <v>74.999960000000002</v>
      </c>
      <c r="FK40" s="19">
        <v>-1.09996</v>
      </c>
      <c r="FL40" s="19">
        <v>19.100000000000001</v>
      </c>
      <c r="FM40" s="19">
        <v>24.878640000000001</v>
      </c>
      <c r="FN40" s="19">
        <v>20.79082</v>
      </c>
      <c r="FO40" s="19">
        <v>-1.69082</v>
      </c>
      <c r="FP40" s="19">
        <v>18.562139999999999</v>
      </c>
      <c r="FQ40" s="19">
        <v>19.14273</v>
      </c>
      <c r="FR40" s="19">
        <v>19.192229999999999</v>
      </c>
      <c r="FS40" s="19">
        <v>-0.63009000000000004</v>
      </c>
      <c r="FT40" s="19">
        <v>11.9</v>
      </c>
      <c r="FU40" s="19">
        <v>12</v>
      </c>
      <c r="FV40" s="19">
        <v>12.621359999999999</v>
      </c>
      <c r="FW40" s="19">
        <v>-0.72136</v>
      </c>
      <c r="FX40" s="19">
        <v>68.400000000000006</v>
      </c>
      <c r="FY40" s="19">
        <v>72.323400000000007</v>
      </c>
      <c r="FZ40" s="19">
        <v>67.735069999999993</v>
      </c>
      <c r="GA40" s="19">
        <v>0.66493000000000002</v>
      </c>
      <c r="GB40" s="19">
        <v>182</v>
      </c>
      <c r="GC40" s="19">
        <v>184.91498000000001</v>
      </c>
      <c r="GD40" s="19">
        <v>184.91498000000001</v>
      </c>
      <c r="GE40" s="19">
        <v>-2.9149799999999999</v>
      </c>
      <c r="GF40" s="19">
        <v>182.4</v>
      </c>
      <c r="GG40" s="19">
        <v>184.91498000000001</v>
      </c>
      <c r="GH40" s="19">
        <v>184.91498000000001</v>
      </c>
      <c r="GI40" s="19">
        <v>-2.51498</v>
      </c>
      <c r="GJ40" s="19">
        <v>183.8</v>
      </c>
      <c r="GK40" s="19">
        <v>185.47028</v>
      </c>
      <c r="GL40" s="19">
        <v>185.47028</v>
      </c>
      <c r="GM40" s="19">
        <v>-1.67028</v>
      </c>
      <c r="GN40" s="19">
        <v>83.6</v>
      </c>
      <c r="GO40" s="19">
        <v>78.878429999999994</v>
      </c>
      <c r="GP40" s="19">
        <v>88.410179999999997</v>
      </c>
      <c r="GQ40" s="19">
        <v>-4.8101799999999999</v>
      </c>
      <c r="GR40" s="19">
        <v>7.9</v>
      </c>
      <c r="GS40" s="19">
        <v>6.5736800000000004</v>
      </c>
      <c r="GT40" s="19">
        <v>6.5736800000000004</v>
      </c>
      <c r="GU40" s="19">
        <v>1.3263199999999999</v>
      </c>
      <c r="GV40" s="19">
        <v>4.5</v>
      </c>
      <c r="GW40" s="19">
        <v>6.8964100000000004</v>
      </c>
      <c r="GX40" s="19">
        <v>6.8964100000000004</v>
      </c>
      <c r="GY40" s="19">
        <v>-2.3964099999999999</v>
      </c>
      <c r="GZ40" s="19">
        <v>33.799999999999997</v>
      </c>
      <c r="HA40" s="19">
        <v>34.47804</v>
      </c>
      <c r="HB40" s="19">
        <v>34.47804</v>
      </c>
      <c r="HC40" s="19">
        <v>-0.67803999999999998</v>
      </c>
      <c r="HD40" s="19">
        <v>32.200000000000003</v>
      </c>
      <c r="HE40" s="19">
        <v>32.808450000000001</v>
      </c>
      <c r="HF40" s="19">
        <v>32.808439999999997</v>
      </c>
      <c r="HG40" s="19">
        <v>-0.60843999999999998</v>
      </c>
      <c r="HH40" s="19">
        <v>2</v>
      </c>
      <c r="HI40" s="19">
        <v>1.97359</v>
      </c>
      <c r="HJ40" s="19">
        <v>1.97359</v>
      </c>
      <c r="HK40" s="19">
        <v>2.6409999999999999E-2</v>
      </c>
      <c r="HL40" s="19">
        <v>14</v>
      </c>
      <c r="HM40" s="19">
        <v>16.664079999999998</v>
      </c>
      <c r="HN40" s="19">
        <v>16.664079999999998</v>
      </c>
      <c r="HO40" s="19">
        <v>-2.6640799999999998</v>
      </c>
      <c r="HP40" s="19">
        <v>59</v>
      </c>
      <c r="HQ40" s="19">
        <v>58.088369999999998</v>
      </c>
      <c r="HR40" s="19">
        <v>69.31823</v>
      </c>
      <c r="HS40" s="19">
        <v>-10.31823</v>
      </c>
      <c r="HT40" s="19"/>
      <c r="HU40" s="19"/>
      <c r="HV40" s="19"/>
      <c r="HW40" s="19">
        <v>0</v>
      </c>
      <c r="HX40" s="19"/>
      <c r="HY40" s="19"/>
      <c r="HZ40" s="19"/>
      <c r="IA40" s="19">
        <v>0</v>
      </c>
      <c r="IB40" s="19">
        <v>22.3</v>
      </c>
      <c r="IC40" s="19">
        <v>54.895359999999997</v>
      </c>
      <c r="ID40" s="19">
        <v>46.969029999999997</v>
      </c>
      <c r="IE40" s="19">
        <v>-24.669029999999999</v>
      </c>
      <c r="IF40" s="19">
        <v>44.4</v>
      </c>
      <c r="IG40" s="19">
        <v>84.079080000000005</v>
      </c>
      <c r="IH40" s="19">
        <v>46.733049999999999</v>
      </c>
      <c r="II40" s="19">
        <v>-2.3330500000000001</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65.3</v>
      </c>
      <c r="JE40" s="19">
        <v>65</v>
      </c>
      <c r="JF40" s="19">
        <v>106.34716</v>
      </c>
      <c r="JG40" s="19">
        <v>-41.047159999999998</v>
      </c>
      <c r="JH40" s="19">
        <v>175.7</v>
      </c>
      <c r="JI40" s="19">
        <v>185.20346000000001</v>
      </c>
      <c r="JJ40" s="19">
        <v>185.20346000000001</v>
      </c>
      <c r="JK40" s="19">
        <v>-9.5034600000000005</v>
      </c>
      <c r="JL40" s="19">
        <v>173.5</v>
      </c>
      <c r="JM40" s="19">
        <v>185.20346000000001</v>
      </c>
      <c r="JN40" s="19">
        <v>185.20346000000001</v>
      </c>
      <c r="JO40" s="19">
        <v>-11.70346</v>
      </c>
      <c r="JP40" s="19">
        <v>200</v>
      </c>
      <c r="JQ40" s="19">
        <v>185.20346000000001</v>
      </c>
      <c r="JR40" s="19">
        <v>185.20346000000001</v>
      </c>
      <c r="JS40" s="19">
        <v>14.79654</v>
      </c>
      <c r="JT40" s="19">
        <v>272</v>
      </c>
      <c r="JU40" s="19">
        <v>278.63943999999998</v>
      </c>
      <c r="JV40" s="19">
        <v>278.63943999999998</v>
      </c>
      <c r="JW40" s="19">
        <v>-6.6394399999999996</v>
      </c>
      <c r="JX40" s="19">
        <v>75.400000000000006</v>
      </c>
      <c r="JY40" s="19">
        <v>73.590999999999994</v>
      </c>
      <c r="JZ40" s="19">
        <v>73.590999999999994</v>
      </c>
      <c r="KA40" s="19">
        <v>1.8089999999999999</v>
      </c>
      <c r="KB40" s="19">
        <v>36.5</v>
      </c>
      <c r="KC40" s="19">
        <v>36.905999999999999</v>
      </c>
      <c r="KD40" s="19">
        <v>36.905999999999999</v>
      </c>
      <c r="KE40" s="19">
        <v>-0.40600000000000003</v>
      </c>
      <c r="KF40" s="19"/>
      <c r="KG40" s="19"/>
      <c r="KH40" s="19"/>
      <c r="KI40" s="19">
        <v>0</v>
      </c>
      <c r="KJ40" s="19"/>
      <c r="KK40" s="19"/>
      <c r="KL40" s="19"/>
      <c r="KM40" s="19">
        <v>0</v>
      </c>
      <c r="KN40" s="19"/>
      <c r="KO40" s="19"/>
      <c r="KP40" s="19"/>
      <c r="KQ40" s="19">
        <v>0</v>
      </c>
      <c r="KR40" s="19">
        <v>0</v>
      </c>
      <c r="KS40" s="19"/>
      <c r="KT40" s="19"/>
      <c r="KU40" s="19">
        <v>0</v>
      </c>
      <c r="KV40" s="19"/>
      <c r="KW40" s="19"/>
      <c r="KX40" s="19"/>
      <c r="KY40" s="19">
        <v>0</v>
      </c>
      <c r="KZ40" s="19"/>
      <c r="LA40" s="19"/>
      <c r="LB40" s="19"/>
      <c r="LC40" s="19">
        <v>0</v>
      </c>
      <c r="LD40" s="19">
        <v>1</v>
      </c>
      <c r="LE40" s="19">
        <v>0.89207999999999998</v>
      </c>
      <c r="LF40" s="19">
        <v>0.89207999999999998</v>
      </c>
      <c r="LG40" s="19">
        <v>0.10792</v>
      </c>
      <c r="LH40" s="19">
        <v>109.5</v>
      </c>
      <c r="LI40" s="19">
        <v>113.32801000000001</v>
      </c>
      <c r="LJ40" s="19">
        <v>107.39393</v>
      </c>
      <c r="LK40" s="19">
        <v>2.1060699999999999</v>
      </c>
      <c r="LL40" s="19">
        <v>102.5</v>
      </c>
      <c r="LM40" s="19">
        <v>92.444500000000005</v>
      </c>
      <c r="LN40" s="19">
        <v>107.78485999999999</v>
      </c>
      <c r="LO40" s="19">
        <v>-5.2848600000000001</v>
      </c>
      <c r="LP40" s="19">
        <v>62.7</v>
      </c>
      <c r="LQ40" s="19">
        <v>67.133979999999994</v>
      </c>
      <c r="LR40" s="19">
        <v>67.133979999999994</v>
      </c>
      <c r="LS40" s="19">
        <v>-4.43398</v>
      </c>
      <c r="LT40" s="19">
        <v>75.599999999999994</v>
      </c>
      <c r="LU40" s="19">
        <v>72.37388</v>
      </c>
      <c r="LV40" s="19">
        <v>78.431730000000002</v>
      </c>
      <c r="LW40" s="19">
        <v>-2.8317299999999999</v>
      </c>
      <c r="LX40" s="19">
        <v>29.4</v>
      </c>
      <c r="LY40" s="19">
        <v>29.951460000000001</v>
      </c>
      <c r="LZ40" s="19">
        <v>29.951450000000001</v>
      </c>
      <c r="MA40" s="19">
        <v>-0.55145</v>
      </c>
      <c r="MB40" s="19">
        <v>120.7</v>
      </c>
      <c r="MC40" s="19">
        <v>113.54797000000001</v>
      </c>
      <c r="MD40" s="19"/>
      <c r="ME40" s="19">
        <v>120.7</v>
      </c>
      <c r="MF40" s="19"/>
      <c r="MG40" s="19"/>
      <c r="MH40" s="19"/>
      <c r="MI40" s="19">
        <v>0</v>
      </c>
      <c r="MJ40" s="19"/>
      <c r="MK40" s="19"/>
      <c r="ML40" s="19"/>
      <c r="MM40" s="19">
        <v>0</v>
      </c>
      <c r="MN40" s="19">
        <v>145.19999999999999</v>
      </c>
      <c r="MO40" s="19">
        <v>159.10807</v>
      </c>
      <c r="MP40" s="19">
        <v>159.10805999999999</v>
      </c>
      <c r="MQ40" s="19">
        <v>-13.908060000000001</v>
      </c>
      <c r="MR40" s="19">
        <v>147</v>
      </c>
      <c r="MS40" s="19">
        <v>159.10807</v>
      </c>
      <c r="MT40" s="19">
        <v>159.10805999999999</v>
      </c>
      <c r="MU40" s="19">
        <v>-12.10806</v>
      </c>
      <c r="MV40" s="19">
        <v>169.8</v>
      </c>
      <c r="MW40" s="19">
        <v>159.58587</v>
      </c>
      <c r="MX40" s="19">
        <v>159.58586</v>
      </c>
      <c r="MY40" s="19">
        <v>10.21414</v>
      </c>
      <c r="MZ40" s="19">
        <v>189.2</v>
      </c>
      <c r="NA40" s="19">
        <v>185.62738999999999</v>
      </c>
      <c r="NB40" s="19">
        <v>185.62737000000001</v>
      </c>
      <c r="NC40" s="19">
        <v>3.5726300000000002</v>
      </c>
      <c r="ND40" s="19"/>
      <c r="NE40" s="19"/>
      <c r="NF40" s="19"/>
      <c r="NG40" s="19">
        <v>0</v>
      </c>
      <c r="NH40" s="19"/>
      <c r="NI40" s="19"/>
      <c r="NJ40" s="19"/>
      <c r="NK40" s="19">
        <v>0</v>
      </c>
      <c r="NL40" s="19"/>
      <c r="NM40" s="19"/>
      <c r="NN40" s="19"/>
      <c r="NO40" s="19">
        <v>0</v>
      </c>
      <c r="NP40" s="19"/>
      <c r="NQ40" s="19"/>
      <c r="NR40" s="19"/>
      <c r="NS40" s="19">
        <v>0</v>
      </c>
      <c r="NT40" s="19">
        <v>10.3</v>
      </c>
      <c r="NU40" s="19"/>
      <c r="NV40" s="19">
        <v>10</v>
      </c>
      <c r="NW40" s="19">
        <v>0.3</v>
      </c>
      <c r="NX40" s="19">
        <v>0</v>
      </c>
      <c r="NY40" s="19"/>
      <c r="NZ40" s="19"/>
      <c r="OA40" s="19">
        <v>0</v>
      </c>
      <c r="OB40" s="19">
        <v>0.6</v>
      </c>
      <c r="OC40" s="19"/>
      <c r="OD40" s="19">
        <v>0.57399999999999995</v>
      </c>
      <c r="OE40" s="19">
        <v>2.5999999999999999E-2</v>
      </c>
      <c r="OF40" s="19">
        <v>11.1</v>
      </c>
      <c r="OG40" s="19">
        <v>12.8</v>
      </c>
      <c r="OH40" s="19">
        <v>6.7670000000000003</v>
      </c>
      <c r="OI40" s="19">
        <v>4.3330000000000002</v>
      </c>
      <c r="OJ40" s="19">
        <v>59.6</v>
      </c>
      <c r="OK40" s="19"/>
      <c r="OL40" s="19">
        <v>38.914999999999999</v>
      </c>
      <c r="OM40" s="19">
        <v>20.684999999999999</v>
      </c>
      <c r="ON40" s="19">
        <v>15.4</v>
      </c>
      <c r="OO40" s="19">
        <v>15.99</v>
      </c>
      <c r="OP40" s="19">
        <v>15.99</v>
      </c>
      <c r="OQ40" s="19">
        <v>-0.59</v>
      </c>
      <c r="OR40" s="19">
        <v>0.2</v>
      </c>
      <c r="OS40" s="19"/>
      <c r="OT40" s="19"/>
      <c r="OU40" s="19">
        <v>0.2</v>
      </c>
      <c r="OV40" s="19">
        <v>6.6</v>
      </c>
      <c r="OW40" s="19">
        <v>6.5</v>
      </c>
      <c r="OX40" s="19">
        <v>6.5</v>
      </c>
      <c r="OY40" s="19">
        <v>0.1</v>
      </c>
      <c r="OZ40" s="19">
        <v>5.0999999999999996</v>
      </c>
      <c r="PA40" s="19"/>
      <c r="PB40" s="19"/>
      <c r="PC40" s="19">
        <v>5.0999999999999996</v>
      </c>
      <c r="PD40" s="19">
        <v>0</v>
      </c>
      <c r="PE40" s="19"/>
      <c r="PF40" s="19"/>
      <c r="PG40" s="19">
        <v>0</v>
      </c>
      <c r="PH40" s="19">
        <v>0</v>
      </c>
      <c r="PI40" s="19"/>
      <c r="PJ40" s="19"/>
      <c r="PK40" s="19">
        <v>0</v>
      </c>
      <c r="PL40" s="19">
        <v>0</v>
      </c>
      <c r="PM40" s="19"/>
      <c r="PN40" s="19"/>
      <c r="PO40" s="19">
        <v>0</v>
      </c>
      <c r="PP40" s="19">
        <v>1.5</v>
      </c>
      <c r="PQ40" s="19">
        <v>1.51</v>
      </c>
      <c r="PR40" s="19">
        <v>1.51</v>
      </c>
      <c r="PS40" s="19">
        <v>-0.01</v>
      </c>
      <c r="PT40" s="19">
        <v>1.6</v>
      </c>
      <c r="PU40" s="19">
        <v>1.8</v>
      </c>
      <c r="PV40" s="19">
        <v>1.8</v>
      </c>
      <c r="PW40" s="19">
        <v>-0.2</v>
      </c>
      <c r="PX40" s="19">
        <v>18.100000000000001</v>
      </c>
      <c r="PY40" s="19">
        <v>19</v>
      </c>
      <c r="PZ40" s="19">
        <v>18.4466</v>
      </c>
      <c r="QA40" s="19">
        <v>-0.34660000000000002</v>
      </c>
      <c r="QB40" s="19">
        <v>5.8</v>
      </c>
      <c r="QC40" s="19">
        <v>7</v>
      </c>
      <c r="QD40" s="19">
        <v>5</v>
      </c>
      <c r="QE40" s="19">
        <v>0.8</v>
      </c>
      <c r="QF40" s="19">
        <v>4</v>
      </c>
      <c r="QG40" s="19">
        <v>4</v>
      </c>
      <c r="QH40" s="19">
        <v>4</v>
      </c>
      <c r="QI40" s="19">
        <v>0</v>
      </c>
      <c r="QJ40" s="19">
        <v>3.4</v>
      </c>
      <c r="QK40" s="19">
        <v>3.3</v>
      </c>
      <c r="QL40" s="19">
        <v>3.3</v>
      </c>
      <c r="QM40" s="19">
        <v>0.1</v>
      </c>
      <c r="QN40" s="19">
        <v>18.100000000000001</v>
      </c>
      <c r="QO40" s="19">
        <v>17.864080000000001</v>
      </c>
      <c r="QP40" s="19">
        <v>17.864080000000001</v>
      </c>
      <c r="QQ40" s="19">
        <v>0.23591999999999999</v>
      </c>
      <c r="QR40" s="19">
        <v>10.7</v>
      </c>
      <c r="QS40" s="19"/>
      <c r="QT40" s="19">
        <v>10.019</v>
      </c>
      <c r="QU40" s="19">
        <v>0.68100000000000005</v>
      </c>
      <c r="QV40" s="19">
        <v>12.8</v>
      </c>
      <c r="QW40" s="19"/>
      <c r="QX40" s="19">
        <v>14.106</v>
      </c>
      <c r="QY40" s="19">
        <v>-1.306</v>
      </c>
      <c r="QZ40" s="19">
        <v>2</v>
      </c>
      <c r="RA40" s="19">
        <v>1.9670000000000001</v>
      </c>
      <c r="RB40" s="19">
        <v>1.9670000000000001</v>
      </c>
      <c r="RC40" s="19">
        <v>3.3000000000000002E-2</v>
      </c>
      <c r="RD40" s="19">
        <v>7.8</v>
      </c>
      <c r="RE40" s="19">
        <v>11.029</v>
      </c>
      <c r="RF40" s="19">
        <v>11.029</v>
      </c>
      <c r="RG40" s="19">
        <v>-3.2290000000000001</v>
      </c>
      <c r="RH40" s="19">
        <v>4.5</v>
      </c>
      <c r="RI40" s="19">
        <v>4.2</v>
      </c>
      <c r="RJ40" s="19">
        <v>4.2</v>
      </c>
      <c r="RK40" s="19">
        <v>0.3</v>
      </c>
      <c r="RL40" s="19">
        <v>0</v>
      </c>
      <c r="RM40" s="19"/>
      <c r="RN40" s="19"/>
      <c r="RO40" s="19">
        <v>0</v>
      </c>
      <c r="RP40" s="19">
        <v>1.2</v>
      </c>
      <c r="RQ40" s="19">
        <v>1.2</v>
      </c>
      <c r="RR40" s="19">
        <v>1.2</v>
      </c>
      <c r="RS40" s="19">
        <v>0</v>
      </c>
      <c r="RT40" s="19">
        <v>2.7</v>
      </c>
      <c r="RU40" s="19">
        <v>2.8</v>
      </c>
      <c r="RV40" s="19">
        <v>2.8</v>
      </c>
      <c r="RW40" s="19">
        <v>-0.1</v>
      </c>
      <c r="RX40" s="19">
        <v>10.9</v>
      </c>
      <c r="RY40" s="19"/>
      <c r="RZ40" s="19">
        <v>9.1300000000000008</v>
      </c>
      <c r="SA40" s="19">
        <v>1.77</v>
      </c>
      <c r="SB40" s="19">
        <v>2.4</v>
      </c>
      <c r="SC40" s="19">
        <v>2.3010000000000002</v>
      </c>
      <c r="SD40" s="19">
        <v>2.3010000000000002</v>
      </c>
      <c r="SE40" s="19">
        <v>9.9000000000000005E-2</v>
      </c>
      <c r="SF40" s="19">
        <v>7.4</v>
      </c>
      <c r="SG40" s="19">
        <v>12.69772</v>
      </c>
      <c r="SH40" s="19">
        <v>10.8643</v>
      </c>
      <c r="SI40" s="19">
        <v>-3.4643000000000002</v>
      </c>
      <c r="SJ40" s="19">
        <v>1</v>
      </c>
      <c r="SK40" s="19">
        <v>1.04</v>
      </c>
      <c r="SL40" s="19">
        <v>1.04</v>
      </c>
      <c r="SM40" s="19">
        <v>-0.04</v>
      </c>
      <c r="SN40" s="19"/>
      <c r="SO40" s="19"/>
      <c r="SP40" s="19">
        <v>0.4</v>
      </c>
      <c r="SQ40" s="19">
        <v>-0.4</v>
      </c>
      <c r="SR40" s="19">
        <v>5.4</v>
      </c>
      <c r="SS40" s="19">
        <v>5.9</v>
      </c>
      <c r="ST40" s="19">
        <v>5.9</v>
      </c>
      <c r="SU40" s="19">
        <v>-0.5</v>
      </c>
      <c r="SV40" s="19">
        <v>2.4</v>
      </c>
      <c r="SW40" s="19">
        <v>3.8</v>
      </c>
      <c r="SX40" s="19">
        <v>3.8</v>
      </c>
      <c r="SY40" s="19">
        <v>-1.4</v>
      </c>
      <c r="SZ40" s="19">
        <v>3.7</v>
      </c>
      <c r="TA40" s="19">
        <v>4</v>
      </c>
      <c r="TB40" s="19">
        <v>4</v>
      </c>
      <c r="TC40" s="19">
        <v>-0.3</v>
      </c>
      <c r="TD40" s="19">
        <v>4.9000000000000004</v>
      </c>
      <c r="TE40" s="19">
        <v>5.5</v>
      </c>
      <c r="TF40" s="19">
        <v>5.5</v>
      </c>
      <c r="TG40" s="19">
        <v>-0.6</v>
      </c>
      <c r="TH40" s="19">
        <v>10</v>
      </c>
      <c r="TI40" s="19">
        <v>10</v>
      </c>
      <c r="TJ40" s="19">
        <v>10</v>
      </c>
      <c r="TK40" s="19">
        <v>0</v>
      </c>
      <c r="TL40" s="19">
        <v>8.8000000000000007</v>
      </c>
      <c r="TM40" s="19">
        <v>13.052</v>
      </c>
      <c r="TN40" s="19">
        <v>13.052</v>
      </c>
      <c r="TO40" s="19">
        <v>-4.2519999999999998</v>
      </c>
      <c r="TP40" s="19">
        <v>17.8</v>
      </c>
      <c r="TQ40" s="19">
        <v>12.3</v>
      </c>
      <c r="TR40" s="19">
        <v>36.826000000000001</v>
      </c>
      <c r="TS40" s="19">
        <v>-19.026</v>
      </c>
      <c r="TT40" s="19">
        <v>25.3</v>
      </c>
      <c r="TU40" s="19"/>
      <c r="TV40" s="19">
        <v>16.166</v>
      </c>
      <c r="TW40" s="19">
        <v>9.1340000000000003</v>
      </c>
      <c r="TX40" s="19">
        <v>4.7</v>
      </c>
      <c r="TY40" s="19">
        <v>3.3</v>
      </c>
      <c r="TZ40" s="19">
        <v>3.52</v>
      </c>
      <c r="UA40" s="19">
        <v>1.18</v>
      </c>
      <c r="UB40" s="19">
        <v>9.8000000000000007</v>
      </c>
      <c r="UC40" s="19">
        <v>8.1</v>
      </c>
      <c r="UD40" s="19">
        <v>10.536</v>
      </c>
      <c r="UE40" s="19">
        <v>-0.73599999999999999</v>
      </c>
      <c r="UF40" s="19">
        <v>0.1</v>
      </c>
      <c r="UG40" s="19">
        <v>1.177</v>
      </c>
      <c r="UH40" s="19">
        <v>1.177</v>
      </c>
      <c r="UI40" s="19">
        <v>-1.077</v>
      </c>
      <c r="UJ40" s="19">
        <v>0.3</v>
      </c>
      <c r="UK40" s="19">
        <v>0.66900000000000004</v>
      </c>
      <c r="UL40" s="19">
        <v>0.66900000000000004</v>
      </c>
      <c r="UM40" s="19">
        <v>-0.36899999999999999</v>
      </c>
      <c r="UN40" s="19">
        <v>7</v>
      </c>
      <c r="UO40" s="19">
        <v>8</v>
      </c>
      <c r="UP40" s="19">
        <v>8</v>
      </c>
      <c r="UQ40" s="19">
        <v>-1</v>
      </c>
      <c r="UR40" s="19">
        <v>2.4</v>
      </c>
      <c r="US40" s="19">
        <v>3</v>
      </c>
      <c r="UT40" s="19">
        <v>3</v>
      </c>
      <c r="UU40" s="19">
        <v>-0.6</v>
      </c>
      <c r="UV40" s="19">
        <v>8.4</v>
      </c>
      <c r="UW40" s="19">
        <v>9</v>
      </c>
      <c r="UX40" s="19">
        <v>7.4</v>
      </c>
      <c r="UY40" s="19">
        <v>1</v>
      </c>
      <c r="UZ40" s="19">
        <v>3.7</v>
      </c>
      <c r="VA40" s="19">
        <v>4</v>
      </c>
      <c r="VB40" s="19">
        <v>4.5</v>
      </c>
      <c r="VC40" s="19">
        <v>-0.8</v>
      </c>
      <c r="VD40" s="19">
        <v>4</v>
      </c>
      <c r="VE40" s="19">
        <v>4</v>
      </c>
      <c r="VF40" s="19">
        <v>5</v>
      </c>
      <c r="VG40" s="19">
        <v>-1</v>
      </c>
      <c r="VH40" s="19">
        <v>4</v>
      </c>
      <c r="VI40" s="19">
        <v>4</v>
      </c>
      <c r="VJ40" s="19">
        <v>5.2</v>
      </c>
      <c r="VK40" s="19">
        <v>-1.2</v>
      </c>
      <c r="VL40" s="19">
        <v>11.3</v>
      </c>
      <c r="VM40" s="19">
        <v>14.188000000000001</v>
      </c>
      <c r="VN40" s="19">
        <v>14.188000000000001</v>
      </c>
      <c r="VO40" s="19">
        <v>-2.8879999999999999</v>
      </c>
      <c r="VP40" s="19">
        <v>206.1</v>
      </c>
      <c r="VQ40" s="19"/>
      <c r="VR40" s="19">
        <v>206.874</v>
      </c>
      <c r="VS40" s="19">
        <v>-0.77400000000000002</v>
      </c>
      <c r="VT40" s="19">
        <v>7.1</v>
      </c>
      <c r="VU40" s="19"/>
      <c r="VV40" s="19">
        <v>10.603</v>
      </c>
      <c r="VW40" s="19">
        <v>-3.5030000000000001</v>
      </c>
      <c r="VX40" s="19">
        <v>105.1</v>
      </c>
      <c r="VY40" s="19"/>
      <c r="VZ40" s="19">
        <v>71.542000000000002</v>
      </c>
      <c r="WA40" s="19">
        <v>33.558</v>
      </c>
      <c r="WB40" s="19">
        <v>0.6</v>
      </c>
      <c r="WC40" s="19">
        <v>0.6</v>
      </c>
      <c r="WD40" s="19">
        <v>0.6</v>
      </c>
      <c r="WE40" s="19">
        <v>0</v>
      </c>
      <c r="WF40" s="19">
        <v>24.5</v>
      </c>
      <c r="WG40" s="19">
        <v>45.658999999999999</v>
      </c>
      <c r="WH40" s="19">
        <v>45.658999999999999</v>
      </c>
      <c r="WI40" s="19">
        <v>-21.158999999999999</v>
      </c>
      <c r="WJ40" s="19">
        <v>19.600000000000001</v>
      </c>
      <c r="WK40" s="19">
        <v>41.723999999999997</v>
      </c>
      <c r="WL40" s="19">
        <v>41.723999999999997</v>
      </c>
      <c r="WM40" s="19">
        <v>-22.123999999999999</v>
      </c>
      <c r="WN40" s="19">
        <v>83.6</v>
      </c>
      <c r="WO40" s="19"/>
      <c r="WP40" s="19">
        <v>63.201999999999998</v>
      </c>
      <c r="WQ40" s="19">
        <v>20.398</v>
      </c>
      <c r="WR40" s="19">
        <v>5.2</v>
      </c>
      <c r="WS40" s="19"/>
      <c r="WT40" s="19"/>
      <c r="WU40" s="19">
        <v>5.2</v>
      </c>
      <c r="WV40" s="19">
        <v>6.6</v>
      </c>
      <c r="WW40" s="19">
        <v>7</v>
      </c>
      <c r="WX40" s="19">
        <v>6.6</v>
      </c>
      <c r="WY40" s="19">
        <v>0</v>
      </c>
      <c r="WZ40" s="19">
        <v>20</v>
      </c>
      <c r="XA40" s="19">
        <v>19.5</v>
      </c>
      <c r="XB40" s="19">
        <v>19.5</v>
      </c>
      <c r="XC40" s="19">
        <v>0.5</v>
      </c>
      <c r="XD40" s="19">
        <v>9.6999999999999993</v>
      </c>
      <c r="XE40" s="19">
        <v>10</v>
      </c>
      <c r="XF40" s="19">
        <v>10.7</v>
      </c>
      <c r="XG40" s="19">
        <v>-1</v>
      </c>
      <c r="XH40" s="19"/>
      <c r="XI40" s="19"/>
      <c r="XJ40" s="19"/>
      <c r="XK40" s="19">
        <v>0</v>
      </c>
      <c r="XL40" s="19"/>
      <c r="XM40" s="19"/>
      <c r="XN40" s="19"/>
      <c r="XO40" s="19">
        <v>0</v>
      </c>
      <c r="XP40" s="19">
        <v>15</v>
      </c>
      <c r="XQ40" s="19">
        <v>15</v>
      </c>
      <c r="XR40" s="19">
        <v>14</v>
      </c>
      <c r="XS40" s="19">
        <v>1</v>
      </c>
      <c r="XT40" s="19">
        <v>16.3</v>
      </c>
      <c r="XU40" s="19">
        <v>19</v>
      </c>
      <c r="XV40" s="19">
        <v>19</v>
      </c>
      <c r="XW40" s="19">
        <v>-2.7</v>
      </c>
      <c r="XX40" s="19">
        <v>3.5</v>
      </c>
      <c r="XY40" s="19"/>
      <c r="XZ40" s="19"/>
      <c r="YA40" s="19">
        <v>3.5</v>
      </c>
      <c r="YB40" s="19"/>
      <c r="YC40" s="19"/>
      <c r="YD40" s="19"/>
      <c r="YE40" s="19">
        <v>0</v>
      </c>
      <c r="YF40" s="19"/>
      <c r="YG40" s="19"/>
      <c r="YH40" s="19"/>
      <c r="YI40" s="19">
        <v>0</v>
      </c>
      <c r="YJ40" s="19"/>
      <c r="YK40" s="19"/>
      <c r="YL40" s="19"/>
      <c r="YM40" s="19">
        <v>0</v>
      </c>
      <c r="YN40" s="19"/>
      <c r="YO40" s="19"/>
      <c r="YP40" s="19"/>
      <c r="YQ40" s="19">
        <v>0</v>
      </c>
    </row>
    <row r="41" spans="1:667" ht="24" customHeight="1" x14ac:dyDescent="0.3">
      <c r="A41" s="1"/>
      <c r="B41" s="13" t="s">
        <v>60</v>
      </c>
      <c r="C41" s="13" t="s">
        <v>754</v>
      </c>
      <c r="D41" s="14">
        <v>134.80000000000001</v>
      </c>
      <c r="E41" s="14">
        <v>108.5459</v>
      </c>
      <c r="F41" s="14">
        <v>145.99997999999999</v>
      </c>
      <c r="G41" s="14">
        <v>-11.19998</v>
      </c>
      <c r="H41" s="14">
        <v>639.9</v>
      </c>
      <c r="I41" s="14">
        <v>644.31704000000002</v>
      </c>
      <c r="J41" s="14">
        <v>644.31704000000002</v>
      </c>
      <c r="K41" s="14">
        <v>-4.4170400000000001</v>
      </c>
      <c r="L41" s="14">
        <v>145</v>
      </c>
      <c r="M41" s="14">
        <v>146.87699000000001</v>
      </c>
      <c r="N41" s="14">
        <v>209.60777999999999</v>
      </c>
      <c r="O41" s="14">
        <v>-64.607780000000005</v>
      </c>
      <c r="P41" s="14"/>
      <c r="Q41" s="14"/>
      <c r="R41" s="14"/>
      <c r="S41" s="14">
        <v>0</v>
      </c>
      <c r="T41" s="14"/>
      <c r="U41" s="14"/>
      <c r="V41" s="14"/>
      <c r="W41" s="14">
        <v>0</v>
      </c>
      <c r="X41" s="14">
        <v>0</v>
      </c>
      <c r="Y41" s="14"/>
      <c r="Z41" s="14"/>
      <c r="AA41" s="14">
        <v>0</v>
      </c>
      <c r="AB41" s="14">
        <v>81</v>
      </c>
      <c r="AC41" s="14">
        <v>83.926599999999993</v>
      </c>
      <c r="AD41" s="14">
        <v>96.441209999999998</v>
      </c>
      <c r="AE41" s="14">
        <v>-15.44121</v>
      </c>
      <c r="AF41" s="14"/>
      <c r="AG41" s="14"/>
      <c r="AH41" s="14"/>
      <c r="AI41" s="14">
        <v>0</v>
      </c>
      <c r="AJ41" s="14"/>
      <c r="AK41" s="14"/>
      <c r="AL41" s="14"/>
      <c r="AM41" s="14">
        <v>0</v>
      </c>
      <c r="AN41" s="14">
        <v>186</v>
      </c>
      <c r="AO41" s="14">
        <v>196.22801999999999</v>
      </c>
      <c r="AP41" s="14">
        <v>196.22801999999999</v>
      </c>
      <c r="AQ41" s="14">
        <v>-10.228020000000001</v>
      </c>
      <c r="AR41" s="14">
        <v>205.9</v>
      </c>
      <c r="AS41" s="14">
        <v>196.22801999999999</v>
      </c>
      <c r="AT41" s="14">
        <v>196.22801999999999</v>
      </c>
      <c r="AU41" s="14">
        <v>9.6719799999999996</v>
      </c>
      <c r="AV41" s="14">
        <v>208.4</v>
      </c>
      <c r="AW41" s="14">
        <v>196.22801999999999</v>
      </c>
      <c r="AX41" s="14">
        <v>196.22801999999999</v>
      </c>
      <c r="AY41" s="14">
        <v>12.17198</v>
      </c>
      <c r="AZ41" s="14">
        <v>290.60000000000002</v>
      </c>
      <c r="BA41" s="14">
        <v>295.22593999999998</v>
      </c>
      <c r="BB41" s="14">
        <v>295.22593999999998</v>
      </c>
      <c r="BC41" s="14">
        <v>-4.6259399999999999</v>
      </c>
      <c r="BD41" s="14">
        <v>213.6</v>
      </c>
      <c r="BE41" s="14">
        <v>208.07390000000001</v>
      </c>
      <c r="BF41" s="14">
        <v>208.07390000000001</v>
      </c>
      <c r="BG41" s="14">
        <v>5.5260999999999996</v>
      </c>
      <c r="BH41" s="14">
        <v>109.8</v>
      </c>
      <c r="BI41" s="14">
        <v>104.34936999999999</v>
      </c>
      <c r="BJ41" s="14">
        <v>104.34936999999999</v>
      </c>
      <c r="BK41" s="14">
        <v>5.4506300000000003</v>
      </c>
      <c r="BL41" s="14">
        <v>376.9</v>
      </c>
      <c r="BM41" s="14">
        <v>381.30583000000001</v>
      </c>
      <c r="BN41" s="14">
        <v>381.30581000000001</v>
      </c>
      <c r="BO41" s="14">
        <v>-4.4058099999999998</v>
      </c>
      <c r="BP41" s="14">
        <v>3</v>
      </c>
      <c r="BQ41" s="14"/>
      <c r="BR41" s="14"/>
      <c r="BS41" s="14">
        <v>3</v>
      </c>
      <c r="BT41" s="14"/>
      <c r="BU41" s="14"/>
      <c r="BV41" s="14"/>
      <c r="BW41" s="14">
        <v>0</v>
      </c>
      <c r="BX41" s="14"/>
      <c r="BY41" s="14"/>
      <c r="BZ41" s="14"/>
      <c r="CA41" s="14">
        <v>0</v>
      </c>
      <c r="CB41" s="14"/>
      <c r="CC41" s="14"/>
      <c r="CD41" s="14"/>
      <c r="CE41" s="14">
        <v>0</v>
      </c>
      <c r="CF41" s="14"/>
      <c r="CG41" s="14"/>
      <c r="CH41" s="14"/>
      <c r="CI41" s="14">
        <v>0</v>
      </c>
      <c r="CJ41" s="14">
        <v>133.4</v>
      </c>
      <c r="CK41" s="14">
        <v>132.35436999999999</v>
      </c>
      <c r="CL41" s="14">
        <v>123.95757999999999</v>
      </c>
      <c r="CM41" s="14">
        <v>9.4424200000000003</v>
      </c>
      <c r="CN41" s="14">
        <v>8</v>
      </c>
      <c r="CO41" s="14">
        <v>6.8003799999999996</v>
      </c>
      <c r="CP41" s="14">
        <v>5.1333399999999996</v>
      </c>
      <c r="CQ41" s="14">
        <v>2.86666</v>
      </c>
      <c r="CR41" s="14">
        <v>5.4</v>
      </c>
      <c r="CS41" s="14">
        <v>3.7328199999999998</v>
      </c>
      <c r="CT41" s="14">
        <v>2.8177599999999998</v>
      </c>
      <c r="CU41" s="14">
        <v>2.5822400000000001</v>
      </c>
      <c r="CV41" s="14">
        <v>16.8</v>
      </c>
      <c r="CW41" s="14">
        <v>16.79176</v>
      </c>
      <c r="CX41" s="14">
        <v>16.79175</v>
      </c>
      <c r="CY41" s="14">
        <v>8.2500000000000004E-3</v>
      </c>
      <c r="CZ41" s="14">
        <v>7.1</v>
      </c>
      <c r="DA41" s="14">
        <v>6.8787000000000003</v>
      </c>
      <c r="DB41" s="14">
        <v>6.8787000000000003</v>
      </c>
      <c r="DC41" s="14">
        <v>0.2213</v>
      </c>
      <c r="DD41" s="14">
        <v>14.3</v>
      </c>
      <c r="DE41" s="14">
        <v>14.919420000000001</v>
      </c>
      <c r="DF41" s="14">
        <v>14.919420000000001</v>
      </c>
      <c r="DG41" s="14">
        <v>-0.61941999999999997</v>
      </c>
      <c r="DH41" s="14">
        <v>75.5</v>
      </c>
      <c r="DI41" s="14">
        <v>87.811310000000006</v>
      </c>
      <c r="DJ41" s="14">
        <v>81.724050000000005</v>
      </c>
      <c r="DK41" s="14">
        <v>-6.2240500000000001</v>
      </c>
      <c r="DL41" s="14"/>
      <c r="DM41" s="14"/>
      <c r="DN41" s="14"/>
      <c r="DO41" s="14">
        <v>0</v>
      </c>
      <c r="DP41" s="14"/>
      <c r="DQ41" s="14"/>
      <c r="DR41" s="14"/>
      <c r="DS41" s="14">
        <v>0</v>
      </c>
      <c r="DT41" s="14"/>
      <c r="DU41" s="14"/>
      <c r="DV41" s="14"/>
      <c r="DW41" s="14">
        <v>0</v>
      </c>
      <c r="DX41" s="14"/>
      <c r="DY41" s="14"/>
      <c r="DZ41" s="14"/>
      <c r="EA41" s="14">
        <v>0</v>
      </c>
      <c r="EB41" s="14">
        <v>62.6</v>
      </c>
      <c r="EC41" s="14">
        <v>67.007090000000005</v>
      </c>
      <c r="ED41" s="14">
        <v>81.283640000000005</v>
      </c>
      <c r="EE41" s="14">
        <v>-18.68364</v>
      </c>
      <c r="EF41" s="14">
        <v>96</v>
      </c>
      <c r="EG41" s="14">
        <v>90.198679999999996</v>
      </c>
      <c r="EH41" s="14">
        <v>48.969299999999997</v>
      </c>
      <c r="EI41" s="14">
        <v>47.030700000000003</v>
      </c>
      <c r="EJ41" s="14"/>
      <c r="EK41" s="14"/>
      <c r="EL41" s="14"/>
      <c r="EM41" s="14">
        <v>0</v>
      </c>
      <c r="EN41" s="14"/>
      <c r="EO41" s="14"/>
      <c r="EP41" s="14"/>
      <c r="EQ41" s="14">
        <v>0</v>
      </c>
      <c r="ER41" s="14"/>
      <c r="ES41" s="14"/>
      <c r="ET41" s="14"/>
      <c r="EU41" s="14">
        <v>0</v>
      </c>
      <c r="EV41" s="14">
        <v>6.5</v>
      </c>
      <c r="EW41" s="14">
        <v>6.39</v>
      </c>
      <c r="EX41" s="14">
        <v>6.39</v>
      </c>
      <c r="EY41" s="14">
        <v>0.11</v>
      </c>
      <c r="EZ41" s="14">
        <v>221.7</v>
      </c>
      <c r="FA41" s="14">
        <v>190.42069000000001</v>
      </c>
      <c r="FB41" s="14">
        <v>294.84566000000001</v>
      </c>
      <c r="FC41" s="14">
        <v>-73.145660000000007</v>
      </c>
      <c r="FD41" s="14">
        <v>28.3</v>
      </c>
      <c r="FE41" s="14">
        <v>33.97692</v>
      </c>
      <c r="FF41" s="14">
        <v>33.827030000000001</v>
      </c>
      <c r="FG41" s="14">
        <v>-5.5270299999999999</v>
      </c>
      <c r="FH41" s="14">
        <v>74.2</v>
      </c>
      <c r="FI41" s="14">
        <v>75</v>
      </c>
      <c r="FJ41" s="14">
        <v>74.999799999999993</v>
      </c>
      <c r="FK41" s="14">
        <v>-0.79979999999999996</v>
      </c>
      <c r="FL41" s="14">
        <v>19</v>
      </c>
      <c r="FM41" s="14">
        <v>24.878640000000001</v>
      </c>
      <c r="FN41" s="14">
        <v>20.79082</v>
      </c>
      <c r="FO41" s="14">
        <v>-1.7908200000000001</v>
      </c>
      <c r="FP41" s="14">
        <v>18.50901</v>
      </c>
      <c r="FQ41" s="14">
        <v>19.14273</v>
      </c>
      <c r="FR41" s="14">
        <v>19.192229999999999</v>
      </c>
      <c r="FS41" s="14">
        <v>-0.68322000000000005</v>
      </c>
      <c r="FT41" s="14">
        <v>11.9</v>
      </c>
      <c r="FU41" s="14">
        <v>12</v>
      </c>
      <c r="FV41" s="14">
        <v>12.621359999999999</v>
      </c>
      <c r="FW41" s="14">
        <v>-0.72136</v>
      </c>
      <c r="FX41" s="14">
        <v>69.8</v>
      </c>
      <c r="FY41" s="14">
        <v>72.323400000000007</v>
      </c>
      <c r="FZ41" s="14">
        <v>67.735069999999993</v>
      </c>
      <c r="GA41" s="14">
        <v>2.0649299999999999</v>
      </c>
      <c r="GB41" s="14">
        <v>184</v>
      </c>
      <c r="GC41" s="14">
        <v>184.91498000000001</v>
      </c>
      <c r="GD41" s="14">
        <v>184.91498000000001</v>
      </c>
      <c r="GE41" s="14">
        <v>-0.91498000000000002</v>
      </c>
      <c r="GF41" s="14">
        <v>184.5</v>
      </c>
      <c r="GG41" s="14">
        <v>184.91498000000001</v>
      </c>
      <c r="GH41" s="14">
        <v>184.91498000000001</v>
      </c>
      <c r="GI41" s="14">
        <v>-0.41498000000000002</v>
      </c>
      <c r="GJ41" s="14">
        <v>183.9</v>
      </c>
      <c r="GK41" s="14">
        <v>185.47028</v>
      </c>
      <c r="GL41" s="14">
        <v>185.47028</v>
      </c>
      <c r="GM41" s="14">
        <v>-1.5702799999999999</v>
      </c>
      <c r="GN41" s="14">
        <v>82.9</v>
      </c>
      <c r="GO41" s="14">
        <v>78.878429999999994</v>
      </c>
      <c r="GP41" s="14">
        <v>88.410179999999997</v>
      </c>
      <c r="GQ41" s="14">
        <v>-5.5101800000000001</v>
      </c>
      <c r="GR41" s="14">
        <v>7.8</v>
      </c>
      <c r="GS41" s="14">
        <v>6.5736800000000004</v>
      </c>
      <c r="GT41" s="14">
        <v>6.5736800000000004</v>
      </c>
      <c r="GU41" s="14">
        <v>1.2263200000000001</v>
      </c>
      <c r="GV41" s="14">
        <v>4.7</v>
      </c>
      <c r="GW41" s="14">
        <v>6.8964100000000004</v>
      </c>
      <c r="GX41" s="14">
        <v>6.8964100000000004</v>
      </c>
      <c r="GY41" s="14">
        <v>-2.1964100000000002</v>
      </c>
      <c r="GZ41" s="14">
        <v>34.1</v>
      </c>
      <c r="HA41" s="14">
        <v>34.47804</v>
      </c>
      <c r="HB41" s="14">
        <v>34.47804</v>
      </c>
      <c r="HC41" s="14">
        <v>-0.37803999999999999</v>
      </c>
      <c r="HD41" s="14">
        <v>32.5</v>
      </c>
      <c r="HE41" s="14">
        <v>32.808450000000001</v>
      </c>
      <c r="HF41" s="14">
        <v>32.808439999999997</v>
      </c>
      <c r="HG41" s="14">
        <v>-0.30843999999999999</v>
      </c>
      <c r="HH41" s="14">
        <v>2</v>
      </c>
      <c r="HI41" s="14">
        <v>1.97359</v>
      </c>
      <c r="HJ41" s="14">
        <v>1.97359</v>
      </c>
      <c r="HK41" s="14">
        <v>2.6409999999999999E-2</v>
      </c>
      <c r="HL41" s="14">
        <v>14.2</v>
      </c>
      <c r="HM41" s="14">
        <v>16.664079999999998</v>
      </c>
      <c r="HN41" s="14">
        <v>16.664079999999998</v>
      </c>
      <c r="HO41" s="14">
        <v>-2.46408</v>
      </c>
      <c r="HP41" s="14">
        <v>95.9</v>
      </c>
      <c r="HQ41" s="14">
        <v>107.63965</v>
      </c>
      <c r="HR41" s="14">
        <v>113.31408999999999</v>
      </c>
      <c r="HS41" s="14">
        <v>-17.414090000000002</v>
      </c>
      <c r="HT41" s="14"/>
      <c r="HU41" s="14"/>
      <c r="HV41" s="14"/>
      <c r="HW41" s="14">
        <v>0</v>
      </c>
      <c r="HX41" s="14"/>
      <c r="HY41" s="14"/>
      <c r="HZ41" s="14"/>
      <c r="IA41" s="14">
        <v>0</v>
      </c>
      <c r="IB41" s="14">
        <v>61.6</v>
      </c>
      <c r="IC41" s="14">
        <v>83.566730000000007</v>
      </c>
      <c r="ID41" s="14">
        <v>85.482479999999995</v>
      </c>
      <c r="IE41" s="14">
        <v>-23.882480000000001</v>
      </c>
      <c r="IF41" s="14">
        <v>43.8</v>
      </c>
      <c r="IG41" s="14">
        <v>58.442230000000002</v>
      </c>
      <c r="IH41" s="14">
        <v>31.2774</v>
      </c>
      <c r="II41" s="14">
        <v>12.522600000000001</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65.5</v>
      </c>
      <c r="JE41" s="14">
        <v>65</v>
      </c>
      <c r="JF41" s="14">
        <v>114.67608</v>
      </c>
      <c r="JG41" s="14">
        <v>-49.176079999999999</v>
      </c>
      <c r="JH41" s="14">
        <v>176</v>
      </c>
      <c r="JI41" s="14">
        <v>185.26784000000001</v>
      </c>
      <c r="JJ41" s="14">
        <v>185.26784000000001</v>
      </c>
      <c r="JK41" s="14">
        <v>-9.2678399999999996</v>
      </c>
      <c r="JL41" s="14">
        <v>173.8</v>
      </c>
      <c r="JM41" s="14">
        <v>185.26784000000001</v>
      </c>
      <c r="JN41" s="14">
        <v>185.26784000000001</v>
      </c>
      <c r="JO41" s="14">
        <v>-11.467840000000001</v>
      </c>
      <c r="JP41" s="14">
        <v>200</v>
      </c>
      <c r="JQ41" s="14">
        <v>185.26784000000001</v>
      </c>
      <c r="JR41" s="14">
        <v>185.26784000000001</v>
      </c>
      <c r="JS41" s="14">
        <v>14.73216</v>
      </c>
      <c r="JT41" s="14">
        <v>270.7</v>
      </c>
      <c r="JU41" s="14">
        <v>278.73631</v>
      </c>
      <c r="JV41" s="14">
        <v>278.73631</v>
      </c>
      <c r="JW41" s="14">
        <v>-8.0363100000000003</v>
      </c>
      <c r="JX41" s="14">
        <v>75.599999999999994</v>
      </c>
      <c r="JY41" s="14">
        <v>73.590999999999994</v>
      </c>
      <c r="JZ41" s="14">
        <v>73.590999999999994</v>
      </c>
      <c r="KA41" s="14">
        <v>2.0089999999999999</v>
      </c>
      <c r="KB41" s="14">
        <v>36.700000000000003</v>
      </c>
      <c r="KC41" s="14">
        <v>36.905999999999999</v>
      </c>
      <c r="KD41" s="14">
        <v>36.905999999999999</v>
      </c>
      <c r="KE41" s="14">
        <v>-0.20599999999999999</v>
      </c>
      <c r="KF41" s="14"/>
      <c r="KG41" s="14"/>
      <c r="KH41" s="14"/>
      <c r="KI41" s="14">
        <v>0</v>
      </c>
      <c r="KJ41" s="14"/>
      <c r="KK41" s="14"/>
      <c r="KL41" s="14"/>
      <c r="KM41" s="14">
        <v>0</v>
      </c>
      <c r="KN41" s="14"/>
      <c r="KO41" s="14"/>
      <c r="KP41" s="14"/>
      <c r="KQ41" s="14">
        <v>0</v>
      </c>
      <c r="KR41" s="14">
        <v>0</v>
      </c>
      <c r="KS41" s="14"/>
      <c r="KT41" s="14"/>
      <c r="KU41" s="14">
        <v>0</v>
      </c>
      <c r="KV41" s="14"/>
      <c r="KW41" s="14"/>
      <c r="KX41" s="14"/>
      <c r="KY41" s="14">
        <v>0</v>
      </c>
      <c r="KZ41" s="14"/>
      <c r="LA41" s="14"/>
      <c r="LB41" s="14"/>
      <c r="LC41" s="14">
        <v>0</v>
      </c>
      <c r="LD41" s="14">
        <v>1</v>
      </c>
      <c r="LE41" s="14">
        <v>0.89207999999999998</v>
      </c>
      <c r="LF41" s="14">
        <v>0.89207999999999998</v>
      </c>
      <c r="LG41" s="14">
        <v>0.10792</v>
      </c>
      <c r="LH41" s="14">
        <v>88.2</v>
      </c>
      <c r="LI41" s="14">
        <v>112.17895</v>
      </c>
      <c r="LJ41" s="14">
        <v>153.41301000000001</v>
      </c>
      <c r="LK41" s="14">
        <v>-65.213009999999997</v>
      </c>
      <c r="LL41" s="14">
        <v>106.6</v>
      </c>
      <c r="LM41" s="14">
        <v>108.13</v>
      </c>
      <c r="LN41" s="14">
        <v>108.13043</v>
      </c>
      <c r="LO41" s="14">
        <v>-1.53043</v>
      </c>
      <c r="LP41" s="14">
        <v>63</v>
      </c>
      <c r="LQ41" s="14">
        <v>67.133979999999994</v>
      </c>
      <c r="LR41" s="14">
        <v>67.133979999999994</v>
      </c>
      <c r="LS41" s="14">
        <v>-4.1339800000000002</v>
      </c>
      <c r="LT41" s="14">
        <v>75.7</v>
      </c>
      <c r="LU41" s="14">
        <v>78.567999999999998</v>
      </c>
      <c r="LV41" s="14">
        <v>78.567980000000006</v>
      </c>
      <c r="LW41" s="14">
        <v>-2.8679800000000002</v>
      </c>
      <c r="LX41" s="14">
        <v>29.6</v>
      </c>
      <c r="LY41" s="14">
        <v>29.951460000000001</v>
      </c>
      <c r="LZ41" s="14">
        <v>29.951450000000001</v>
      </c>
      <c r="MA41" s="14">
        <v>-0.35144999999999998</v>
      </c>
      <c r="MB41" s="14">
        <v>121</v>
      </c>
      <c r="MC41" s="14">
        <v>114.70617</v>
      </c>
      <c r="MD41" s="14"/>
      <c r="ME41" s="14">
        <v>121</v>
      </c>
      <c r="MF41" s="14"/>
      <c r="MG41" s="14"/>
      <c r="MH41" s="14"/>
      <c r="MI41" s="14">
        <v>0</v>
      </c>
      <c r="MJ41" s="14"/>
      <c r="MK41" s="14"/>
      <c r="ML41" s="14"/>
      <c r="MM41" s="14">
        <v>0</v>
      </c>
      <c r="MN41" s="14">
        <v>145.5</v>
      </c>
      <c r="MO41" s="14">
        <v>159.10807</v>
      </c>
      <c r="MP41" s="14">
        <v>159.10805999999999</v>
      </c>
      <c r="MQ41" s="14">
        <v>-13.60806</v>
      </c>
      <c r="MR41" s="14">
        <v>147.80000000000001</v>
      </c>
      <c r="MS41" s="14">
        <v>159.10807</v>
      </c>
      <c r="MT41" s="14">
        <v>159.10805999999999</v>
      </c>
      <c r="MU41" s="14">
        <v>-11.308059999999999</v>
      </c>
      <c r="MV41" s="14">
        <v>170.3</v>
      </c>
      <c r="MW41" s="14">
        <v>159.58587</v>
      </c>
      <c r="MX41" s="14">
        <v>159.58586</v>
      </c>
      <c r="MY41" s="14">
        <v>10.71414</v>
      </c>
      <c r="MZ41" s="14">
        <v>189.5</v>
      </c>
      <c r="NA41" s="14">
        <v>185.62738999999999</v>
      </c>
      <c r="NB41" s="14">
        <v>185.62737999999999</v>
      </c>
      <c r="NC41" s="14">
        <v>3.87262</v>
      </c>
      <c r="ND41" s="14"/>
      <c r="NE41" s="14"/>
      <c r="NF41" s="14"/>
      <c r="NG41" s="14">
        <v>0</v>
      </c>
      <c r="NH41" s="14"/>
      <c r="NI41" s="14"/>
      <c r="NJ41" s="14"/>
      <c r="NK41" s="14">
        <v>0</v>
      </c>
      <c r="NL41" s="14"/>
      <c r="NM41" s="14"/>
      <c r="NN41" s="14"/>
      <c r="NO41" s="14">
        <v>0</v>
      </c>
      <c r="NP41" s="14"/>
      <c r="NQ41" s="14"/>
      <c r="NR41" s="14"/>
      <c r="NS41" s="14">
        <v>0</v>
      </c>
      <c r="NT41" s="14">
        <v>10.3</v>
      </c>
      <c r="NU41" s="14">
        <v>10</v>
      </c>
      <c r="NV41" s="14">
        <v>50</v>
      </c>
      <c r="NW41" s="14">
        <v>-39.700000000000003</v>
      </c>
      <c r="NX41" s="14">
        <v>0</v>
      </c>
      <c r="NY41" s="14"/>
      <c r="NZ41" s="14"/>
      <c r="OA41" s="14">
        <v>0</v>
      </c>
      <c r="OB41" s="14">
        <v>0.5</v>
      </c>
      <c r="OC41" s="14"/>
      <c r="OD41" s="14">
        <v>0.49299999999999999</v>
      </c>
      <c r="OE41" s="14">
        <v>7.0000000000000001E-3</v>
      </c>
      <c r="OF41" s="14">
        <v>11.8</v>
      </c>
      <c r="OG41" s="14">
        <v>16.399999999999999</v>
      </c>
      <c r="OH41" s="14">
        <v>8.8569999999999993</v>
      </c>
      <c r="OI41" s="14">
        <v>2.9430000000000001</v>
      </c>
      <c r="OJ41" s="14">
        <v>33.700000000000003</v>
      </c>
      <c r="OK41" s="14"/>
      <c r="OL41" s="14">
        <v>16.873999999999999</v>
      </c>
      <c r="OM41" s="14">
        <v>16.826000000000001</v>
      </c>
      <c r="ON41" s="14">
        <v>17.5</v>
      </c>
      <c r="OO41" s="14">
        <v>15.868</v>
      </c>
      <c r="OP41" s="14">
        <v>15.868</v>
      </c>
      <c r="OQ41" s="14">
        <v>1.6319999999999999</v>
      </c>
      <c r="OR41" s="14">
        <v>0.1</v>
      </c>
      <c r="OS41" s="14"/>
      <c r="OT41" s="14"/>
      <c r="OU41" s="14">
        <v>0.1</v>
      </c>
      <c r="OV41" s="14">
        <v>6.7</v>
      </c>
      <c r="OW41" s="14">
        <v>6.5</v>
      </c>
      <c r="OX41" s="14">
        <v>6.5</v>
      </c>
      <c r="OY41" s="14">
        <v>0.2</v>
      </c>
      <c r="OZ41" s="14">
        <v>5.3</v>
      </c>
      <c r="PA41" s="14"/>
      <c r="PB41" s="14"/>
      <c r="PC41" s="14">
        <v>5.3</v>
      </c>
      <c r="PD41" s="14">
        <v>0</v>
      </c>
      <c r="PE41" s="14"/>
      <c r="PF41" s="14"/>
      <c r="PG41" s="14">
        <v>0</v>
      </c>
      <c r="PH41" s="14">
        <v>0</v>
      </c>
      <c r="PI41" s="14"/>
      <c r="PJ41" s="14"/>
      <c r="PK41" s="14">
        <v>0</v>
      </c>
      <c r="PL41" s="14">
        <v>0</v>
      </c>
      <c r="PM41" s="14"/>
      <c r="PN41" s="14"/>
      <c r="PO41" s="14">
        <v>0</v>
      </c>
      <c r="PP41" s="14">
        <v>1.5</v>
      </c>
      <c r="PQ41" s="14">
        <v>1.51</v>
      </c>
      <c r="PR41" s="14">
        <v>1.51</v>
      </c>
      <c r="PS41" s="14">
        <v>-0.01</v>
      </c>
      <c r="PT41" s="14">
        <v>1.7</v>
      </c>
      <c r="PU41" s="14">
        <v>1.8</v>
      </c>
      <c r="PV41" s="14">
        <v>1.8</v>
      </c>
      <c r="PW41" s="14">
        <v>-0.1</v>
      </c>
      <c r="PX41" s="14">
        <v>18.3</v>
      </c>
      <c r="PY41" s="14">
        <v>19</v>
      </c>
      <c r="PZ41" s="14">
        <v>18.4466</v>
      </c>
      <c r="QA41" s="14">
        <v>-0.14660000000000001</v>
      </c>
      <c r="QB41" s="14">
        <v>5.8</v>
      </c>
      <c r="QC41" s="14">
        <v>7</v>
      </c>
      <c r="QD41" s="14">
        <v>5</v>
      </c>
      <c r="QE41" s="14">
        <v>0.8</v>
      </c>
      <c r="QF41" s="14">
        <v>4</v>
      </c>
      <c r="QG41" s="14">
        <v>4</v>
      </c>
      <c r="QH41" s="14">
        <v>4</v>
      </c>
      <c r="QI41" s="14">
        <v>0</v>
      </c>
      <c r="QJ41" s="14">
        <v>3.5</v>
      </c>
      <c r="QK41" s="14">
        <v>3.3</v>
      </c>
      <c r="QL41" s="14">
        <v>3.3</v>
      </c>
      <c r="QM41" s="14">
        <v>0.2</v>
      </c>
      <c r="QN41" s="14">
        <v>18.100000000000001</v>
      </c>
      <c r="QO41" s="14">
        <v>17.864080000000001</v>
      </c>
      <c r="QP41" s="14">
        <v>17.864080000000001</v>
      </c>
      <c r="QQ41" s="14">
        <v>0.23591999999999999</v>
      </c>
      <c r="QR41" s="14">
        <v>6</v>
      </c>
      <c r="QS41" s="14"/>
      <c r="QT41" s="14">
        <v>4.3680000000000003</v>
      </c>
      <c r="QU41" s="14">
        <v>1.6319999999999999</v>
      </c>
      <c r="QV41" s="14">
        <v>7.1</v>
      </c>
      <c r="QW41" s="14"/>
      <c r="QX41" s="14">
        <v>9.9870000000000001</v>
      </c>
      <c r="QY41" s="14">
        <v>-2.887</v>
      </c>
      <c r="QZ41" s="14">
        <v>2.2000000000000002</v>
      </c>
      <c r="RA41" s="14">
        <v>2.839</v>
      </c>
      <c r="RB41" s="14">
        <v>2.839</v>
      </c>
      <c r="RC41" s="14">
        <v>-0.63900000000000001</v>
      </c>
      <c r="RD41" s="14">
        <v>8.6</v>
      </c>
      <c r="RE41" s="14">
        <v>13.507</v>
      </c>
      <c r="RF41" s="14">
        <v>13.507</v>
      </c>
      <c r="RG41" s="14">
        <v>-4.907</v>
      </c>
      <c r="RH41" s="14">
        <v>4.5</v>
      </c>
      <c r="RI41" s="14">
        <v>4.2</v>
      </c>
      <c r="RJ41" s="14">
        <v>4.2</v>
      </c>
      <c r="RK41" s="14">
        <v>0.3</v>
      </c>
      <c r="RL41" s="14">
        <v>0</v>
      </c>
      <c r="RM41" s="14"/>
      <c r="RN41" s="14"/>
      <c r="RO41" s="14">
        <v>0</v>
      </c>
      <c r="RP41" s="14">
        <v>1.2</v>
      </c>
      <c r="RQ41" s="14">
        <v>1.2</v>
      </c>
      <c r="RR41" s="14">
        <v>1.2</v>
      </c>
      <c r="RS41" s="14">
        <v>0</v>
      </c>
      <c r="RT41" s="14">
        <v>2.7</v>
      </c>
      <c r="RU41" s="14">
        <v>2.8</v>
      </c>
      <c r="RV41" s="14">
        <v>2.8</v>
      </c>
      <c r="RW41" s="14">
        <v>-0.1</v>
      </c>
      <c r="RX41" s="14">
        <v>2.1</v>
      </c>
      <c r="RY41" s="14"/>
      <c r="RZ41" s="14">
        <v>0.70299999999999996</v>
      </c>
      <c r="SA41" s="14">
        <v>1.397</v>
      </c>
      <c r="SB41" s="14">
        <v>2.4</v>
      </c>
      <c r="SC41" s="14">
        <v>2.3010000000000002</v>
      </c>
      <c r="SD41" s="14">
        <v>2.3010000000000002</v>
      </c>
      <c r="SE41" s="14">
        <v>9.9000000000000005E-2</v>
      </c>
      <c r="SF41" s="14">
        <v>10.6</v>
      </c>
      <c r="SG41" s="14">
        <v>19.329630000000002</v>
      </c>
      <c r="SH41" s="14">
        <v>19.772760000000002</v>
      </c>
      <c r="SI41" s="14">
        <v>-9.1727600000000002</v>
      </c>
      <c r="SJ41" s="14">
        <v>1.1000000000000001</v>
      </c>
      <c r="SK41" s="14">
        <v>1.04</v>
      </c>
      <c r="SL41" s="14">
        <v>1.04</v>
      </c>
      <c r="SM41" s="14">
        <v>0.06</v>
      </c>
      <c r="SN41" s="14"/>
      <c r="SO41" s="14"/>
      <c r="SP41" s="14">
        <v>0.4</v>
      </c>
      <c r="SQ41" s="14">
        <v>-0.4</v>
      </c>
      <c r="SR41" s="14">
        <v>5.4</v>
      </c>
      <c r="SS41" s="14">
        <v>5.9</v>
      </c>
      <c r="ST41" s="14">
        <v>5.9</v>
      </c>
      <c r="SU41" s="14">
        <v>-0.5</v>
      </c>
      <c r="SV41" s="14">
        <v>2.2999999999999998</v>
      </c>
      <c r="SW41" s="14">
        <v>3.8</v>
      </c>
      <c r="SX41" s="14">
        <v>3.8</v>
      </c>
      <c r="SY41" s="14">
        <v>-1.5</v>
      </c>
      <c r="SZ41" s="14">
        <v>3.6</v>
      </c>
      <c r="TA41" s="14">
        <v>4</v>
      </c>
      <c r="TB41" s="14">
        <v>4</v>
      </c>
      <c r="TC41" s="14">
        <v>-0.4</v>
      </c>
      <c r="TD41" s="14">
        <v>4.9000000000000004</v>
      </c>
      <c r="TE41" s="14">
        <v>5.5</v>
      </c>
      <c r="TF41" s="14">
        <v>5.5</v>
      </c>
      <c r="TG41" s="14">
        <v>-0.6</v>
      </c>
      <c r="TH41" s="14">
        <v>10</v>
      </c>
      <c r="TI41" s="14">
        <v>10</v>
      </c>
      <c r="TJ41" s="14">
        <v>10</v>
      </c>
      <c r="TK41" s="14">
        <v>0</v>
      </c>
      <c r="TL41" s="14">
        <v>8.1</v>
      </c>
      <c r="TM41" s="14">
        <v>12.577</v>
      </c>
      <c r="TN41" s="14">
        <v>12.577</v>
      </c>
      <c r="TO41" s="14">
        <v>-4.4770000000000003</v>
      </c>
      <c r="TP41" s="14">
        <v>15.3</v>
      </c>
      <c r="TQ41" s="14">
        <v>16.600000000000001</v>
      </c>
      <c r="TR41" s="14">
        <v>36.86</v>
      </c>
      <c r="TS41" s="14">
        <v>-21.56</v>
      </c>
      <c r="TT41" s="14">
        <v>15.5</v>
      </c>
      <c r="TU41" s="14"/>
      <c r="TV41" s="14">
        <v>7.0140000000000002</v>
      </c>
      <c r="TW41" s="14">
        <v>8.4860000000000007</v>
      </c>
      <c r="TX41" s="14">
        <v>2.4</v>
      </c>
      <c r="TY41" s="14">
        <v>4.5999999999999996</v>
      </c>
      <c r="TZ41" s="14">
        <v>4.3209999999999997</v>
      </c>
      <c r="UA41" s="14">
        <v>-1.921</v>
      </c>
      <c r="UB41" s="14">
        <v>5.4</v>
      </c>
      <c r="UC41" s="14">
        <v>12.2</v>
      </c>
      <c r="UD41" s="14">
        <v>12.885999999999999</v>
      </c>
      <c r="UE41" s="14">
        <v>-7.4859999999999998</v>
      </c>
      <c r="UF41" s="14">
        <v>0</v>
      </c>
      <c r="UG41" s="14">
        <v>1.244</v>
      </c>
      <c r="UH41" s="14">
        <v>1.244</v>
      </c>
      <c r="UI41" s="14">
        <v>-1.244</v>
      </c>
      <c r="UJ41" s="14">
        <v>0</v>
      </c>
      <c r="UK41" s="14">
        <v>0.67</v>
      </c>
      <c r="UL41" s="14">
        <v>0.67</v>
      </c>
      <c r="UM41" s="14">
        <v>-0.67</v>
      </c>
      <c r="UN41" s="14">
        <v>7.1</v>
      </c>
      <c r="UO41" s="14">
        <v>8</v>
      </c>
      <c r="UP41" s="14">
        <v>8</v>
      </c>
      <c r="UQ41" s="14">
        <v>-0.9</v>
      </c>
      <c r="UR41" s="14">
        <v>2.4</v>
      </c>
      <c r="US41" s="14">
        <v>3</v>
      </c>
      <c r="UT41" s="14">
        <v>3</v>
      </c>
      <c r="UU41" s="14">
        <v>-0.6</v>
      </c>
      <c r="UV41" s="14">
        <v>8.4</v>
      </c>
      <c r="UW41" s="14">
        <v>9</v>
      </c>
      <c r="UX41" s="14">
        <v>7.4</v>
      </c>
      <c r="UY41" s="14">
        <v>1</v>
      </c>
      <c r="UZ41" s="14">
        <v>3.9</v>
      </c>
      <c r="VA41" s="14">
        <v>4</v>
      </c>
      <c r="VB41" s="14">
        <v>4.5</v>
      </c>
      <c r="VC41" s="14">
        <v>-0.6</v>
      </c>
      <c r="VD41" s="14">
        <v>4.3</v>
      </c>
      <c r="VE41" s="14">
        <v>4</v>
      </c>
      <c r="VF41" s="14">
        <v>5</v>
      </c>
      <c r="VG41" s="14">
        <v>-0.7</v>
      </c>
      <c r="VH41" s="14">
        <v>4</v>
      </c>
      <c r="VI41" s="14">
        <v>4</v>
      </c>
      <c r="VJ41" s="14">
        <v>5.2</v>
      </c>
      <c r="VK41" s="14">
        <v>-1.2</v>
      </c>
      <c r="VL41" s="14">
        <v>12.6</v>
      </c>
      <c r="VM41" s="14">
        <v>13.715999999999999</v>
      </c>
      <c r="VN41" s="14">
        <v>13.715999999999999</v>
      </c>
      <c r="VO41" s="14">
        <v>-1.1160000000000001</v>
      </c>
      <c r="VP41" s="14">
        <v>135.1</v>
      </c>
      <c r="VQ41" s="14"/>
      <c r="VR41" s="14">
        <v>163.89</v>
      </c>
      <c r="VS41" s="14">
        <v>-28.79</v>
      </c>
      <c r="VT41" s="14">
        <v>4.7</v>
      </c>
      <c r="VU41" s="14"/>
      <c r="VV41" s="14">
        <v>9.3849999999999998</v>
      </c>
      <c r="VW41" s="14">
        <v>-4.6849999999999996</v>
      </c>
      <c r="VX41" s="14">
        <v>62.7</v>
      </c>
      <c r="VY41" s="14"/>
      <c r="VZ41" s="14">
        <v>31.097000000000001</v>
      </c>
      <c r="WA41" s="14">
        <v>31.603000000000002</v>
      </c>
      <c r="WB41" s="14">
        <v>0.6</v>
      </c>
      <c r="WC41" s="14">
        <v>0.6</v>
      </c>
      <c r="WD41" s="14">
        <v>0.6</v>
      </c>
      <c r="WE41" s="14">
        <v>0</v>
      </c>
      <c r="WF41" s="14">
        <v>21.8</v>
      </c>
      <c r="WG41" s="14">
        <v>47.350999999999999</v>
      </c>
      <c r="WH41" s="14">
        <v>47.350999999999999</v>
      </c>
      <c r="WI41" s="14">
        <v>-25.550999999999998</v>
      </c>
      <c r="WJ41" s="14">
        <v>69.099999999999994</v>
      </c>
      <c r="WK41" s="14">
        <v>45.67</v>
      </c>
      <c r="WL41" s="14">
        <v>45.67</v>
      </c>
      <c r="WM41" s="14">
        <v>23.43</v>
      </c>
      <c r="WN41" s="14">
        <v>50.2</v>
      </c>
      <c r="WO41" s="14"/>
      <c r="WP41" s="14">
        <v>30.46</v>
      </c>
      <c r="WQ41" s="14">
        <v>19.739999999999998</v>
      </c>
      <c r="WR41" s="14">
        <v>2.6</v>
      </c>
      <c r="WS41" s="14"/>
      <c r="WT41" s="14"/>
      <c r="WU41" s="14">
        <v>2.6</v>
      </c>
      <c r="WV41" s="14">
        <v>6.6</v>
      </c>
      <c r="WW41" s="14">
        <v>7</v>
      </c>
      <c r="WX41" s="14">
        <v>6.6</v>
      </c>
      <c r="WY41" s="14">
        <v>0</v>
      </c>
      <c r="WZ41" s="14">
        <v>20</v>
      </c>
      <c r="XA41" s="14">
        <v>19.5</v>
      </c>
      <c r="XB41" s="14">
        <v>19.5</v>
      </c>
      <c r="XC41" s="14">
        <v>0.5</v>
      </c>
      <c r="XD41" s="14">
        <v>9.4</v>
      </c>
      <c r="XE41" s="14">
        <v>10</v>
      </c>
      <c r="XF41" s="14">
        <v>10.7</v>
      </c>
      <c r="XG41" s="14">
        <v>-1.3</v>
      </c>
      <c r="XH41" s="14"/>
      <c r="XI41" s="14"/>
      <c r="XJ41" s="14"/>
      <c r="XK41" s="14">
        <v>0</v>
      </c>
      <c r="XL41" s="14"/>
      <c r="XM41" s="14"/>
      <c r="XN41" s="14"/>
      <c r="XO41" s="14">
        <v>0</v>
      </c>
      <c r="XP41" s="14">
        <v>15</v>
      </c>
      <c r="XQ41" s="14">
        <v>15</v>
      </c>
      <c r="XR41" s="14">
        <v>14</v>
      </c>
      <c r="XS41" s="14">
        <v>1</v>
      </c>
      <c r="XT41" s="14">
        <v>16.3</v>
      </c>
      <c r="XU41" s="14">
        <v>19</v>
      </c>
      <c r="XV41" s="14">
        <v>19</v>
      </c>
      <c r="XW41" s="14">
        <v>-2.7</v>
      </c>
      <c r="XX41" s="14">
        <v>2.6</v>
      </c>
      <c r="XY41" s="14"/>
      <c r="XZ41" s="14"/>
      <c r="YA41" s="14">
        <v>2.6</v>
      </c>
      <c r="YB41" s="14"/>
      <c r="YC41" s="14"/>
      <c r="YD41" s="14"/>
      <c r="YE41" s="14">
        <v>0</v>
      </c>
      <c r="YF41" s="14"/>
      <c r="YG41" s="14"/>
      <c r="YH41" s="14"/>
      <c r="YI41" s="14">
        <v>0</v>
      </c>
      <c r="YJ41" s="14"/>
      <c r="YK41" s="14"/>
      <c r="YL41" s="14"/>
      <c r="YM41" s="14">
        <v>0</v>
      </c>
      <c r="YN41" s="14"/>
      <c r="YO41" s="14"/>
      <c r="YP41" s="14"/>
      <c r="YQ41" s="14">
        <v>0</v>
      </c>
    </row>
    <row r="42" spans="1:667" ht="24" customHeight="1" x14ac:dyDescent="0.3">
      <c r="A42" s="1"/>
      <c r="B42" s="16" t="s">
        <v>60</v>
      </c>
      <c r="C42" s="16" t="s">
        <v>755</v>
      </c>
      <c r="D42" s="17">
        <v>132.6</v>
      </c>
      <c r="E42" s="17">
        <v>128.55852999999999</v>
      </c>
      <c r="F42" s="17">
        <v>145.99997999999999</v>
      </c>
      <c r="G42" s="17">
        <v>-13.399979999999999</v>
      </c>
      <c r="H42" s="17">
        <v>640.6</v>
      </c>
      <c r="I42" s="17">
        <v>644.31704000000002</v>
      </c>
      <c r="J42" s="17">
        <v>644.31704000000002</v>
      </c>
      <c r="K42" s="17">
        <v>-3.7170399999999999</v>
      </c>
      <c r="L42" s="17">
        <v>144.9</v>
      </c>
      <c r="M42" s="17">
        <v>146.87699000000001</v>
      </c>
      <c r="N42" s="17">
        <v>209.60777999999999</v>
      </c>
      <c r="O42" s="17">
        <v>-64.70778</v>
      </c>
      <c r="P42" s="17"/>
      <c r="Q42" s="17"/>
      <c r="R42" s="17"/>
      <c r="S42" s="17">
        <v>0</v>
      </c>
      <c r="T42" s="17"/>
      <c r="U42" s="17"/>
      <c r="V42" s="17"/>
      <c r="W42" s="17">
        <v>0</v>
      </c>
      <c r="X42" s="17">
        <v>0</v>
      </c>
      <c r="Y42" s="17"/>
      <c r="Z42" s="17"/>
      <c r="AA42" s="17">
        <v>0</v>
      </c>
      <c r="AB42" s="17">
        <v>80.400000000000006</v>
      </c>
      <c r="AC42" s="17">
        <v>83.926599999999993</v>
      </c>
      <c r="AD42" s="17">
        <v>100.34275</v>
      </c>
      <c r="AE42" s="17">
        <v>-19.94275</v>
      </c>
      <c r="AF42" s="17"/>
      <c r="AG42" s="17"/>
      <c r="AH42" s="17"/>
      <c r="AI42" s="17">
        <v>0</v>
      </c>
      <c r="AJ42" s="17"/>
      <c r="AK42" s="17"/>
      <c r="AL42" s="17"/>
      <c r="AM42" s="17">
        <v>0</v>
      </c>
      <c r="AN42" s="17">
        <v>186.5</v>
      </c>
      <c r="AO42" s="17">
        <v>196.22801999999999</v>
      </c>
      <c r="AP42" s="17">
        <v>196.22801999999999</v>
      </c>
      <c r="AQ42" s="17">
        <v>-9.7280200000000008</v>
      </c>
      <c r="AR42" s="17">
        <v>206.5</v>
      </c>
      <c r="AS42" s="17">
        <v>196.22801999999999</v>
      </c>
      <c r="AT42" s="17">
        <v>196.22801999999999</v>
      </c>
      <c r="AU42" s="17">
        <v>10.271979999999999</v>
      </c>
      <c r="AV42" s="17">
        <v>208.5</v>
      </c>
      <c r="AW42" s="17">
        <v>196.22801999999999</v>
      </c>
      <c r="AX42" s="17">
        <v>196.22801999999999</v>
      </c>
      <c r="AY42" s="17">
        <v>12.271979999999999</v>
      </c>
      <c r="AZ42" s="17">
        <v>290.5</v>
      </c>
      <c r="BA42" s="17">
        <v>295.22593999999998</v>
      </c>
      <c r="BB42" s="17">
        <v>295.22593999999998</v>
      </c>
      <c r="BC42" s="17">
        <v>-4.7259399999999996</v>
      </c>
      <c r="BD42" s="17">
        <v>212.4</v>
      </c>
      <c r="BE42" s="17">
        <v>208.07390000000001</v>
      </c>
      <c r="BF42" s="17">
        <v>208.07390000000001</v>
      </c>
      <c r="BG42" s="17">
        <v>4.3261000000000003</v>
      </c>
      <c r="BH42" s="17">
        <v>109.8</v>
      </c>
      <c r="BI42" s="17">
        <v>104.34936999999999</v>
      </c>
      <c r="BJ42" s="17">
        <v>104.34936999999999</v>
      </c>
      <c r="BK42" s="17">
        <v>5.4506300000000003</v>
      </c>
      <c r="BL42" s="17">
        <v>378.7</v>
      </c>
      <c r="BM42" s="17">
        <v>381.30583000000001</v>
      </c>
      <c r="BN42" s="17">
        <v>381.30581000000001</v>
      </c>
      <c r="BO42" s="17">
        <v>-2.60581</v>
      </c>
      <c r="BP42" s="17">
        <v>3</v>
      </c>
      <c r="BQ42" s="17"/>
      <c r="BR42" s="17"/>
      <c r="BS42" s="17">
        <v>3</v>
      </c>
      <c r="BT42" s="17"/>
      <c r="BU42" s="17"/>
      <c r="BV42" s="17"/>
      <c r="BW42" s="17">
        <v>0</v>
      </c>
      <c r="BX42" s="17"/>
      <c r="BY42" s="17"/>
      <c r="BZ42" s="17"/>
      <c r="CA42" s="17">
        <v>0</v>
      </c>
      <c r="CB42" s="17"/>
      <c r="CC42" s="17"/>
      <c r="CD42" s="17"/>
      <c r="CE42" s="17">
        <v>0</v>
      </c>
      <c r="CF42" s="17"/>
      <c r="CG42" s="17"/>
      <c r="CH42" s="17"/>
      <c r="CI42" s="17">
        <v>0</v>
      </c>
      <c r="CJ42" s="17">
        <v>132.19999999999999</v>
      </c>
      <c r="CK42" s="17">
        <v>132.35436999999999</v>
      </c>
      <c r="CL42" s="17">
        <v>123.95757999999999</v>
      </c>
      <c r="CM42" s="17">
        <v>8.2424199999999992</v>
      </c>
      <c r="CN42" s="17">
        <v>7.5</v>
      </c>
      <c r="CO42" s="17">
        <v>6.8003799999999996</v>
      </c>
      <c r="CP42" s="17">
        <v>5.1333399999999996</v>
      </c>
      <c r="CQ42" s="17">
        <v>2.36666</v>
      </c>
      <c r="CR42" s="17">
        <v>5.6</v>
      </c>
      <c r="CS42" s="17">
        <v>3.7328199999999998</v>
      </c>
      <c r="CT42" s="17">
        <v>2.8177599999999998</v>
      </c>
      <c r="CU42" s="17">
        <v>2.7822399999999998</v>
      </c>
      <c r="CV42" s="17">
        <v>16.8</v>
      </c>
      <c r="CW42" s="17">
        <v>16.79176</v>
      </c>
      <c r="CX42" s="17">
        <v>16.79175</v>
      </c>
      <c r="CY42" s="17">
        <v>8.2500000000000004E-3</v>
      </c>
      <c r="CZ42" s="17">
        <v>7.1</v>
      </c>
      <c r="DA42" s="17">
        <v>6.8787000000000003</v>
      </c>
      <c r="DB42" s="17">
        <v>6.8787000000000003</v>
      </c>
      <c r="DC42" s="17">
        <v>0.2213</v>
      </c>
      <c r="DD42" s="17">
        <v>14.4</v>
      </c>
      <c r="DE42" s="17">
        <v>14.919420000000001</v>
      </c>
      <c r="DF42" s="17">
        <v>14.919420000000001</v>
      </c>
      <c r="DG42" s="17">
        <v>-0.51941999999999999</v>
      </c>
      <c r="DH42" s="17">
        <v>75.2</v>
      </c>
      <c r="DI42" s="17">
        <v>133.40701999999999</v>
      </c>
      <c r="DJ42" s="17">
        <v>137.43747999999999</v>
      </c>
      <c r="DK42" s="17">
        <v>-62.237479999999998</v>
      </c>
      <c r="DL42" s="17"/>
      <c r="DM42" s="17"/>
      <c r="DN42" s="17"/>
      <c r="DO42" s="17">
        <v>0</v>
      </c>
      <c r="DP42" s="17"/>
      <c r="DQ42" s="17"/>
      <c r="DR42" s="17"/>
      <c r="DS42" s="17">
        <v>0</v>
      </c>
      <c r="DT42" s="17"/>
      <c r="DU42" s="17"/>
      <c r="DV42" s="17"/>
      <c r="DW42" s="17">
        <v>0</v>
      </c>
      <c r="DX42" s="17"/>
      <c r="DY42" s="17"/>
      <c r="DZ42" s="17"/>
      <c r="EA42" s="17">
        <v>0</v>
      </c>
      <c r="EB42" s="17">
        <v>62.4</v>
      </c>
      <c r="EC42" s="17">
        <v>71.91104</v>
      </c>
      <c r="ED42" s="17">
        <v>92.028850000000006</v>
      </c>
      <c r="EE42" s="17">
        <v>-29.62885</v>
      </c>
      <c r="EF42" s="17">
        <v>100.5</v>
      </c>
      <c r="EG42" s="17">
        <v>94.623689999999996</v>
      </c>
      <c r="EH42" s="17">
        <v>47.74156</v>
      </c>
      <c r="EI42" s="17">
        <v>52.75844</v>
      </c>
      <c r="EJ42" s="17"/>
      <c r="EK42" s="17"/>
      <c r="EL42" s="17"/>
      <c r="EM42" s="17">
        <v>0</v>
      </c>
      <c r="EN42" s="17"/>
      <c r="EO42" s="17"/>
      <c r="EP42" s="17"/>
      <c r="EQ42" s="17">
        <v>0</v>
      </c>
      <c r="ER42" s="17"/>
      <c r="ES42" s="17"/>
      <c r="ET42" s="17"/>
      <c r="EU42" s="17">
        <v>0</v>
      </c>
      <c r="EV42" s="17">
        <v>6.5</v>
      </c>
      <c r="EW42" s="17">
        <v>6.39</v>
      </c>
      <c r="EX42" s="17">
        <v>6.39</v>
      </c>
      <c r="EY42" s="17">
        <v>0.11</v>
      </c>
      <c r="EZ42" s="17">
        <v>377.1</v>
      </c>
      <c r="FA42" s="17">
        <v>192.25448</v>
      </c>
      <c r="FB42" s="17">
        <v>294.84562</v>
      </c>
      <c r="FC42" s="17">
        <v>82.254379999999998</v>
      </c>
      <c r="FD42" s="17">
        <v>28.4</v>
      </c>
      <c r="FE42" s="17">
        <v>33.97692</v>
      </c>
      <c r="FF42" s="17">
        <v>33.827030000000001</v>
      </c>
      <c r="FG42" s="17">
        <v>-5.4270300000000002</v>
      </c>
      <c r="FH42" s="17">
        <v>74.900000000000006</v>
      </c>
      <c r="FI42" s="17">
        <v>75</v>
      </c>
      <c r="FJ42" s="17">
        <v>149.91371000000001</v>
      </c>
      <c r="FK42" s="17">
        <v>-75.013710000000003</v>
      </c>
      <c r="FL42" s="17">
        <v>18.8</v>
      </c>
      <c r="FM42" s="17">
        <v>24.878640000000001</v>
      </c>
      <c r="FN42" s="17">
        <v>20.79082</v>
      </c>
      <c r="FO42" s="17">
        <v>-1.99082</v>
      </c>
      <c r="FP42" s="17">
        <v>18.528230000000001</v>
      </c>
      <c r="FQ42" s="17">
        <v>19.14273</v>
      </c>
      <c r="FR42" s="17">
        <v>19.192229999999999</v>
      </c>
      <c r="FS42" s="17">
        <v>-0.66400000000000003</v>
      </c>
      <c r="FT42" s="17">
        <v>11.9</v>
      </c>
      <c r="FU42" s="17">
        <v>12</v>
      </c>
      <c r="FV42" s="17">
        <v>12.621359999999999</v>
      </c>
      <c r="FW42" s="17">
        <v>-0.72136</v>
      </c>
      <c r="FX42" s="17">
        <v>69.7</v>
      </c>
      <c r="FY42" s="17">
        <v>72.323400000000007</v>
      </c>
      <c r="FZ42" s="17">
        <v>67.735069999999993</v>
      </c>
      <c r="GA42" s="17">
        <v>1.9649300000000001</v>
      </c>
      <c r="GB42" s="17">
        <v>181.6</v>
      </c>
      <c r="GC42" s="17">
        <v>184.91498000000001</v>
      </c>
      <c r="GD42" s="17">
        <v>184.91498000000001</v>
      </c>
      <c r="GE42" s="17">
        <v>-3.3149799999999998</v>
      </c>
      <c r="GF42" s="17">
        <v>181.9</v>
      </c>
      <c r="GG42" s="17">
        <v>184.91498000000001</v>
      </c>
      <c r="GH42" s="17">
        <v>184.91498000000001</v>
      </c>
      <c r="GI42" s="17">
        <v>-3.01498</v>
      </c>
      <c r="GJ42" s="17">
        <v>184.2</v>
      </c>
      <c r="GK42" s="17">
        <v>185.47028</v>
      </c>
      <c r="GL42" s="17">
        <v>185.47028</v>
      </c>
      <c r="GM42" s="17">
        <v>-1.2702800000000001</v>
      </c>
      <c r="GN42" s="17">
        <v>81.5</v>
      </c>
      <c r="GO42" s="17">
        <v>78.878429999999994</v>
      </c>
      <c r="GP42" s="17">
        <v>88.410179999999997</v>
      </c>
      <c r="GQ42" s="17">
        <v>-6.9101800000000004</v>
      </c>
      <c r="GR42" s="17">
        <v>7.9</v>
      </c>
      <c r="GS42" s="17">
        <v>6.5736800000000004</v>
      </c>
      <c r="GT42" s="17">
        <v>6.5736800000000004</v>
      </c>
      <c r="GU42" s="17">
        <v>1.3263199999999999</v>
      </c>
      <c r="GV42" s="17">
        <v>4.5</v>
      </c>
      <c r="GW42" s="17">
        <v>6.8964100000000004</v>
      </c>
      <c r="GX42" s="17">
        <v>6.8964100000000004</v>
      </c>
      <c r="GY42" s="17">
        <v>-2.3964099999999999</v>
      </c>
      <c r="GZ42" s="17">
        <v>34.4</v>
      </c>
      <c r="HA42" s="17">
        <v>34.47804</v>
      </c>
      <c r="HB42" s="17">
        <v>34.47804</v>
      </c>
      <c r="HC42" s="17">
        <v>-7.8039999999999998E-2</v>
      </c>
      <c r="HD42" s="17">
        <v>32.5</v>
      </c>
      <c r="HE42" s="17">
        <v>32.808450000000001</v>
      </c>
      <c r="HF42" s="17">
        <v>32.808439999999997</v>
      </c>
      <c r="HG42" s="17">
        <v>-0.30843999999999999</v>
      </c>
      <c r="HH42" s="17">
        <v>2</v>
      </c>
      <c r="HI42" s="17">
        <v>1.97359</v>
      </c>
      <c r="HJ42" s="17">
        <v>1.97359</v>
      </c>
      <c r="HK42" s="17">
        <v>2.6409999999999999E-2</v>
      </c>
      <c r="HL42" s="17">
        <v>13.9</v>
      </c>
      <c r="HM42" s="17">
        <v>16.664079999999998</v>
      </c>
      <c r="HN42" s="17">
        <v>16.664079999999998</v>
      </c>
      <c r="HO42" s="17">
        <v>-2.7640799999999999</v>
      </c>
      <c r="HP42" s="17">
        <v>74.900000000000006</v>
      </c>
      <c r="HQ42" s="17">
        <v>102.12839</v>
      </c>
      <c r="HR42" s="17">
        <v>63.422930000000001</v>
      </c>
      <c r="HS42" s="17">
        <v>11.477069999999999</v>
      </c>
      <c r="HT42" s="17"/>
      <c r="HU42" s="17"/>
      <c r="HV42" s="17"/>
      <c r="HW42" s="17">
        <v>0</v>
      </c>
      <c r="HX42" s="17"/>
      <c r="HY42" s="17"/>
      <c r="HZ42" s="17"/>
      <c r="IA42" s="17">
        <v>0</v>
      </c>
      <c r="IB42" s="17">
        <v>61.1</v>
      </c>
      <c r="IC42" s="17">
        <v>85.482579999999999</v>
      </c>
      <c r="ID42" s="17">
        <v>85.482510000000005</v>
      </c>
      <c r="IE42" s="17">
        <v>-24.38251</v>
      </c>
      <c r="IF42" s="17">
        <v>35.700000000000003</v>
      </c>
      <c r="IG42" s="17">
        <v>36.760730000000002</v>
      </c>
      <c r="IH42" s="17">
        <v>33.377020000000002</v>
      </c>
      <c r="II42" s="17">
        <v>2.3229799999999998</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65.099999999999994</v>
      </c>
      <c r="JE42" s="17">
        <v>65</v>
      </c>
      <c r="JF42" s="17">
        <v>92.649039999999999</v>
      </c>
      <c r="JG42" s="17">
        <v>-27.549040000000002</v>
      </c>
      <c r="JH42" s="17">
        <v>177</v>
      </c>
      <c r="JI42" s="17">
        <v>185.33669</v>
      </c>
      <c r="JJ42" s="17">
        <v>185.33669</v>
      </c>
      <c r="JK42" s="17">
        <v>-8.3366900000000008</v>
      </c>
      <c r="JL42" s="17">
        <v>174.3</v>
      </c>
      <c r="JM42" s="17">
        <v>185.33669</v>
      </c>
      <c r="JN42" s="17">
        <v>185.33669</v>
      </c>
      <c r="JO42" s="17">
        <v>-11.03669</v>
      </c>
      <c r="JP42" s="17">
        <v>200</v>
      </c>
      <c r="JQ42" s="17">
        <v>185.33669</v>
      </c>
      <c r="JR42" s="17">
        <v>185.33669</v>
      </c>
      <c r="JS42" s="17">
        <v>14.663309999999999</v>
      </c>
      <c r="JT42" s="17">
        <v>271.39999999999998</v>
      </c>
      <c r="JU42" s="17">
        <v>278.83987999999999</v>
      </c>
      <c r="JV42" s="17">
        <v>278.83987999999999</v>
      </c>
      <c r="JW42" s="17">
        <v>-7.4398799999999996</v>
      </c>
      <c r="JX42" s="17">
        <v>76.099999999999994</v>
      </c>
      <c r="JY42" s="17">
        <v>73.590999999999994</v>
      </c>
      <c r="JZ42" s="17">
        <v>73.590999999999994</v>
      </c>
      <c r="KA42" s="17">
        <v>2.5089999999999999</v>
      </c>
      <c r="KB42" s="17">
        <v>36.6</v>
      </c>
      <c r="KC42" s="17">
        <v>36.905999999999999</v>
      </c>
      <c r="KD42" s="17">
        <v>36.905999999999999</v>
      </c>
      <c r="KE42" s="17">
        <v>-0.30599999999999999</v>
      </c>
      <c r="KF42" s="17"/>
      <c r="KG42" s="17"/>
      <c r="KH42" s="17"/>
      <c r="KI42" s="17">
        <v>0</v>
      </c>
      <c r="KJ42" s="17"/>
      <c r="KK42" s="17"/>
      <c r="KL42" s="17"/>
      <c r="KM42" s="17">
        <v>0</v>
      </c>
      <c r="KN42" s="17"/>
      <c r="KO42" s="17"/>
      <c r="KP42" s="17"/>
      <c r="KQ42" s="17">
        <v>0</v>
      </c>
      <c r="KR42" s="17">
        <v>0</v>
      </c>
      <c r="KS42" s="17"/>
      <c r="KT42" s="17"/>
      <c r="KU42" s="17">
        <v>0</v>
      </c>
      <c r="KV42" s="17"/>
      <c r="KW42" s="17"/>
      <c r="KX42" s="17"/>
      <c r="KY42" s="17">
        <v>0</v>
      </c>
      <c r="KZ42" s="17"/>
      <c r="LA42" s="17"/>
      <c r="LB42" s="17"/>
      <c r="LC42" s="17">
        <v>0</v>
      </c>
      <c r="LD42" s="17">
        <v>1</v>
      </c>
      <c r="LE42" s="17">
        <v>0.89207999999999998</v>
      </c>
      <c r="LF42" s="17">
        <v>0.89207999999999998</v>
      </c>
      <c r="LG42" s="17">
        <v>0.10792</v>
      </c>
      <c r="LH42" s="17">
        <v>104.8</v>
      </c>
      <c r="LI42" s="17">
        <v>113.93951</v>
      </c>
      <c r="LJ42" s="17">
        <v>134.97263000000001</v>
      </c>
      <c r="LK42" s="17">
        <v>-30.172630000000002</v>
      </c>
      <c r="LL42" s="17">
        <v>91.3</v>
      </c>
      <c r="LM42" s="17">
        <v>112.93577999999999</v>
      </c>
      <c r="LN42" s="17">
        <v>112.93527</v>
      </c>
      <c r="LO42" s="17">
        <v>-21.635269999999998</v>
      </c>
      <c r="LP42" s="17">
        <v>62.6</v>
      </c>
      <c r="LQ42" s="17">
        <v>67.133979999999994</v>
      </c>
      <c r="LR42" s="17">
        <v>67.133979999999994</v>
      </c>
      <c r="LS42" s="17">
        <v>-4.5339799999999997</v>
      </c>
      <c r="LT42" s="17">
        <v>75.7</v>
      </c>
      <c r="LU42" s="17">
        <v>78.567999999999998</v>
      </c>
      <c r="LV42" s="17">
        <v>78.567980000000006</v>
      </c>
      <c r="LW42" s="17">
        <v>-2.8679800000000002</v>
      </c>
      <c r="LX42" s="17">
        <v>29</v>
      </c>
      <c r="LY42" s="17">
        <v>29.951460000000001</v>
      </c>
      <c r="LZ42" s="17">
        <v>29.951450000000001</v>
      </c>
      <c r="MA42" s="17">
        <v>-0.95145000000000002</v>
      </c>
      <c r="MB42" s="17">
        <v>121.4</v>
      </c>
      <c r="MC42" s="17">
        <v>114.70617</v>
      </c>
      <c r="MD42" s="17"/>
      <c r="ME42" s="17">
        <v>121.4</v>
      </c>
      <c r="MF42" s="17"/>
      <c r="MG42" s="17"/>
      <c r="MH42" s="17"/>
      <c r="MI42" s="17">
        <v>0</v>
      </c>
      <c r="MJ42" s="17"/>
      <c r="MK42" s="17"/>
      <c r="ML42" s="17"/>
      <c r="MM42" s="17">
        <v>0</v>
      </c>
      <c r="MN42" s="17">
        <v>145.69999999999999</v>
      </c>
      <c r="MO42" s="17">
        <v>159.10807</v>
      </c>
      <c r="MP42" s="17">
        <v>159.10805999999999</v>
      </c>
      <c r="MQ42" s="17">
        <v>-13.408060000000001</v>
      </c>
      <c r="MR42" s="17">
        <v>147.80000000000001</v>
      </c>
      <c r="MS42" s="17">
        <v>159.10807</v>
      </c>
      <c r="MT42" s="17">
        <v>159.10805999999999</v>
      </c>
      <c r="MU42" s="17">
        <v>-11.308059999999999</v>
      </c>
      <c r="MV42" s="17">
        <v>170.4</v>
      </c>
      <c r="MW42" s="17">
        <v>159.58587</v>
      </c>
      <c r="MX42" s="17">
        <v>159.58586</v>
      </c>
      <c r="MY42" s="17">
        <v>10.81414</v>
      </c>
      <c r="MZ42" s="17">
        <v>190.5</v>
      </c>
      <c r="NA42" s="17">
        <v>185.62738999999999</v>
      </c>
      <c r="NB42" s="17">
        <v>185.62737999999999</v>
      </c>
      <c r="NC42" s="17">
        <v>4.8726200000000004</v>
      </c>
      <c r="ND42" s="17"/>
      <c r="NE42" s="17"/>
      <c r="NF42" s="17"/>
      <c r="NG42" s="17">
        <v>0</v>
      </c>
      <c r="NH42" s="17"/>
      <c r="NI42" s="17"/>
      <c r="NJ42" s="17"/>
      <c r="NK42" s="17">
        <v>0</v>
      </c>
      <c r="NL42" s="17"/>
      <c r="NM42" s="17"/>
      <c r="NN42" s="17"/>
      <c r="NO42" s="17">
        <v>0</v>
      </c>
      <c r="NP42" s="17"/>
      <c r="NQ42" s="17"/>
      <c r="NR42" s="17"/>
      <c r="NS42" s="17">
        <v>0</v>
      </c>
      <c r="NT42" s="17">
        <v>26.7</v>
      </c>
      <c r="NU42" s="17">
        <v>10</v>
      </c>
      <c r="NV42" s="17">
        <v>50</v>
      </c>
      <c r="NW42" s="17">
        <v>-23.3</v>
      </c>
      <c r="NX42" s="17">
        <v>0</v>
      </c>
      <c r="NY42" s="17"/>
      <c r="NZ42" s="17"/>
      <c r="OA42" s="17">
        <v>0</v>
      </c>
      <c r="OB42" s="17">
        <v>0.1</v>
      </c>
      <c r="OC42" s="17"/>
      <c r="OD42" s="17">
        <v>0.34200000000000003</v>
      </c>
      <c r="OE42" s="17">
        <v>-0.24199999999999999</v>
      </c>
      <c r="OF42" s="17">
        <v>16.600000000000001</v>
      </c>
      <c r="OG42" s="17">
        <v>20.3</v>
      </c>
      <c r="OH42" s="17">
        <v>11.365</v>
      </c>
      <c r="OI42" s="17">
        <v>5.2350000000000003</v>
      </c>
      <c r="OJ42" s="17">
        <v>11.8</v>
      </c>
      <c r="OK42" s="17"/>
      <c r="OL42" s="17">
        <v>3.8809999999999998</v>
      </c>
      <c r="OM42" s="17">
        <v>7.9189999999999996</v>
      </c>
      <c r="ON42" s="17">
        <v>14.1</v>
      </c>
      <c r="OO42" s="17">
        <v>15.795999999999999</v>
      </c>
      <c r="OP42" s="17">
        <v>15.795999999999999</v>
      </c>
      <c r="OQ42" s="17">
        <v>-1.696</v>
      </c>
      <c r="OR42" s="17">
        <v>0</v>
      </c>
      <c r="OS42" s="17"/>
      <c r="OT42" s="17"/>
      <c r="OU42" s="17">
        <v>0</v>
      </c>
      <c r="OV42" s="17">
        <v>6.5</v>
      </c>
      <c r="OW42" s="17">
        <v>6.5</v>
      </c>
      <c r="OX42" s="17">
        <v>6.5</v>
      </c>
      <c r="OY42" s="17">
        <v>0</v>
      </c>
      <c r="OZ42" s="17">
        <v>5.2</v>
      </c>
      <c r="PA42" s="17"/>
      <c r="PB42" s="17"/>
      <c r="PC42" s="17">
        <v>5.2</v>
      </c>
      <c r="PD42" s="17">
        <v>0</v>
      </c>
      <c r="PE42" s="17"/>
      <c r="PF42" s="17"/>
      <c r="PG42" s="17">
        <v>0</v>
      </c>
      <c r="PH42" s="17">
        <v>0</v>
      </c>
      <c r="PI42" s="17"/>
      <c r="PJ42" s="17"/>
      <c r="PK42" s="17">
        <v>0</v>
      </c>
      <c r="PL42" s="17">
        <v>0</v>
      </c>
      <c r="PM42" s="17"/>
      <c r="PN42" s="17"/>
      <c r="PO42" s="17">
        <v>0</v>
      </c>
      <c r="PP42" s="17">
        <v>1.5</v>
      </c>
      <c r="PQ42" s="17">
        <v>1.51</v>
      </c>
      <c r="PR42" s="17">
        <v>1.51</v>
      </c>
      <c r="PS42" s="17">
        <v>-0.01</v>
      </c>
      <c r="PT42" s="17">
        <v>1.7</v>
      </c>
      <c r="PU42" s="17">
        <v>1.8</v>
      </c>
      <c r="PV42" s="17">
        <v>1.8</v>
      </c>
      <c r="PW42" s="17">
        <v>-0.1</v>
      </c>
      <c r="PX42" s="17">
        <v>18.3</v>
      </c>
      <c r="PY42" s="17">
        <v>19</v>
      </c>
      <c r="PZ42" s="17">
        <v>18.4466</v>
      </c>
      <c r="QA42" s="17">
        <v>-0.14660000000000001</v>
      </c>
      <c r="QB42" s="17">
        <v>5.8</v>
      </c>
      <c r="QC42" s="17">
        <v>7</v>
      </c>
      <c r="QD42" s="17">
        <v>5</v>
      </c>
      <c r="QE42" s="17">
        <v>0.8</v>
      </c>
      <c r="QF42" s="17">
        <v>4</v>
      </c>
      <c r="QG42" s="17">
        <v>4</v>
      </c>
      <c r="QH42" s="17">
        <v>4</v>
      </c>
      <c r="QI42" s="17">
        <v>0</v>
      </c>
      <c r="QJ42" s="17">
        <v>3.4</v>
      </c>
      <c r="QK42" s="17">
        <v>3.3</v>
      </c>
      <c r="QL42" s="17">
        <v>3.3</v>
      </c>
      <c r="QM42" s="17">
        <v>0.1</v>
      </c>
      <c r="QN42" s="17">
        <v>18.100000000000001</v>
      </c>
      <c r="QO42" s="17">
        <v>17.864080000000001</v>
      </c>
      <c r="QP42" s="17">
        <v>17.864080000000001</v>
      </c>
      <c r="QQ42" s="17">
        <v>0.23591999999999999</v>
      </c>
      <c r="QR42" s="17">
        <v>1.1000000000000001</v>
      </c>
      <c r="QS42" s="17"/>
      <c r="QT42" s="17">
        <v>0.71199999999999997</v>
      </c>
      <c r="QU42" s="17">
        <v>0.38800000000000001</v>
      </c>
      <c r="QV42" s="17">
        <v>1.1000000000000001</v>
      </c>
      <c r="QW42" s="17"/>
      <c r="QX42" s="17">
        <v>3.488</v>
      </c>
      <c r="QY42" s="17">
        <v>-2.3879999999999999</v>
      </c>
      <c r="QZ42" s="17">
        <v>2.4</v>
      </c>
      <c r="RA42" s="17">
        <v>3.895</v>
      </c>
      <c r="RB42" s="17">
        <v>3.895</v>
      </c>
      <c r="RC42" s="17">
        <v>-1.4950000000000001</v>
      </c>
      <c r="RD42" s="17">
        <v>9.6999999999999993</v>
      </c>
      <c r="RE42" s="17">
        <v>16.044</v>
      </c>
      <c r="RF42" s="17">
        <v>16.044</v>
      </c>
      <c r="RG42" s="17">
        <v>-6.3440000000000003</v>
      </c>
      <c r="RH42" s="17">
        <v>4.5</v>
      </c>
      <c r="RI42" s="17">
        <v>4.2</v>
      </c>
      <c r="RJ42" s="17">
        <v>4.2</v>
      </c>
      <c r="RK42" s="17">
        <v>0.3</v>
      </c>
      <c r="RL42" s="17">
        <v>0</v>
      </c>
      <c r="RM42" s="17"/>
      <c r="RN42" s="17"/>
      <c r="RO42" s="17">
        <v>0</v>
      </c>
      <c r="RP42" s="17">
        <v>1.2</v>
      </c>
      <c r="RQ42" s="17">
        <v>1.2</v>
      </c>
      <c r="RR42" s="17">
        <v>1.2</v>
      </c>
      <c r="RS42" s="17">
        <v>0</v>
      </c>
      <c r="RT42" s="17">
        <v>2.7</v>
      </c>
      <c r="RU42" s="17">
        <v>2.8</v>
      </c>
      <c r="RV42" s="17">
        <v>2.8</v>
      </c>
      <c r="RW42" s="17">
        <v>-0.1</v>
      </c>
      <c r="RX42" s="17">
        <v>0.1</v>
      </c>
      <c r="RY42" s="17"/>
      <c r="RZ42" s="17">
        <v>3.0000000000000001E-3</v>
      </c>
      <c r="SA42" s="17">
        <v>9.7000000000000003E-2</v>
      </c>
      <c r="SB42" s="17">
        <v>2.2000000000000002</v>
      </c>
      <c r="SC42" s="17">
        <v>2.3010000000000002</v>
      </c>
      <c r="SD42" s="17">
        <v>2.3010000000000002</v>
      </c>
      <c r="SE42" s="17">
        <v>-0.10100000000000001</v>
      </c>
      <c r="SF42" s="17">
        <v>16</v>
      </c>
      <c r="SG42" s="17">
        <v>19.772790000000001</v>
      </c>
      <c r="SH42" s="17">
        <v>19.772770000000001</v>
      </c>
      <c r="SI42" s="17">
        <v>-3.77277</v>
      </c>
      <c r="SJ42" s="17">
        <v>1.1000000000000001</v>
      </c>
      <c r="SK42" s="17">
        <v>1.04</v>
      </c>
      <c r="SL42" s="17">
        <v>1.04</v>
      </c>
      <c r="SM42" s="17">
        <v>0.06</v>
      </c>
      <c r="SN42" s="17"/>
      <c r="SO42" s="17"/>
      <c r="SP42" s="17">
        <v>0.4</v>
      </c>
      <c r="SQ42" s="17">
        <v>-0.4</v>
      </c>
      <c r="SR42" s="17">
        <v>5.4</v>
      </c>
      <c r="SS42" s="17">
        <v>5.9</v>
      </c>
      <c r="ST42" s="17">
        <v>5.9</v>
      </c>
      <c r="SU42" s="17">
        <v>-0.5</v>
      </c>
      <c r="SV42" s="17">
        <v>2.2000000000000002</v>
      </c>
      <c r="SW42" s="17">
        <v>3.8</v>
      </c>
      <c r="SX42" s="17">
        <v>3.8</v>
      </c>
      <c r="SY42" s="17">
        <v>-1.6</v>
      </c>
      <c r="SZ42" s="17">
        <v>3.7</v>
      </c>
      <c r="TA42" s="17">
        <v>4</v>
      </c>
      <c r="TB42" s="17">
        <v>4</v>
      </c>
      <c r="TC42" s="17">
        <v>-0.3</v>
      </c>
      <c r="TD42" s="17">
        <v>4.9000000000000004</v>
      </c>
      <c r="TE42" s="17">
        <v>5.5</v>
      </c>
      <c r="TF42" s="17">
        <v>5.5</v>
      </c>
      <c r="TG42" s="17">
        <v>-0.6</v>
      </c>
      <c r="TH42" s="17">
        <v>10</v>
      </c>
      <c r="TI42" s="17">
        <v>10</v>
      </c>
      <c r="TJ42" s="17">
        <v>10</v>
      </c>
      <c r="TK42" s="17">
        <v>0</v>
      </c>
      <c r="TL42" s="17">
        <v>5.9</v>
      </c>
      <c r="TM42" s="17">
        <v>11.957000000000001</v>
      </c>
      <c r="TN42" s="17">
        <v>11.957000000000001</v>
      </c>
      <c r="TO42" s="17">
        <v>-6.0570000000000004</v>
      </c>
      <c r="TP42" s="17">
        <v>13.4</v>
      </c>
      <c r="TQ42" s="17">
        <v>20.7</v>
      </c>
      <c r="TR42" s="17">
        <v>37.908999999999999</v>
      </c>
      <c r="TS42" s="17">
        <v>-24.509</v>
      </c>
      <c r="TT42" s="17">
        <v>4.9000000000000004</v>
      </c>
      <c r="TU42" s="17"/>
      <c r="TV42" s="17">
        <v>1.1579999999999999</v>
      </c>
      <c r="TW42" s="17">
        <v>3.742</v>
      </c>
      <c r="TX42" s="17">
        <v>0.9</v>
      </c>
      <c r="TY42" s="17">
        <v>6.3</v>
      </c>
      <c r="TZ42" s="17">
        <v>5.6829999999999998</v>
      </c>
      <c r="UA42" s="17">
        <v>-4.7830000000000004</v>
      </c>
      <c r="UB42" s="17">
        <v>4.2</v>
      </c>
      <c r="UC42" s="17">
        <v>18.3</v>
      </c>
      <c r="UD42" s="17">
        <v>16.158000000000001</v>
      </c>
      <c r="UE42" s="17">
        <v>-11.958</v>
      </c>
      <c r="UF42" s="17">
        <v>0</v>
      </c>
      <c r="UG42" s="17">
        <v>1.3360000000000001</v>
      </c>
      <c r="UH42" s="17">
        <v>1.3360000000000001</v>
      </c>
      <c r="UI42" s="17">
        <v>-1.3360000000000001</v>
      </c>
      <c r="UJ42" s="17">
        <v>0</v>
      </c>
      <c r="UK42" s="17">
        <v>0.72</v>
      </c>
      <c r="UL42" s="17">
        <v>0.72</v>
      </c>
      <c r="UM42" s="17">
        <v>-0.72</v>
      </c>
      <c r="UN42" s="17">
        <v>7.4</v>
      </c>
      <c r="UO42" s="17">
        <v>6</v>
      </c>
      <c r="UP42" s="17">
        <v>8</v>
      </c>
      <c r="UQ42" s="17">
        <v>-0.6</v>
      </c>
      <c r="UR42" s="17">
        <v>2.4</v>
      </c>
      <c r="US42" s="17">
        <v>2</v>
      </c>
      <c r="UT42" s="17">
        <v>3</v>
      </c>
      <c r="UU42" s="17">
        <v>-0.6</v>
      </c>
      <c r="UV42" s="17">
        <v>8.5</v>
      </c>
      <c r="UW42" s="17">
        <v>9</v>
      </c>
      <c r="UX42" s="17">
        <v>7.4</v>
      </c>
      <c r="UY42" s="17">
        <v>1.1000000000000001</v>
      </c>
      <c r="UZ42" s="17">
        <v>3.9</v>
      </c>
      <c r="VA42" s="17">
        <v>4</v>
      </c>
      <c r="VB42" s="17">
        <v>4.5</v>
      </c>
      <c r="VC42" s="17">
        <v>-0.6</v>
      </c>
      <c r="VD42" s="17">
        <v>4.3</v>
      </c>
      <c r="VE42" s="17">
        <v>4</v>
      </c>
      <c r="VF42" s="17">
        <v>5</v>
      </c>
      <c r="VG42" s="17">
        <v>-0.7</v>
      </c>
      <c r="VH42" s="17">
        <v>4</v>
      </c>
      <c r="VI42" s="17">
        <v>4</v>
      </c>
      <c r="VJ42" s="17">
        <v>5.2</v>
      </c>
      <c r="VK42" s="17">
        <v>-1.2</v>
      </c>
      <c r="VL42" s="17">
        <v>12</v>
      </c>
      <c r="VM42" s="17">
        <v>13.303000000000001</v>
      </c>
      <c r="VN42" s="17">
        <v>13.303000000000001</v>
      </c>
      <c r="VO42" s="17">
        <v>-1.3029999999999999</v>
      </c>
      <c r="VP42" s="17">
        <v>50.9</v>
      </c>
      <c r="VQ42" s="17"/>
      <c r="VR42" s="17">
        <v>93.909000000000006</v>
      </c>
      <c r="VS42" s="17">
        <v>-43.009</v>
      </c>
      <c r="VT42" s="17">
        <v>2.2999999999999998</v>
      </c>
      <c r="VU42" s="17"/>
      <c r="VV42" s="17">
        <v>6.7619999999999996</v>
      </c>
      <c r="VW42" s="17">
        <v>-4.4619999999999997</v>
      </c>
      <c r="VX42" s="17">
        <v>20.6</v>
      </c>
      <c r="VY42" s="17"/>
      <c r="VZ42" s="17">
        <v>6.5659999999999998</v>
      </c>
      <c r="WA42" s="17">
        <v>14.034000000000001</v>
      </c>
      <c r="WB42" s="17">
        <v>0.6</v>
      </c>
      <c r="WC42" s="17">
        <v>0.6</v>
      </c>
      <c r="WD42" s="17">
        <v>0.6</v>
      </c>
      <c r="WE42" s="17">
        <v>0</v>
      </c>
      <c r="WF42" s="17">
        <v>52</v>
      </c>
      <c r="WG42" s="17">
        <v>48.212000000000003</v>
      </c>
      <c r="WH42" s="17">
        <v>48.212000000000003</v>
      </c>
      <c r="WI42" s="17">
        <v>3.7879999999999998</v>
      </c>
      <c r="WJ42" s="17">
        <v>64.400000000000006</v>
      </c>
      <c r="WK42" s="17">
        <v>50.674999999999997</v>
      </c>
      <c r="WL42" s="17">
        <v>50.674999999999997</v>
      </c>
      <c r="WM42" s="17">
        <v>13.725</v>
      </c>
      <c r="WN42" s="17">
        <v>19.3</v>
      </c>
      <c r="WO42" s="17"/>
      <c r="WP42" s="17">
        <v>7.923</v>
      </c>
      <c r="WQ42" s="17">
        <v>11.377000000000001</v>
      </c>
      <c r="WR42" s="17">
        <v>0.4</v>
      </c>
      <c r="WS42" s="17"/>
      <c r="WT42" s="17"/>
      <c r="WU42" s="17">
        <v>0.4</v>
      </c>
      <c r="WV42" s="17">
        <v>6.6</v>
      </c>
      <c r="WW42" s="17">
        <v>7</v>
      </c>
      <c r="WX42" s="17">
        <v>6.6</v>
      </c>
      <c r="WY42" s="17">
        <v>0</v>
      </c>
      <c r="WZ42" s="17">
        <v>20</v>
      </c>
      <c r="XA42" s="17">
        <v>19.5</v>
      </c>
      <c r="XB42" s="17">
        <v>19.5</v>
      </c>
      <c r="XC42" s="17">
        <v>0.5</v>
      </c>
      <c r="XD42" s="17">
        <v>9.1999999999999993</v>
      </c>
      <c r="XE42" s="17">
        <v>10</v>
      </c>
      <c r="XF42" s="17">
        <v>10.7</v>
      </c>
      <c r="XG42" s="17">
        <v>-1.5</v>
      </c>
      <c r="XH42" s="17"/>
      <c r="XI42" s="17"/>
      <c r="XJ42" s="17"/>
      <c r="XK42" s="17">
        <v>0</v>
      </c>
      <c r="XL42" s="17"/>
      <c r="XM42" s="17"/>
      <c r="XN42" s="17"/>
      <c r="XO42" s="17">
        <v>0</v>
      </c>
      <c r="XP42" s="17">
        <v>15.1</v>
      </c>
      <c r="XQ42" s="17">
        <v>15</v>
      </c>
      <c r="XR42" s="17">
        <v>14</v>
      </c>
      <c r="XS42" s="17">
        <v>1.1000000000000001</v>
      </c>
      <c r="XT42" s="17">
        <v>16.3</v>
      </c>
      <c r="XU42" s="17">
        <v>19</v>
      </c>
      <c r="XV42" s="17">
        <v>19</v>
      </c>
      <c r="XW42" s="17">
        <v>-2.7</v>
      </c>
      <c r="XX42" s="17">
        <v>2.5</v>
      </c>
      <c r="XY42" s="17"/>
      <c r="XZ42" s="17"/>
      <c r="YA42" s="17">
        <v>2.5</v>
      </c>
      <c r="YB42" s="17"/>
      <c r="YC42" s="17"/>
      <c r="YD42" s="17"/>
      <c r="YE42" s="17">
        <v>0</v>
      </c>
      <c r="YF42" s="17"/>
      <c r="YG42" s="17"/>
      <c r="YH42" s="17"/>
      <c r="YI42" s="17">
        <v>0</v>
      </c>
      <c r="YJ42" s="17"/>
      <c r="YK42" s="17"/>
      <c r="YL42" s="17"/>
      <c r="YM42" s="17">
        <v>0</v>
      </c>
      <c r="YN42" s="17"/>
      <c r="YO42" s="17"/>
      <c r="YP42" s="17"/>
      <c r="YQ42" s="17">
        <v>0</v>
      </c>
    </row>
    <row r="43" spans="1:667" ht="24" customHeight="1" x14ac:dyDescent="0.3">
      <c r="A43" s="1"/>
      <c r="B43" s="16" t="s">
        <v>60</v>
      </c>
      <c r="C43" s="16" t="s">
        <v>756</v>
      </c>
      <c r="D43" s="17">
        <v>134.30000000000001</v>
      </c>
      <c r="E43" s="17">
        <v>132.15796</v>
      </c>
      <c r="F43" s="17">
        <v>145.99997999999999</v>
      </c>
      <c r="G43" s="17">
        <v>-11.69998</v>
      </c>
      <c r="H43" s="17">
        <v>640.4</v>
      </c>
      <c r="I43" s="17">
        <v>644.31704000000002</v>
      </c>
      <c r="J43" s="17">
        <v>644.31704000000002</v>
      </c>
      <c r="K43" s="17">
        <v>-3.9170400000000001</v>
      </c>
      <c r="L43" s="17">
        <v>144.80000000000001</v>
      </c>
      <c r="M43" s="17">
        <v>146.87699000000001</v>
      </c>
      <c r="N43" s="17">
        <v>209.60777999999999</v>
      </c>
      <c r="O43" s="17">
        <v>-64.807779999999994</v>
      </c>
      <c r="P43" s="17"/>
      <c r="Q43" s="17"/>
      <c r="R43" s="17"/>
      <c r="S43" s="17">
        <v>0</v>
      </c>
      <c r="T43" s="17"/>
      <c r="U43" s="17"/>
      <c r="V43" s="17"/>
      <c r="W43" s="17">
        <v>0</v>
      </c>
      <c r="X43" s="17">
        <v>0</v>
      </c>
      <c r="Y43" s="17"/>
      <c r="Z43" s="17"/>
      <c r="AA43" s="17">
        <v>0</v>
      </c>
      <c r="AB43" s="17">
        <v>80.2</v>
      </c>
      <c r="AC43" s="17">
        <v>83.926599999999993</v>
      </c>
      <c r="AD43" s="17">
        <v>98.373320000000007</v>
      </c>
      <c r="AE43" s="17">
        <v>-18.17332</v>
      </c>
      <c r="AF43" s="17"/>
      <c r="AG43" s="17"/>
      <c r="AH43" s="17"/>
      <c r="AI43" s="17">
        <v>0</v>
      </c>
      <c r="AJ43" s="17"/>
      <c r="AK43" s="17"/>
      <c r="AL43" s="17"/>
      <c r="AM43" s="17">
        <v>0</v>
      </c>
      <c r="AN43" s="17">
        <v>187</v>
      </c>
      <c r="AO43" s="17">
        <v>196.22801999999999</v>
      </c>
      <c r="AP43" s="17">
        <v>196.22801999999999</v>
      </c>
      <c r="AQ43" s="17">
        <v>-9.2280200000000008</v>
      </c>
      <c r="AR43" s="17">
        <v>206.7</v>
      </c>
      <c r="AS43" s="17">
        <v>196.22801999999999</v>
      </c>
      <c r="AT43" s="17">
        <v>196.22801999999999</v>
      </c>
      <c r="AU43" s="17">
        <v>10.47198</v>
      </c>
      <c r="AV43" s="17">
        <v>209.5</v>
      </c>
      <c r="AW43" s="17">
        <v>196.22801999999999</v>
      </c>
      <c r="AX43" s="17">
        <v>196.22801999999999</v>
      </c>
      <c r="AY43" s="17">
        <v>13.271979999999999</v>
      </c>
      <c r="AZ43" s="17">
        <v>291.5</v>
      </c>
      <c r="BA43" s="17">
        <v>295.22593999999998</v>
      </c>
      <c r="BB43" s="17">
        <v>295.22593999999998</v>
      </c>
      <c r="BC43" s="17">
        <v>-3.72594</v>
      </c>
      <c r="BD43" s="17">
        <v>214.5</v>
      </c>
      <c r="BE43" s="17">
        <v>208.07390000000001</v>
      </c>
      <c r="BF43" s="17">
        <v>208.07390000000001</v>
      </c>
      <c r="BG43" s="17">
        <v>6.4260999999999999</v>
      </c>
      <c r="BH43" s="17">
        <v>110.3</v>
      </c>
      <c r="BI43" s="17">
        <v>104.34936999999999</v>
      </c>
      <c r="BJ43" s="17">
        <v>104.34936999999999</v>
      </c>
      <c r="BK43" s="17">
        <v>5.9506300000000003</v>
      </c>
      <c r="BL43" s="17">
        <v>377</v>
      </c>
      <c r="BM43" s="17">
        <v>381.30583000000001</v>
      </c>
      <c r="BN43" s="17">
        <v>381.30581000000001</v>
      </c>
      <c r="BO43" s="17">
        <v>-4.3058100000000001</v>
      </c>
      <c r="BP43" s="17">
        <v>3</v>
      </c>
      <c r="BQ43" s="17"/>
      <c r="BR43" s="17"/>
      <c r="BS43" s="17">
        <v>3</v>
      </c>
      <c r="BT43" s="17"/>
      <c r="BU43" s="17"/>
      <c r="BV43" s="17"/>
      <c r="BW43" s="17">
        <v>0</v>
      </c>
      <c r="BX43" s="17"/>
      <c r="BY43" s="17"/>
      <c r="BZ43" s="17"/>
      <c r="CA43" s="17">
        <v>0</v>
      </c>
      <c r="CB43" s="17"/>
      <c r="CC43" s="17"/>
      <c r="CD43" s="17"/>
      <c r="CE43" s="17">
        <v>0</v>
      </c>
      <c r="CF43" s="17"/>
      <c r="CG43" s="17"/>
      <c r="CH43" s="17"/>
      <c r="CI43" s="17">
        <v>0</v>
      </c>
      <c r="CJ43" s="17">
        <v>126.5</v>
      </c>
      <c r="CK43" s="17">
        <v>132.35436999999999</v>
      </c>
      <c r="CL43" s="17">
        <v>123.95757999999999</v>
      </c>
      <c r="CM43" s="17">
        <v>2.5424199999999999</v>
      </c>
      <c r="CN43" s="17">
        <v>7.3</v>
      </c>
      <c r="CO43" s="17">
        <v>6.8003799999999996</v>
      </c>
      <c r="CP43" s="17">
        <v>5.1333399999999996</v>
      </c>
      <c r="CQ43" s="17">
        <v>2.1666599999999998</v>
      </c>
      <c r="CR43" s="17">
        <v>5.6</v>
      </c>
      <c r="CS43" s="17">
        <v>3.7328199999999998</v>
      </c>
      <c r="CT43" s="17">
        <v>2.8177599999999998</v>
      </c>
      <c r="CU43" s="17">
        <v>2.7822399999999998</v>
      </c>
      <c r="CV43" s="17">
        <v>16.8</v>
      </c>
      <c r="CW43" s="17">
        <v>16.79176</v>
      </c>
      <c r="CX43" s="17">
        <v>16.79175</v>
      </c>
      <c r="CY43" s="17">
        <v>8.2500000000000004E-3</v>
      </c>
      <c r="CZ43" s="17">
        <v>7.1</v>
      </c>
      <c r="DA43" s="17">
        <v>6.8787000000000003</v>
      </c>
      <c r="DB43" s="17">
        <v>6.8787000000000003</v>
      </c>
      <c r="DC43" s="17">
        <v>0.2213</v>
      </c>
      <c r="DD43" s="17">
        <v>14.4</v>
      </c>
      <c r="DE43" s="17">
        <v>14.919420000000001</v>
      </c>
      <c r="DF43" s="17">
        <v>14.919420000000001</v>
      </c>
      <c r="DG43" s="17">
        <v>-0.51941999999999999</v>
      </c>
      <c r="DH43" s="17">
        <v>100.6</v>
      </c>
      <c r="DI43" s="17">
        <v>69.484269999999995</v>
      </c>
      <c r="DJ43" s="17">
        <v>89.425920000000005</v>
      </c>
      <c r="DK43" s="17">
        <v>11.17408</v>
      </c>
      <c r="DL43" s="17"/>
      <c r="DM43" s="17"/>
      <c r="DN43" s="17"/>
      <c r="DO43" s="17">
        <v>0</v>
      </c>
      <c r="DP43" s="17"/>
      <c r="DQ43" s="17"/>
      <c r="DR43" s="17"/>
      <c r="DS43" s="17">
        <v>0</v>
      </c>
      <c r="DT43" s="17"/>
      <c r="DU43" s="17"/>
      <c r="DV43" s="17"/>
      <c r="DW43" s="17">
        <v>0</v>
      </c>
      <c r="DX43" s="17"/>
      <c r="DY43" s="17"/>
      <c r="DZ43" s="17"/>
      <c r="EA43" s="17">
        <v>0</v>
      </c>
      <c r="EB43" s="17">
        <v>61.7</v>
      </c>
      <c r="EC43" s="17">
        <v>70.512169999999998</v>
      </c>
      <c r="ED43" s="17">
        <v>85.217590000000001</v>
      </c>
      <c r="EE43" s="17">
        <v>-23.517589999999998</v>
      </c>
      <c r="EF43" s="17">
        <v>110.3</v>
      </c>
      <c r="EG43" s="17">
        <v>109.16818000000001</v>
      </c>
      <c r="EH43" s="17">
        <v>61.162370000000003</v>
      </c>
      <c r="EI43" s="17">
        <v>49.137630000000001</v>
      </c>
      <c r="EJ43" s="17"/>
      <c r="EK43" s="17"/>
      <c r="EL43" s="17"/>
      <c r="EM43" s="17">
        <v>0</v>
      </c>
      <c r="EN43" s="17"/>
      <c r="EO43" s="17"/>
      <c r="EP43" s="17"/>
      <c r="EQ43" s="17">
        <v>0</v>
      </c>
      <c r="ER43" s="17"/>
      <c r="ES43" s="17"/>
      <c r="ET43" s="17"/>
      <c r="EU43" s="17">
        <v>0</v>
      </c>
      <c r="EV43" s="17">
        <v>6.5</v>
      </c>
      <c r="EW43" s="17">
        <v>6.39</v>
      </c>
      <c r="EX43" s="17">
        <v>6.39</v>
      </c>
      <c r="EY43" s="17">
        <v>0.11</v>
      </c>
      <c r="EZ43" s="17">
        <v>380.8</v>
      </c>
      <c r="FA43" s="17">
        <v>226.00479000000001</v>
      </c>
      <c r="FB43" s="17">
        <v>294.84546999999998</v>
      </c>
      <c r="FC43" s="17">
        <v>85.954530000000005</v>
      </c>
      <c r="FD43" s="17">
        <v>30</v>
      </c>
      <c r="FE43" s="17">
        <v>33.97692</v>
      </c>
      <c r="FF43" s="17">
        <v>33.827030000000001</v>
      </c>
      <c r="FG43" s="17">
        <v>-3.8270300000000002</v>
      </c>
      <c r="FH43" s="17">
        <v>72.900000000000006</v>
      </c>
      <c r="FI43" s="17">
        <v>73.527649999999994</v>
      </c>
      <c r="FJ43" s="17">
        <v>142.00968</v>
      </c>
      <c r="FK43" s="17">
        <v>-69.109679999999997</v>
      </c>
      <c r="FL43" s="17">
        <v>19.2</v>
      </c>
      <c r="FM43" s="17">
        <v>24.878640000000001</v>
      </c>
      <c r="FN43" s="17">
        <v>20.79082</v>
      </c>
      <c r="FO43" s="17">
        <v>-1.5908199999999999</v>
      </c>
      <c r="FP43" s="17">
        <v>18.463909999999998</v>
      </c>
      <c r="FQ43" s="17">
        <v>19.14273</v>
      </c>
      <c r="FR43" s="17">
        <v>19.192229999999999</v>
      </c>
      <c r="FS43" s="17">
        <v>-0.72831999999999997</v>
      </c>
      <c r="FT43" s="17">
        <v>11.9</v>
      </c>
      <c r="FU43" s="17">
        <v>12</v>
      </c>
      <c r="FV43" s="17">
        <v>12.621359999999999</v>
      </c>
      <c r="FW43" s="17">
        <v>-0.72136</v>
      </c>
      <c r="FX43" s="17">
        <v>65.5</v>
      </c>
      <c r="FY43" s="17">
        <v>72.323400000000007</v>
      </c>
      <c r="FZ43" s="17">
        <v>67.735069999999993</v>
      </c>
      <c r="GA43" s="17">
        <v>-2.2350699999999999</v>
      </c>
      <c r="GB43" s="17">
        <v>180.3</v>
      </c>
      <c r="GC43" s="17">
        <v>184.91498000000001</v>
      </c>
      <c r="GD43" s="17">
        <v>184.91498000000001</v>
      </c>
      <c r="GE43" s="17">
        <v>-4.6149800000000001</v>
      </c>
      <c r="GF43" s="17">
        <v>180.7</v>
      </c>
      <c r="GG43" s="17">
        <v>184.91498000000001</v>
      </c>
      <c r="GH43" s="17">
        <v>184.91498000000001</v>
      </c>
      <c r="GI43" s="17">
        <v>-4.2149799999999997</v>
      </c>
      <c r="GJ43" s="17">
        <v>184.1</v>
      </c>
      <c r="GK43" s="17">
        <v>185.47028</v>
      </c>
      <c r="GL43" s="17">
        <v>185.47028</v>
      </c>
      <c r="GM43" s="17">
        <v>-1.3702799999999999</v>
      </c>
      <c r="GN43" s="17">
        <v>83.1</v>
      </c>
      <c r="GO43" s="17">
        <v>78.878429999999994</v>
      </c>
      <c r="GP43" s="17">
        <v>88.410179999999997</v>
      </c>
      <c r="GQ43" s="17">
        <v>-5.3101799999999999</v>
      </c>
      <c r="GR43" s="17">
        <v>8</v>
      </c>
      <c r="GS43" s="17">
        <v>6.5736800000000004</v>
      </c>
      <c r="GT43" s="17">
        <v>6.5736800000000004</v>
      </c>
      <c r="GU43" s="17">
        <v>1.42632</v>
      </c>
      <c r="GV43" s="17">
        <v>4.7</v>
      </c>
      <c r="GW43" s="17">
        <v>6.8964100000000004</v>
      </c>
      <c r="GX43" s="17">
        <v>6.8964100000000004</v>
      </c>
      <c r="GY43" s="17">
        <v>-2.1964100000000002</v>
      </c>
      <c r="GZ43" s="17">
        <v>33.9</v>
      </c>
      <c r="HA43" s="17">
        <v>34.47804</v>
      </c>
      <c r="HB43" s="17">
        <v>34.47804</v>
      </c>
      <c r="HC43" s="17">
        <v>-0.57804</v>
      </c>
      <c r="HD43" s="17">
        <v>29.6</v>
      </c>
      <c r="HE43" s="17">
        <v>32.808450000000001</v>
      </c>
      <c r="HF43" s="17">
        <v>32.808439999999997</v>
      </c>
      <c r="HG43" s="17">
        <v>-3.20844</v>
      </c>
      <c r="HH43" s="17">
        <v>2</v>
      </c>
      <c r="HI43" s="17">
        <v>1.97359</v>
      </c>
      <c r="HJ43" s="17">
        <v>1.97359</v>
      </c>
      <c r="HK43" s="17">
        <v>2.6409999999999999E-2</v>
      </c>
      <c r="HL43" s="17">
        <v>13.7</v>
      </c>
      <c r="HM43" s="17">
        <v>16.664079999999998</v>
      </c>
      <c r="HN43" s="17">
        <v>16.664079999999998</v>
      </c>
      <c r="HO43" s="17">
        <v>-2.96408</v>
      </c>
      <c r="HP43" s="17">
        <v>106.6</v>
      </c>
      <c r="HQ43" s="17">
        <v>50</v>
      </c>
      <c r="HR43" s="17">
        <v>50.00038</v>
      </c>
      <c r="HS43" s="17">
        <v>56.599620000000002</v>
      </c>
      <c r="HT43" s="17"/>
      <c r="HU43" s="17"/>
      <c r="HV43" s="17"/>
      <c r="HW43" s="17">
        <v>0</v>
      </c>
      <c r="HX43" s="17"/>
      <c r="HY43" s="17"/>
      <c r="HZ43" s="17"/>
      <c r="IA43" s="17">
        <v>0</v>
      </c>
      <c r="IB43" s="17">
        <v>60.9</v>
      </c>
      <c r="IC43" s="17">
        <v>53.922310000000003</v>
      </c>
      <c r="ID43" s="17">
        <v>37.858550000000001</v>
      </c>
      <c r="IE43" s="17">
        <v>23.041450000000001</v>
      </c>
      <c r="IF43" s="17">
        <v>34.799999999999997</v>
      </c>
      <c r="IG43" s="17">
        <v>88.923320000000004</v>
      </c>
      <c r="IH43" s="17">
        <v>25.773299999999999</v>
      </c>
      <c r="II43" s="17">
        <v>9.0266999999999999</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65</v>
      </c>
      <c r="JE43" s="17">
        <v>65</v>
      </c>
      <c r="JF43" s="17">
        <v>76.597700000000003</v>
      </c>
      <c r="JG43" s="17">
        <v>-11.5977</v>
      </c>
      <c r="JH43" s="17">
        <v>177.2</v>
      </c>
      <c r="JI43" s="17">
        <v>185.37003999999999</v>
      </c>
      <c r="JJ43" s="17">
        <v>185.37003999999999</v>
      </c>
      <c r="JK43" s="17">
        <v>-8.1700400000000002</v>
      </c>
      <c r="JL43" s="17">
        <v>174.7</v>
      </c>
      <c r="JM43" s="17">
        <v>185.37003999999999</v>
      </c>
      <c r="JN43" s="17">
        <v>185.37003999999999</v>
      </c>
      <c r="JO43" s="17">
        <v>-10.67004</v>
      </c>
      <c r="JP43" s="17">
        <v>200</v>
      </c>
      <c r="JQ43" s="17">
        <v>185.37003999999999</v>
      </c>
      <c r="JR43" s="17">
        <v>185.37003999999999</v>
      </c>
      <c r="JS43" s="17">
        <v>14.629960000000001</v>
      </c>
      <c r="JT43" s="17">
        <v>272.39999999999998</v>
      </c>
      <c r="JU43" s="17">
        <v>278.89006000000001</v>
      </c>
      <c r="JV43" s="17">
        <v>278.89006000000001</v>
      </c>
      <c r="JW43" s="17">
        <v>-6.4900599999999997</v>
      </c>
      <c r="JX43" s="17">
        <v>75.900000000000006</v>
      </c>
      <c r="JY43" s="17">
        <v>73.590999999999994</v>
      </c>
      <c r="JZ43" s="17">
        <v>73.590999999999994</v>
      </c>
      <c r="KA43" s="17">
        <v>2.3090000000000002</v>
      </c>
      <c r="KB43" s="17">
        <v>36.6</v>
      </c>
      <c r="KC43" s="17">
        <v>36.905999999999999</v>
      </c>
      <c r="KD43" s="17">
        <v>36.905999999999999</v>
      </c>
      <c r="KE43" s="17">
        <v>-0.30599999999999999</v>
      </c>
      <c r="KF43" s="17"/>
      <c r="KG43" s="17"/>
      <c r="KH43" s="17"/>
      <c r="KI43" s="17">
        <v>0</v>
      </c>
      <c r="KJ43" s="17"/>
      <c r="KK43" s="17"/>
      <c r="KL43" s="17"/>
      <c r="KM43" s="17">
        <v>0</v>
      </c>
      <c r="KN43" s="17"/>
      <c r="KO43" s="17"/>
      <c r="KP43" s="17"/>
      <c r="KQ43" s="17">
        <v>0</v>
      </c>
      <c r="KR43" s="17">
        <v>49.8</v>
      </c>
      <c r="KS43" s="17">
        <v>50</v>
      </c>
      <c r="KT43" s="17">
        <v>50</v>
      </c>
      <c r="KU43" s="17">
        <v>-0.2</v>
      </c>
      <c r="KV43" s="17"/>
      <c r="KW43" s="17"/>
      <c r="KX43" s="17"/>
      <c r="KY43" s="17">
        <v>0</v>
      </c>
      <c r="KZ43" s="17"/>
      <c r="LA43" s="17"/>
      <c r="LB43" s="17"/>
      <c r="LC43" s="17">
        <v>0</v>
      </c>
      <c r="LD43" s="17">
        <v>0.9</v>
      </c>
      <c r="LE43" s="17">
        <v>0.89207999999999998</v>
      </c>
      <c r="LF43" s="17">
        <v>0.89207999999999998</v>
      </c>
      <c r="LG43" s="17">
        <v>7.92E-3</v>
      </c>
      <c r="LH43" s="17">
        <v>110.6</v>
      </c>
      <c r="LI43" s="17">
        <v>88.496229999999997</v>
      </c>
      <c r="LJ43" s="17">
        <v>128.84547000000001</v>
      </c>
      <c r="LK43" s="17">
        <v>-18.245470000000001</v>
      </c>
      <c r="LL43" s="17">
        <v>86.4</v>
      </c>
      <c r="LM43" s="17">
        <v>94.289360000000002</v>
      </c>
      <c r="LN43" s="17">
        <v>103.32644000000001</v>
      </c>
      <c r="LO43" s="17">
        <v>-16.926439999999999</v>
      </c>
      <c r="LP43" s="17">
        <v>62.8</v>
      </c>
      <c r="LQ43" s="17">
        <v>67.133979999999994</v>
      </c>
      <c r="LR43" s="17">
        <v>67.133979999999994</v>
      </c>
      <c r="LS43" s="17">
        <v>-4.3339800000000004</v>
      </c>
      <c r="LT43" s="17">
        <v>75.599999999999994</v>
      </c>
      <c r="LU43" s="17">
        <v>72.37388</v>
      </c>
      <c r="LV43" s="17">
        <v>78.567970000000003</v>
      </c>
      <c r="LW43" s="17">
        <v>-2.9679700000000002</v>
      </c>
      <c r="LX43" s="17">
        <v>28.8</v>
      </c>
      <c r="LY43" s="17">
        <v>29.951460000000001</v>
      </c>
      <c r="LZ43" s="17">
        <v>29.951450000000001</v>
      </c>
      <c r="MA43" s="17">
        <v>-1.1514500000000001</v>
      </c>
      <c r="MB43" s="17">
        <v>121.5</v>
      </c>
      <c r="MC43" s="17">
        <v>79.591560000000001</v>
      </c>
      <c r="MD43" s="17"/>
      <c r="ME43" s="17">
        <v>121.5</v>
      </c>
      <c r="MF43" s="17"/>
      <c r="MG43" s="17"/>
      <c r="MH43" s="17"/>
      <c r="MI43" s="17">
        <v>0</v>
      </c>
      <c r="MJ43" s="17"/>
      <c r="MK43" s="17"/>
      <c r="ML43" s="17"/>
      <c r="MM43" s="17">
        <v>0</v>
      </c>
      <c r="MN43" s="17">
        <v>145.9</v>
      </c>
      <c r="MO43" s="17">
        <v>159.10807</v>
      </c>
      <c r="MP43" s="17">
        <v>159.10805999999999</v>
      </c>
      <c r="MQ43" s="17">
        <v>-13.20806</v>
      </c>
      <c r="MR43" s="17">
        <v>147.80000000000001</v>
      </c>
      <c r="MS43" s="17">
        <v>159.10807</v>
      </c>
      <c r="MT43" s="17">
        <v>159.10805999999999</v>
      </c>
      <c r="MU43" s="17">
        <v>-11.308059999999999</v>
      </c>
      <c r="MV43" s="17">
        <v>170.3</v>
      </c>
      <c r="MW43" s="17">
        <v>159.58587</v>
      </c>
      <c r="MX43" s="17">
        <v>159.58586</v>
      </c>
      <c r="MY43" s="17">
        <v>10.71414</v>
      </c>
      <c r="MZ43" s="17">
        <v>190.6</v>
      </c>
      <c r="NA43" s="17">
        <v>185.62738999999999</v>
      </c>
      <c r="NB43" s="17">
        <v>185.62737999999999</v>
      </c>
      <c r="NC43" s="17">
        <v>4.97262</v>
      </c>
      <c r="ND43" s="17"/>
      <c r="NE43" s="17"/>
      <c r="NF43" s="17"/>
      <c r="NG43" s="17">
        <v>0</v>
      </c>
      <c r="NH43" s="17"/>
      <c r="NI43" s="17"/>
      <c r="NJ43" s="17"/>
      <c r="NK43" s="17">
        <v>0</v>
      </c>
      <c r="NL43" s="17"/>
      <c r="NM43" s="17"/>
      <c r="NN43" s="17"/>
      <c r="NO43" s="17">
        <v>0</v>
      </c>
      <c r="NP43" s="17"/>
      <c r="NQ43" s="17"/>
      <c r="NR43" s="17"/>
      <c r="NS43" s="17">
        <v>0</v>
      </c>
      <c r="NT43" s="17">
        <v>50.4</v>
      </c>
      <c r="NU43" s="17">
        <v>50</v>
      </c>
      <c r="NV43" s="17">
        <v>50</v>
      </c>
      <c r="NW43" s="17">
        <v>0.4</v>
      </c>
      <c r="NX43" s="17">
        <v>0</v>
      </c>
      <c r="NY43" s="17"/>
      <c r="NZ43" s="17"/>
      <c r="OA43" s="17">
        <v>0</v>
      </c>
      <c r="OB43" s="17">
        <v>0</v>
      </c>
      <c r="OC43" s="17"/>
      <c r="OD43" s="17">
        <v>0.11799999999999999</v>
      </c>
      <c r="OE43" s="17">
        <v>-0.11799999999999999</v>
      </c>
      <c r="OF43" s="17">
        <v>19.100000000000001</v>
      </c>
      <c r="OG43" s="17">
        <v>24.4</v>
      </c>
      <c r="OH43" s="17">
        <v>14.426</v>
      </c>
      <c r="OI43" s="17">
        <v>4.6740000000000004</v>
      </c>
      <c r="OJ43" s="17">
        <v>0</v>
      </c>
      <c r="OK43" s="17"/>
      <c r="OL43" s="17">
        <v>8.2000000000000003E-2</v>
      </c>
      <c r="OM43" s="17">
        <v>-8.2000000000000003E-2</v>
      </c>
      <c r="ON43" s="17">
        <v>16.600000000000001</v>
      </c>
      <c r="OO43" s="17">
        <v>15.3</v>
      </c>
      <c r="OP43" s="17">
        <v>15.3</v>
      </c>
      <c r="OQ43" s="17">
        <v>1.3</v>
      </c>
      <c r="OR43" s="17">
        <v>0.1</v>
      </c>
      <c r="OS43" s="17"/>
      <c r="OT43" s="17"/>
      <c r="OU43" s="17">
        <v>0.1</v>
      </c>
      <c r="OV43" s="17">
        <v>6.4</v>
      </c>
      <c r="OW43" s="17">
        <v>6.5</v>
      </c>
      <c r="OX43" s="17">
        <v>6.5</v>
      </c>
      <c r="OY43" s="17">
        <v>-0.1</v>
      </c>
      <c r="OZ43" s="17">
        <v>5.0999999999999996</v>
      </c>
      <c r="PA43" s="17"/>
      <c r="PB43" s="17"/>
      <c r="PC43" s="17">
        <v>5.0999999999999996</v>
      </c>
      <c r="PD43" s="17">
        <v>0</v>
      </c>
      <c r="PE43" s="17"/>
      <c r="PF43" s="17"/>
      <c r="PG43" s="17">
        <v>0</v>
      </c>
      <c r="PH43" s="17">
        <v>0</v>
      </c>
      <c r="PI43" s="17"/>
      <c r="PJ43" s="17"/>
      <c r="PK43" s="17">
        <v>0</v>
      </c>
      <c r="PL43" s="17">
        <v>0</v>
      </c>
      <c r="PM43" s="17">
        <v>1.23</v>
      </c>
      <c r="PN43" s="17">
        <v>1.23</v>
      </c>
      <c r="PO43" s="17">
        <v>-1.23</v>
      </c>
      <c r="PP43" s="17">
        <v>1.5</v>
      </c>
      <c r="PQ43" s="17">
        <v>1.51</v>
      </c>
      <c r="PR43" s="17">
        <v>1.51</v>
      </c>
      <c r="PS43" s="17">
        <v>-0.01</v>
      </c>
      <c r="PT43" s="17">
        <v>1.7</v>
      </c>
      <c r="PU43" s="17">
        <v>1.8</v>
      </c>
      <c r="PV43" s="17">
        <v>1.8</v>
      </c>
      <c r="PW43" s="17">
        <v>-0.1</v>
      </c>
      <c r="PX43" s="17">
        <v>18.100000000000001</v>
      </c>
      <c r="PY43" s="17">
        <v>19</v>
      </c>
      <c r="PZ43" s="17">
        <v>18.4466</v>
      </c>
      <c r="QA43" s="17">
        <v>-0.34660000000000002</v>
      </c>
      <c r="QB43" s="17">
        <v>5.4</v>
      </c>
      <c r="QC43" s="17">
        <v>7</v>
      </c>
      <c r="QD43" s="17">
        <v>5</v>
      </c>
      <c r="QE43" s="17">
        <v>0.4</v>
      </c>
      <c r="QF43" s="17">
        <v>4</v>
      </c>
      <c r="QG43" s="17">
        <v>4</v>
      </c>
      <c r="QH43" s="17">
        <v>4</v>
      </c>
      <c r="QI43" s="17">
        <v>0</v>
      </c>
      <c r="QJ43" s="17">
        <v>3.4</v>
      </c>
      <c r="QK43" s="17">
        <v>3.3</v>
      </c>
      <c r="QL43" s="17">
        <v>3.3</v>
      </c>
      <c r="QM43" s="17">
        <v>0.1</v>
      </c>
      <c r="QN43" s="17">
        <v>18.100000000000001</v>
      </c>
      <c r="QO43" s="17">
        <v>17.864080000000001</v>
      </c>
      <c r="QP43" s="17">
        <v>17.864080000000001</v>
      </c>
      <c r="QQ43" s="17">
        <v>0.23591999999999999</v>
      </c>
      <c r="QR43" s="17">
        <v>0</v>
      </c>
      <c r="QS43" s="17"/>
      <c r="QT43" s="17">
        <v>1.6E-2</v>
      </c>
      <c r="QU43" s="17">
        <v>-1.6E-2</v>
      </c>
      <c r="QV43" s="17">
        <v>0</v>
      </c>
      <c r="QW43" s="17"/>
      <c r="QX43" s="17">
        <v>0.217</v>
      </c>
      <c r="QY43" s="17">
        <v>-0.217</v>
      </c>
      <c r="QZ43" s="17">
        <v>2.9</v>
      </c>
      <c r="RA43" s="17">
        <v>5.3769999999999998</v>
      </c>
      <c r="RB43" s="17">
        <v>5.3769999999999998</v>
      </c>
      <c r="RC43" s="17">
        <v>-2.4769999999999999</v>
      </c>
      <c r="RD43" s="17">
        <v>11.1</v>
      </c>
      <c r="RE43" s="17">
        <v>19.277000000000001</v>
      </c>
      <c r="RF43" s="17">
        <v>19.277000000000001</v>
      </c>
      <c r="RG43" s="17">
        <v>-8.1769999999999996</v>
      </c>
      <c r="RH43" s="17">
        <v>4.5</v>
      </c>
      <c r="RI43" s="17">
        <v>4.2</v>
      </c>
      <c r="RJ43" s="17">
        <v>4.2</v>
      </c>
      <c r="RK43" s="17">
        <v>0.3</v>
      </c>
      <c r="RL43" s="17">
        <v>0</v>
      </c>
      <c r="RM43" s="17"/>
      <c r="RN43" s="17"/>
      <c r="RO43" s="17">
        <v>0</v>
      </c>
      <c r="RP43" s="17">
        <v>1.2</v>
      </c>
      <c r="RQ43" s="17">
        <v>1.2</v>
      </c>
      <c r="RR43" s="17">
        <v>1.2</v>
      </c>
      <c r="RS43" s="17">
        <v>0</v>
      </c>
      <c r="RT43" s="17">
        <v>2.7</v>
      </c>
      <c r="RU43" s="17">
        <v>2.8</v>
      </c>
      <c r="RV43" s="17">
        <v>2.8</v>
      </c>
      <c r="RW43" s="17">
        <v>-0.1</v>
      </c>
      <c r="RX43" s="17">
        <v>0</v>
      </c>
      <c r="RY43" s="17"/>
      <c r="RZ43" s="17"/>
      <c r="SA43" s="17">
        <v>0</v>
      </c>
      <c r="SB43" s="17">
        <v>2.4</v>
      </c>
      <c r="SC43" s="17">
        <v>2.3010000000000002</v>
      </c>
      <c r="SD43" s="17">
        <v>2.3010000000000002</v>
      </c>
      <c r="SE43" s="17">
        <v>9.9000000000000005E-2</v>
      </c>
      <c r="SF43" s="17">
        <v>16</v>
      </c>
      <c r="SG43" s="17">
        <v>12.47265</v>
      </c>
      <c r="SH43" s="17">
        <v>8.7569800000000004</v>
      </c>
      <c r="SI43" s="17">
        <v>7.2430199999999996</v>
      </c>
      <c r="SJ43" s="17">
        <v>1.2</v>
      </c>
      <c r="SK43" s="17">
        <v>1.1200000000000001</v>
      </c>
      <c r="SL43" s="17">
        <v>1.1200000000000001</v>
      </c>
      <c r="SM43" s="17">
        <v>0.08</v>
      </c>
      <c r="SN43" s="17"/>
      <c r="SO43" s="17"/>
      <c r="SP43" s="17">
        <v>0.4</v>
      </c>
      <c r="SQ43" s="17">
        <v>-0.4</v>
      </c>
      <c r="SR43" s="17">
        <v>5.4</v>
      </c>
      <c r="SS43" s="17">
        <v>5.9</v>
      </c>
      <c r="ST43" s="17">
        <v>5.9</v>
      </c>
      <c r="SU43" s="17">
        <v>-0.5</v>
      </c>
      <c r="SV43" s="17">
        <v>2.2000000000000002</v>
      </c>
      <c r="SW43" s="17">
        <v>3.8</v>
      </c>
      <c r="SX43" s="17">
        <v>3.8</v>
      </c>
      <c r="SY43" s="17">
        <v>-1.6</v>
      </c>
      <c r="SZ43" s="17">
        <v>3.7</v>
      </c>
      <c r="TA43" s="17">
        <v>4</v>
      </c>
      <c r="TB43" s="17">
        <v>4</v>
      </c>
      <c r="TC43" s="17">
        <v>-0.3</v>
      </c>
      <c r="TD43" s="17">
        <v>4.9000000000000004</v>
      </c>
      <c r="TE43" s="17">
        <v>5.5</v>
      </c>
      <c r="TF43" s="17">
        <v>5.5</v>
      </c>
      <c r="TG43" s="17">
        <v>-0.6</v>
      </c>
      <c r="TH43" s="17">
        <v>10</v>
      </c>
      <c r="TI43" s="17">
        <v>10</v>
      </c>
      <c r="TJ43" s="17">
        <v>10</v>
      </c>
      <c r="TK43" s="17">
        <v>0</v>
      </c>
      <c r="TL43" s="17">
        <v>5.4</v>
      </c>
      <c r="TM43" s="17">
        <v>11.202999999999999</v>
      </c>
      <c r="TN43" s="17">
        <v>11.202999999999999</v>
      </c>
      <c r="TO43" s="17">
        <v>-5.8029999999999999</v>
      </c>
      <c r="TP43" s="17">
        <v>12.4</v>
      </c>
      <c r="TQ43" s="17">
        <v>24</v>
      </c>
      <c r="TR43" s="17">
        <v>37.594999999999999</v>
      </c>
      <c r="TS43" s="17">
        <v>-25.195</v>
      </c>
      <c r="TT43" s="17">
        <v>0</v>
      </c>
      <c r="TU43" s="17"/>
      <c r="TV43" s="17"/>
      <c r="TW43" s="17">
        <v>0</v>
      </c>
      <c r="TX43" s="17">
        <v>3.2</v>
      </c>
      <c r="TY43" s="17">
        <v>8.1</v>
      </c>
      <c r="TZ43" s="17">
        <v>8.6460000000000008</v>
      </c>
      <c r="UA43" s="17">
        <v>-5.4459999999999997</v>
      </c>
      <c r="UB43" s="17">
        <v>8.9</v>
      </c>
      <c r="UC43" s="17">
        <v>25.1</v>
      </c>
      <c r="UD43" s="17">
        <v>23.169</v>
      </c>
      <c r="UE43" s="17">
        <v>-14.269</v>
      </c>
      <c r="UF43" s="17">
        <v>0.4</v>
      </c>
      <c r="UG43" s="17">
        <v>1.4890000000000001</v>
      </c>
      <c r="UH43" s="17">
        <v>1.4890000000000001</v>
      </c>
      <c r="UI43" s="17">
        <v>-1.089</v>
      </c>
      <c r="UJ43" s="17">
        <v>0.3</v>
      </c>
      <c r="UK43" s="17">
        <v>0.83299999999999996</v>
      </c>
      <c r="UL43" s="17">
        <v>0.83299999999999996</v>
      </c>
      <c r="UM43" s="17">
        <v>-0.53300000000000003</v>
      </c>
      <c r="UN43" s="17">
        <v>7.5</v>
      </c>
      <c r="UO43" s="17">
        <v>8</v>
      </c>
      <c r="UP43" s="17">
        <v>8</v>
      </c>
      <c r="UQ43" s="17">
        <v>-0.5</v>
      </c>
      <c r="UR43" s="17">
        <v>2.4</v>
      </c>
      <c r="US43" s="17">
        <v>3</v>
      </c>
      <c r="UT43" s="17">
        <v>3</v>
      </c>
      <c r="UU43" s="17">
        <v>-0.6</v>
      </c>
      <c r="UV43" s="17">
        <v>8.4</v>
      </c>
      <c r="UW43" s="17">
        <v>9</v>
      </c>
      <c r="UX43" s="17">
        <v>7.4</v>
      </c>
      <c r="UY43" s="17">
        <v>1</v>
      </c>
      <c r="UZ43" s="17">
        <v>3.9</v>
      </c>
      <c r="VA43" s="17">
        <v>4</v>
      </c>
      <c r="VB43" s="17">
        <v>4.5</v>
      </c>
      <c r="VC43" s="17">
        <v>-0.6</v>
      </c>
      <c r="VD43" s="17">
        <v>4.3</v>
      </c>
      <c r="VE43" s="17">
        <v>4</v>
      </c>
      <c r="VF43" s="17">
        <v>5</v>
      </c>
      <c r="VG43" s="17">
        <v>-0.7</v>
      </c>
      <c r="VH43" s="17">
        <v>4.3</v>
      </c>
      <c r="VI43" s="17">
        <v>4</v>
      </c>
      <c r="VJ43" s="17">
        <v>5.2</v>
      </c>
      <c r="VK43" s="17">
        <v>-0.9</v>
      </c>
      <c r="VL43" s="17">
        <v>15.1</v>
      </c>
      <c r="VM43" s="17">
        <v>12.959</v>
      </c>
      <c r="VN43" s="17">
        <v>12.959</v>
      </c>
      <c r="VO43" s="17">
        <v>2.141</v>
      </c>
      <c r="VP43" s="17">
        <v>2.5</v>
      </c>
      <c r="VQ43" s="17"/>
      <c r="VR43" s="17">
        <v>41.631</v>
      </c>
      <c r="VS43" s="17">
        <v>-39.131</v>
      </c>
      <c r="VT43" s="17">
        <v>0.3</v>
      </c>
      <c r="VU43" s="17"/>
      <c r="VV43" s="17">
        <v>0.39700000000000002</v>
      </c>
      <c r="VW43" s="17">
        <v>-9.7000000000000003E-2</v>
      </c>
      <c r="VX43" s="17">
        <v>0.6</v>
      </c>
      <c r="VY43" s="17"/>
      <c r="VZ43" s="17">
        <v>0.25900000000000001</v>
      </c>
      <c r="WA43" s="17">
        <v>0.34100000000000003</v>
      </c>
      <c r="WB43" s="17">
        <v>0.6</v>
      </c>
      <c r="WC43" s="17">
        <v>0.6</v>
      </c>
      <c r="WD43" s="17">
        <v>0.6</v>
      </c>
      <c r="WE43" s="17">
        <v>0</v>
      </c>
      <c r="WF43" s="17">
        <v>40.299999999999997</v>
      </c>
      <c r="WG43" s="17">
        <v>53.079000000000001</v>
      </c>
      <c r="WH43" s="17">
        <v>53.079000000000001</v>
      </c>
      <c r="WI43" s="17">
        <v>-12.779</v>
      </c>
      <c r="WJ43" s="17">
        <v>35.200000000000003</v>
      </c>
      <c r="WK43" s="17">
        <v>57.591000000000001</v>
      </c>
      <c r="WL43" s="17">
        <v>57.591000000000001</v>
      </c>
      <c r="WM43" s="17">
        <v>-22.390999999999998</v>
      </c>
      <c r="WN43" s="17">
        <v>0.8</v>
      </c>
      <c r="WO43" s="17"/>
      <c r="WP43" s="17">
        <v>0.31900000000000001</v>
      </c>
      <c r="WQ43" s="17">
        <v>0.48099999999999998</v>
      </c>
      <c r="WR43" s="17">
        <v>0</v>
      </c>
      <c r="WS43" s="17"/>
      <c r="WT43" s="17"/>
      <c r="WU43" s="17">
        <v>0</v>
      </c>
      <c r="WV43" s="17">
        <v>6.7</v>
      </c>
      <c r="WW43" s="17">
        <v>7</v>
      </c>
      <c r="WX43" s="17">
        <v>6.6</v>
      </c>
      <c r="WY43" s="17">
        <v>0.1</v>
      </c>
      <c r="WZ43" s="17">
        <v>20</v>
      </c>
      <c r="XA43" s="17">
        <v>19.5</v>
      </c>
      <c r="XB43" s="17">
        <v>19.5</v>
      </c>
      <c r="XC43" s="17">
        <v>0.5</v>
      </c>
      <c r="XD43" s="17">
        <v>9.1</v>
      </c>
      <c r="XE43" s="17">
        <v>10</v>
      </c>
      <c r="XF43" s="17">
        <v>10.7</v>
      </c>
      <c r="XG43" s="17">
        <v>-1.6</v>
      </c>
      <c r="XH43" s="17"/>
      <c r="XI43" s="17"/>
      <c r="XJ43" s="17"/>
      <c r="XK43" s="17">
        <v>0</v>
      </c>
      <c r="XL43" s="17"/>
      <c r="XM43" s="17"/>
      <c r="XN43" s="17"/>
      <c r="XO43" s="17">
        <v>0</v>
      </c>
      <c r="XP43" s="17">
        <v>14.8</v>
      </c>
      <c r="XQ43" s="17">
        <v>15</v>
      </c>
      <c r="XR43" s="17">
        <v>14</v>
      </c>
      <c r="XS43" s="17">
        <v>0.8</v>
      </c>
      <c r="XT43" s="17">
        <v>16.3</v>
      </c>
      <c r="XU43" s="17">
        <v>19</v>
      </c>
      <c r="XV43" s="17">
        <v>19</v>
      </c>
      <c r="XW43" s="17">
        <v>-2.7</v>
      </c>
      <c r="XX43" s="17">
        <v>2.5</v>
      </c>
      <c r="XY43" s="17"/>
      <c r="XZ43" s="17"/>
      <c r="YA43" s="17">
        <v>2.5</v>
      </c>
      <c r="YB43" s="17"/>
      <c r="YC43" s="17"/>
      <c r="YD43" s="17"/>
      <c r="YE43" s="17">
        <v>0</v>
      </c>
      <c r="YF43" s="17"/>
      <c r="YG43" s="17"/>
      <c r="YH43" s="17"/>
      <c r="YI43" s="17">
        <v>0</v>
      </c>
      <c r="YJ43" s="17"/>
      <c r="YK43" s="17"/>
      <c r="YL43" s="17"/>
      <c r="YM43" s="17">
        <v>0</v>
      </c>
      <c r="YN43" s="17"/>
      <c r="YO43" s="17"/>
      <c r="YP43" s="17"/>
      <c r="YQ43" s="17">
        <v>0</v>
      </c>
    </row>
    <row r="44" spans="1:667" ht="24" customHeight="1" x14ac:dyDescent="0.3">
      <c r="A44" s="1"/>
      <c r="B44" s="16" t="s">
        <v>60</v>
      </c>
      <c r="C44" s="16" t="s">
        <v>757</v>
      </c>
      <c r="D44" s="17">
        <v>146.6</v>
      </c>
      <c r="E44" s="17">
        <v>136.88050999999999</v>
      </c>
      <c r="F44" s="17">
        <v>145.99997999999999</v>
      </c>
      <c r="G44" s="17">
        <v>0.60002</v>
      </c>
      <c r="H44" s="17">
        <v>639.4</v>
      </c>
      <c r="I44" s="17">
        <v>644.31704000000002</v>
      </c>
      <c r="J44" s="17">
        <v>644.31704000000002</v>
      </c>
      <c r="K44" s="17">
        <v>-4.9170400000000001</v>
      </c>
      <c r="L44" s="17">
        <v>144.80000000000001</v>
      </c>
      <c r="M44" s="17">
        <v>146.87699000000001</v>
      </c>
      <c r="N44" s="17">
        <v>209.60777999999999</v>
      </c>
      <c r="O44" s="17">
        <v>-64.807779999999994</v>
      </c>
      <c r="P44" s="17"/>
      <c r="Q44" s="17"/>
      <c r="R44" s="17"/>
      <c r="S44" s="17">
        <v>0</v>
      </c>
      <c r="T44" s="17"/>
      <c r="U44" s="17"/>
      <c r="V44" s="17"/>
      <c r="W44" s="17">
        <v>0</v>
      </c>
      <c r="X44" s="17">
        <v>0</v>
      </c>
      <c r="Y44" s="17"/>
      <c r="Z44" s="17"/>
      <c r="AA44" s="17">
        <v>0</v>
      </c>
      <c r="AB44" s="17">
        <v>80</v>
      </c>
      <c r="AC44" s="17">
        <v>83.926599999999993</v>
      </c>
      <c r="AD44" s="17">
        <v>96.458500000000001</v>
      </c>
      <c r="AE44" s="17">
        <v>-16.458500000000001</v>
      </c>
      <c r="AF44" s="17"/>
      <c r="AG44" s="17"/>
      <c r="AH44" s="17"/>
      <c r="AI44" s="17">
        <v>0</v>
      </c>
      <c r="AJ44" s="17"/>
      <c r="AK44" s="17"/>
      <c r="AL44" s="17"/>
      <c r="AM44" s="17">
        <v>0</v>
      </c>
      <c r="AN44" s="17">
        <v>187</v>
      </c>
      <c r="AO44" s="17">
        <v>196.22801999999999</v>
      </c>
      <c r="AP44" s="17">
        <v>196.22801999999999</v>
      </c>
      <c r="AQ44" s="17">
        <v>-9.2280200000000008</v>
      </c>
      <c r="AR44" s="17">
        <v>206.1</v>
      </c>
      <c r="AS44" s="17">
        <v>196.22801999999999</v>
      </c>
      <c r="AT44" s="17">
        <v>196.22801999999999</v>
      </c>
      <c r="AU44" s="17">
        <v>9.8719800000000006</v>
      </c>
      <c r="AV44" s="17">
        <v>209.6</v>
      </c>
      <c r="AW44" s="17">
        <v>196.22801999999999</v>
      </c>
      <c r="AX44" s="17">
        <v>196.22801999999999</v>
      </c>
      <c r="AY44" s="17">
        <v>13.371980000000001</v>
      </c>
      <c r="AZ44" s="17">
        <v>290.39999999999998</v>
      </c>
      <c r="BA44" s="17">
        <v>295.22593999999998</v>
      </c>
      <c r="BB44" s="17">
        <v>295.22593999999998</v>
      </c>
      <c r="BC44" s="17">
        <v>-4.8259400000000001</v>
      </c>
      <c r="BD44" s="17">
        <v>214.2</v>
      </c>
      <c r="BE44" s="17">
        <v>208.07390000000001</v>
      </c>
      <c r="BF44" s="17">
        <v>208.07390000000001</v>
      </c>
      <c r="BG44" s="17">
        <v>6.1261000000000001</v>
      </c>
      <c r="BH44" s="17">
        <v>110.4</v>
      </c>
      <c r="BI44" s="17">
        <v>104.34936999999999</v>
      </c>
      <c r="BJ44" s="17">
        <v>104.34936999999999</v>
      </c>
      <c r="BK44" s="17">
        <v>6.05063</v>
      </c>
      <c r="BL44" s="17">
        <v>375.6</v>
      </c>
      <c r="BM44" s="17">
        <v>381.30583000000001</v>
      </c>
      <c r="BN44" s="17">
        <v>381.30581000000001</v>
      </c>
      <c r="BO44" s="17">
        <v>-5.7058099999999996</v>
      </c>
      <c r="BP44" s="17">
        <v>3</v>
      </c>
      <c r="BQ44" s="17"/>
      <c r="BR44" s="17"/>
      <c r="BS44" s="17">
        <v>3</v>
      </c>
      <c r="BT44" s="17"/>
      <c r="BU44" s="17"/>
      <c r="BV44" s="17"/>
      <c r="BW44" s="17">
        <v>0</v>
      </c>
      <c r="BX44" s="17"/>
      <c r="BY44" s="17"/>
      <c r="BZ44" s="17"/>
      <c r="CA44" s="17">
        <v>0</v>
      </c>
      <c r="CB44" s="17"/>
      <c r="CC44" s="17"/>
      <c r="CD44" s="17"/>
      <c r="CE44" s="17">
        <v>0</v>
      </c>
      <c r="CF44" s="17"/>
      <c r="CG44" s="17"/>
      <c r="CH44" s="17"/>
      <c r="CI44" s="17">
        <v>0</v>
      </c>
      <c r="CJ44" s="17">
        <v>134.6</v>
      </c>
      <c r="CK44" s="17">
        <v>132.35436999999999</v>
      </c>
      <c r="CL44" s="17">
        <v>123.95757999999999</v>
      </c>
      <c r="CM44" s="17">
        <v>10.64242</v>
      </c>
      <c r="CN44" s="17">
        <v>7.6</v>
      </c>
      <c r="CO44" s="17">
        <v>6.8003799999999996</v>
      </c>
      <c r="CP44" s="17">
        <v>5.1333399999999996</v>
      </c>
      <c r="CQ44" s="17">
        <v>2.4666600000000001</v>
      </c>
      <c r="CR44" s="17">
        <v>5.5</v>
      </c>
      <c r="CS44" s="17">
        <v>3.7328199999999998</v>
      </c>
      <c r="CT44" s="17">
        <v>2.8177599999999998</v>
      </c>
      <c r="CU44" s="17">
        <v>2.6822400000000002</v>
      </c>
      <c r="CV44" s="17">
        <v>16.8</v>
      </c>
      <c r="CW44" s="17">
        <v>16.79176</v>
      </c>
      <c r="CX44" s="17">
        <v>16.79175</v>
      </c>
      <c r="CY44" s="17">
        <v>8.2500000000000004E-3</v>
      </c>
      <c r="CZ44" s="17">
        <v>7.1</v>
      </c>
      <c r="DA44" s="17">
        <v>6.8787000000000003</v>
      </c>
      <c r="DB44" s="17">
        <v>6.8787000000000003</v>
      </c>
      <c r="DC44" s="17">
        <v>0.2213</v>
      </c>
      <c r="DD44" s="17">
        <v>14.4</v>
      </c>
      <c r="DE44" s="17">
        <v>14.919420000000001</v>
      </c>
      <c r="DF44" s="17">
        <v>14.919420000000001</v>
      </c>
      <c r="DG44" s="17">
        <v>-0.51941999999999999</v>
      </c>
      <c r="DH44" s="17">
        <v>120.7</v>
      </c>
      <c r="DI44" s="17">
        <v>86.527109999999993</v>
      </c>
      <c r="DJ44" s="17">
        <v>113.75527</v>
      </c>
      <c r="DK44" s="17">
        <v>6.9447299999999998</v>
      </c>
      <c r="DL44" s="17"/>
      <c r="DM44" s="17"/>
      <c r="DN44" s="17"/>
      <c r="DO44" s="17">
        <v>0</v>
      </c>
      <c r="DP44" s="17"/>
      <c r="DQ44" s="17"/>
      <c r="DR44" s="17"/>
      <c r="DS44" s="17">
        <v>0</v>
      </c>
      <c r="DT44" s="17"/>
      <c r="DU44" s="17"/>
      <c r="DV44" s="17"/>
      <c r="DW44" s="17">
        <v>0</v>
      </c>
      <c r="DX44" s="17"/>
      <c r="DY44" s="17"/>
      <c r="DZ44" s="17"/>
      <c r="EA44" s="17">
        <v>0</v>
      </c>
      <c r="EB44" s="17">
        <v>90.6</v>
      </c>
      <c r="EC44" s="17">
        <v>75.323670000000007</v>
      </c>
      <c r="ED44" s="17">
        <v>92.179180000000002</v>
      </c>
      <c r="EE44" s="17">
        <v>-1.57918</v>
      </c>
      <c r="EF44" s="17">
        <v>93.9</v>
      </c>
      <c r="EG44" s="17">
        <v>104.38643999999999</v>
      </c>
      <c r="EH44" s="17">
        <v>61.16131</v>
      </c>
      <c r="EI44" s="17">
        <v>32.738689999999998</v>
      </c>
      <c r="EJ44" s="17"/>
      <c r="EK44" s="17"/>
      <c r="EL44" s="17"/>
      <c r="EM44" s="17">
        <v>0</v>
      </c>
      <c r="EN44" s="17"/>
      <c r="EO44" s="17"/>
      <c r="EP44" s="17"/>
      <c r="EQ44" s="17">
        <v>0</v>
      </c>
      <c r="ER44" s="17"/>
      <c r="ES44" s="17"/>
      <c r="ET44" s="17"/>
      <c r="EU44" s="17">
        <v>0</v>
      </c>
      <c r="EV44" s="17">
        <v>6.5</v>
      </c>
      <c r="EW44" s="17">
        <v>6.39</v>
      </c>
      <c r="EX44" s="17">
        <v>6.39</v>
      </c>
      <c r="EY44" s="17">
        <v>0.11</v>
      </c>
      <c r="EZ44" s="17">
        <v>376.6</v>
      </c>
      <c r="FA44" s="17">
        <v>341.22874000000002</v>
      </c>
      <c r="FB44" s="17">
        <v>294.84649999999999</v>
      </c>
      <c r="FC44" s="17">
        <v>81.753500000000003</v>
      </c>
      <c r="FD44" s="17">
        <v>28.8</v>
      </c>
      <c r="FE44" s="17">
        <v>33.97692</v>
      </c>
      <c r="FF44" s="17">
        <v>33.827030000000001</v>
      </c>
      <c r="FG44" s="17">
        <v>-5.0270299999999999</v>
      </c>
      <c r="FH44" s="17">
        <v>60.6</v>
      </c>
      <c r="FI44" s="17">
        <v>72.123819999999995</v>
      </c>
      <c r="FJ44" s="17">
        <v>74.999759999999995</v>
      </c>
      <c r="FK44" s="17">
        <v>-14.399760000000001</v>
      </c>
      <c r="FL44" s="17">
        <v>19.2</v>
      </c>
      <c r="FM44" s="17">
        <v>24.878640000000001</v>
      </c>
      <c r="FN44" s="17">
        <v>20.79082</v>
      </c>
      <c r="FO44" s="17">
        <v>-1.5908199999999999</v>
      </c>
      <c r="FP44" s="17">
        <v>18.450099999999999</v>
      </c>
      <c r="FQ44" s="17">
        <v>19.14273</v>
      </c>
      <c r="FR44" s="17">
        <v>19.192229999999999</v>
      </c>
      <c r="FS44" s="17">
        <v>-0.74212999999999996</v>
      </c>
      <c r="FT44" s="17">
        <v>11.9</v>
      </c>
      <c r="FU44" s="17">
        <v>12</v>
      </c>
      <c r="FV44" s="17">
        <v>12.621359999999999</v>
      </c>
      <c r="FW44" s="17">
        <v>-0.72136</v>
      </c>
      <c r="FX44" s="17">
        <v>71.2</v>
      </c>
      <c r="FY44" s="17">
        <v>72.323400000000007</v>
      </c>
      <c r="FZ44" s="17">
        <v>67.735069999999993</v>
      </c>
      <c r="GA44" s="17">
        <v>3.4649299999999998</v>
      </c>
      <c r="GB44" s="17">
        <v>183.1</v>
      </c>
      <c r="GC44" s="17">
        <v>184.91498000000001</v>
      </c>
      <c r="GD44" s="17">
        <v>184.91498000000001</v>
      </c>
      <c r="GE44" s="17">
        <v>-1.81498</v>
      </c>
      <c r="GF44" s="17">
        <v>183.9</v>
      </c>
      <c r="GG44" s="17">
        <v>184.91498000000001</v>
      </c>
      <c r="GH44" s="17">
        <v>184.91498000000001</v>
      </c>
      <c r="GI44" s="17">
        <v>-1.01498</v>
      </c>
      <c r="GJ44" s="17">
        <v>183.6</v>
      </c>
      <c r="GK44" s="17">
        <v>185.47028</v>
      </c>
      <c r="GL44" s="17">
        <v>185.47028</v>
      </c>
      <c r="GM44" s="17">
        <v>-1.8702799999999999</v>
      </c>
      <c r="GN44" s="17">
        <v>83.3</v>
      </c>
      <c r="GO44" s="17">
        <v>78.878429999999994</v>
      </c>
      <c r="GP44" s="17">
        <v>88.410179999999997</v>
      </c>
      <c r="GQ44" s="17">
        <v>-5.1101799999999997</v>
      </c>
      <c r="GR44" s="17">
        <v>7.8</v>
      </c>
      <c r="GS44" s="17">
        <v>6.5736800000000004</v>
      </c>
      <c r="GT44" s="17">
        <v>6.5736800000000004</v>
      </c>
      <c r="GU44" s="17">
        <v>1.2263200000000001</v>
      </c>
      <c r="GV44" s="17">
        <v>4.5</v>
      </c>
      <c r="GW44" s="17">
        <v>6.8964100000000004</v>
      </c>
      <c r="GX44" s="17">
        <v>6.8964100000000004</v>
      </c>
      <c r="GY44" s="17">
        <v>-2.3964099999999999</v>
      </c>
      <c r="GZ44" s="17">
        <v>27.8</v>
      </c>
      <c r="HA44" s="17">
        <v>34.47804</v>
      </c>
      <c r="HB44" s="17">
        <v>34.47804</v>
      </c>
      <c r="HC44" s="17">
        <v>-6.6780400000000002</v>
      </c>
      <c r="HD44" s="17">
        <v>28.2</v>
      </c>
      <c r="HE44" s="17">
        <v>32.808450000000001</v>
      </c>
      <c r="HF44" s="17">
        <v>32.808439999999997</v>
      </c>
      <c r="HG44" s="17">
        <v>-4.6084399999999999</v>
      </c>
      <c r="HH44" s="17">
        <v>2</v>
      </c>
      <c r="HI44" s="17">
        <v>1.97359</v>
      </c>
      <c r="HJ44" s="17">
        <v>1.97359</v>
      </c>
      <c r="HK44" s="17">
        <v>2.6409999999999999E-2</v>
      </c>
      <c r="HL44" s="17">
        <v>14.1</v>
      </c>
      <c r="HM44" s="17">
        <v>16.664079999999998</v>
      </c>
      <c r="HN44" s="17">
        <v>16.664079999999998</v>
      </c>
      <c r="HO44" s="17">
        <v>-2.5640800000000001</v>
      </c>
      <c r="HP44" s="17">
        <v>50.9</v>
      </c>
      <c r="HQ44" s="17">
        <v>50</v>
      </c>
      <c r="HR44" s="17">
        <v>50.000419999999998</v>
      </c>
      <c r="HS44" s="17">
        <v>0.89958000000000005</v>
      </c>
      <c r="HT44" s="17"/>
      <c r="HU44" s="17"/>
      <c r="HV44" s="17"/>
      <c r="HW44" s="17">
        <v>0</v>
      </c>
      <c r="HX44" s="17"/>
      <c r="HY44" s="17"/>
      <c r="HZ44" s="17"/>
      <c r="IA44" s="17">
        <v>0</v>
      </c>
      <c r="IB44" s="17">
        <v>61.4</v>
      </c>
      <c r="IC44" s="17">
        <v>4.6391799999999996</v>
      </c>
      <c r="ID44" s="17">
        <v>47.669710000000002</v>
      </c>
      <c r="IE44" s="17">
        <v>13.73029</v>
      </c>
      <c r="IF44" s="17">
        <v>35</v>
      </c>
      <c r="IG44" s="17">
        <v>61.253259999999997</v>
      </c>
      <c r="IH44" s="17">
        <v>25.77327</v>
      </c>
      <c r="II44" s="17">
        <v>9.2267299999999999</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65.3</v>
      </c>
      <c r="JE44" s="17">
        <v>65</v>
      </c>
      <c r="JF44" s="17">
        <v>76.597710000000006</v>
      </c>
      <c r="JG44" s="17">
        <v>-11.29771</v>
      </c>
      <c r="JH44" s="17">
        <v>176.8</v>
      </c>
      <c r="JI44" s="17">
        <v>185.37003999999999</v>
      </c>
      <c r="JJ44" s="17">
        <v>185.37003999999999</v>
      </c>
      <c r="JK44" s="17">
        <v>-8.5700400000000005</v>
      </c>
      <c r="JL44" s="17">
        <v>174.5</v>
      </c>
      <c r="JM44" s="17">
        <v>185.37003999999999</v>
      </c>
      <c r="JN44" s="17">
        <v>185.37003999999999</v>
      </c>
      <c r="JO44" s="17">
        <v>-10.870039999999999</v>
      </c>
      <c r="JP44" s="17">
        <v>200</v>
      </c>
      <c r="JQ44" s="17">
        <v>185.37003999999999</v>
      </c>
      <c r="JR44" s="17">
        <v>185.37003999999999</v>
      </c>
      <c r="JS44" s="17">
        <v>14.629960000000001</v>
      </c>
      <c r="JT44" s="17">
        <v>272.89999999999998</v>
      </c>
      <c r="JU44" s="17">
        <v>278.89006000000001</v>
      </c>
      <c r="JV44" s="17">
        <v>278.89006000000001</v>
      </c>
      <c r="JW44" s="17">
        <v>-5.9900599999999997</v>
      </c>
      <c r="JX44" s="17">
        <v>75.900000000000006</v>
      </c>
      <c r="JY44" s="17">
        <v>73.590999999999994</v>
      </c>
      <c r="JZ44" s="17">
        <v>73.590999999999994</v>
      </c>
      <c r="KA44" s="17">
        <v>2.3090000000000002</v>
      </c>
      <c r="KB44" s="17">
        <v>36.6</v>
      </c>
      <c r="KC44" s="17">
        <v>36.905999999999999</v>
      </c>
      <c r="KD44" s="17">
        <v>36.905999999999999</v>
      </c>
      <c r="KE44" s="17">
        <v>-0.30599999999999999</v>
      </c>
      <c r="KF44" s="17"/>
      <c r="KG44" s="17"/>
      <c r="KH44" s="17"/>
      <c r="KI44" s="17">
        <v>0</v>
      </c>
      <c r="KJ44" s="17"/>
      <c r="KK44" s="17"/>
      <c r="KL44" s="17"/>
      <c r="KM44" s="17">
        <v>0</v>
      </c>
      <c r="KN44" s="17"/>
      <c r="KO44" s="17"/>
      <c r="KP44" s="17"/>
      <c r="KQ44" s="17">
        <v>0</v>
      </c>
      <c r="KR44" s="17">
        <v>50.4</v>
      </c>
      <c r="KS44" s="17">
        <v>50</v>
      </c>
      <c r="KT44" s="17">
        <v>50</v>
      </c>
      <c r="KU44" s="17">
        <v>0.4</v>
      </c>
      <c r="KV44" s="17"/>
      <c r="KW44" s="17"/>
      <c r="KX44" s="17"/>
      <c r="KY44" s="17">
        <v>0</v>
      </c>
      <c r="KZ44" s="17"/>
      <c r="LA44" s="17"/>
      <c r="LB44" s="17"/>
      <c r="LC44" s="17">
        <v>0</v>
      </c>
      <c r="LD44" s="17">
        <v>0.8</v>
      </c>
      <c r="LE44" s="17">
        <v>0.89207999999999998</v>
      </c>
      <c r="LF44" s="17">
        <v>0.89207999999999998</v>
      </c>
      <c r="LG44" s="17">
        <v>-9.2079999999999995E-2</v>
      </c>
      <c r="LH44" s="17">
        <v>67</v>
      </c>
      <c r="LI44" s="17">
        <v>88.496229999999997</v>
      </c>
      <c r="LJ44" s="17">
        <v>128.84609</v>
      </c>
      <c r="LK44" s="17">
        <v>-61.846089999999997</v>
      </c>
      <c r="LL44" s="17">
        <v>77</v>
      </c>
      <c r="LM44" s="17">
        <v>94.289360000000002</v>
      </c>
      <c r="LN44" s="17">
        <v>108.12859</v>
      </c>
      <c r="LO44" s="17">
        <v>-31.128589999999999</v>
      </c>
      <c r="LP44" s="17">
        <v>62.8</v>
      </c>
      <c r="LQ44" s="17">
        <v>67.133979999999994</v>
      </c>
      <c r="LR44" s="17">
        <v>67.133979999999994</v>
      </c>
      <c r="LS44" s="17">
        <v>-4.3339800000000004</v>
      </c>
      <c r="LT44" s="17">
        <v>75.599999999999994</v>
      </c>
      <c r="LU44" s="17">
        <v>72.37388</v>
      </c>
      <c r="LV44" s="17">
        <v>78.567970000000003</v>
      </c>
      <c r="LW44" s="17">
        <v>-2.9679700000000002</v>
      </c>
      <c r="LX44" s="17">
        <v>29</v>
      </c>
      <c r="LY44" s="17">
        <v>29.951460000000001</v>
      </c>
      <c r="LZ44" s="17">
        <v>29.951450000000001</v>
      </c>
      <c r="MA44" s="17">
        <v>-0.95145000000000002</v>
      </c>
      <c r="MB44" s="17">
        <v>121.2</v>
      </c>
      <c r="MC44" s="17">
        <v>87.536540000000002</v>
      </c>
      <c r="MD44" s="17"/>
      <c r="ME44" s="17">
        <v>121.2</v>
      </c>
      <c r="MF44" s="17"/>
      <c r="MG44" s="17"/>
      <c r="MH44" s="17"/>
      <c r="MI44" s="17">
        <v>0</v>
      </c>
      <c r="MJ44" s="17"/>
      <c r="MK44" s="17"/>
      <c r="ML44" s="17"/>
      <c r="MM44" s="17">
        <v>0</v>
      </c>
      <c r="MN44" s="17">
        <v>145.5</v>
      </c>
      <c r="MO44" s="17">
        <v>159.10807</v>
      </c>
      <c r="MP44" s="17">
        <v>159.10805999999999</v>
      </c>
      <c r="MQ44" s="17">
        <v>-13.60806</v>
      </c>
      <c r="MR44" s="17">
        <v>147.4</v>
      </c>
      <c r="MS44" s="17">
        <v>159.10807</v>
      </c>
      <c r="MT44" s="17">
        <v>159.10805999999999</v>
      </c>
      <c r="MU44" s="17">
        <v>-11.70806</v>
      </c>
      <c r="MV44" s="17">
        <v>170.3</v>
      </c>
      <c r="MW44" s="17">
        <v>159.58587</v>
      </c>
      <c r="MX44" s="17">
        <v>159.58586</v>
      </c>
      <c r="MY44" s="17">
        <v>10.71414</v>
      </c>
      <c r="MZ44" s="17">
        <v>190.1</v>
      </c>
      <c r="NA44" s="17">
        <v>185.62738999999999</v>
      </c>
      <c r="NB44" s="17">
        <v>185.62737999999999</v>
      </c>
      <c r="NC44" s="17">
        <v>4.47262</v>
      </c>
      <c r="ND44" s="17"/>
      <c r="NE44" s="17"/>
      <c r="NF44" s="17"/>
      <c r="NG44" s="17">
        <v>0</v>
      </c>
      <c r="NH44" s="17"/>
      <c r="NI44" s="17"/>
      <c r="NJ44" s="17"/>
      <c r="NK44" s="17">
        <v>0</v>
      </c>
      <c r="NL44" s="17"/>
      <c r="NM44" s="17"/>
      <c r="NN44" s="17"/>
      <c r="NO44" s="17">
        <v>0</v>
      </c>
      <c r="NP44" s="17"/>
      <c r="NQ44" s="17"/>
      <c r="NR44" s="17"/>
      <c r="NS44" s="17">
        <v>0</v>
      </c>
      <c r="NT44" s="17">
        <v>50.4</v>
      </c>
      <c r="NU44" s="17">
        <v>50</v>
      </c>
      <c r="NV44" s="17">
        <v>50</v>
      </c>
      <c r="NW44" s="17">
        <v>0.4</v>
      </c>
      <c r="NX44" s="17">
        <v>0</v>
      </c>
      <c r="NY44" s="17"/>
      <c r="NZ44" s="17"/>
      <c r="OA44" s="17">
        <v>0</v>
      </c>
      <c r="OB44" s="17">
        <v>0</v>
      </c>
      <c r="OC44" s="17"/>
      <c r="OD44" s="17">
        <v>5.7000000000000002E-2</v>
      </c>
      <c r="OE44" s="17">
        <v>-5.7000000000000002E-2</v>
      </c>
      <c r="OF44" s="17">
        <v>21.6</v>
      </c>
      <c r="OG44" s="17">
        <v>29.5</v>
      </c>
      <c r="OH44" s="17">
        <v>17.670999999999999</v>
      </c>
      <c r="OI44" s="17">
        <v>3.9289999999999998</v>
      </c>
      <c r="OJ44" s="17">
        <v>0</v>
      </c>
      <c r="OK44" s="17"/>
      <c r="OL44" s="17"/>
      <c r="OM44" s="17">
        <v>0</v>
      </c>
      <c r="ON44" s="17">
        <v>15.4</v>
      </c>
      <c r="OO44" s="17">
        <v>14.664</v>
      </c>
      <c r="OP44" s="17">
        <v>14.664</v>
      </c>
      <c r="OQ44" s="17">
        <v>0.73599999999999999</v>
      </c>
      <c r="OR44" s="17">
        <v>0</v>
      </c>
      <c r="OS44" s="17"/>
      <c r="OT44" s="17"/>
      <c r="OU44" s="17">
        <v>0</v>
      </c>
      <c r="OV44" s="17">
        <v>6.4</v>
      </c>
      <c r="OW44" s="17">
        <v>6.5</v>
      </c>
      <c r="OX44" s="17">
        <v>6.5</v>
      </c>
      <c r="OY44" s="17">
        <v>-0.1</v>
      </c>
      <c r="OZ44" s="17">
        <v>5.2</v>
      </c>
      <c r="PA44" s="17"/>
      <c r="PB44" s="17"/>
      <c r="PC44" s="17">
        <v>5.2</v>
      </c>
      <c r="PD44" s="17">
        <v>0</v>
      </c>
      <c r="PE44" s="17"/>
      <c r="PF44" s="17"/>
      <c r="PG44" s="17">
        <v>0</v>
      </c>
      <c r="PH44" s="17">
        <v>0</v>
      </c>
      <c r="PI44" s="17"/>
      <c r="PJ44" s="17"/>
      <c r="PK44" s="17">
        <v>0</v>
      </c>
      <c r="PL44" s="17">
        <v>0</v>
      </c>
      <c r="PM44" s="17">
        <v>1.23</v>
      </c>
      <c r="PN44" s="17">
        <v>1.23</v>
      </c>
      <c r="PO44" s="17">
        <v>-1.23</v>
      </c>
      <c r="PP44" s="17">
        <v>1.5</v>
      </c>
      <c r="PQ44" s="17">
        <v>1.51</v>
      </c>
      <c r="PR44" s="17">
        <v>1.51</v>
      </c>
      <c r="PS44" s="17">
        <v>-0.01</v>
      </c>
      <c r="PT44" s="17">
        <v>1.7</v>
      </c>
      <c r="PU44" s="17">
        <v>1.8</v>
      </c>
      <c r="PV44" s="17">
        <v>1.8</v>
      </c>
      <c r="PW44" s="17">
        <v>-0.1</v>
      </c>
      <c r="PX44" s="17">
        <v>18.3</v>
      </c>
      <c r="PY44" s="17">
        <v>19</v>
      </c>
      <c r="PZ44" s="17">
        <v>18.4466</v>
      </c>
      <c r="QA44" s="17">
        <v>-0.14660000000000001</v>
      </c>
      <c r="QB44" s="17">
        <v>5.3</v>
      </c>
      <c r="QC44" s="17">
        <v>7</v>
      </c>
      <c r="QD44" s="17">
        <v>5</v>
      </c>
      <c r="QE44" s="17">
        <v>0.3</v>
      </c>
      <c r="QF44" s="17">
        <v>4</v>
      </c>
      <c r="QG44" s="17">
        <v>4</v>
      </c>
      <c r="QH44" s="17">
        <v>4</v>
      </c>
      <c r="QI44" s="17">
        <v>0</v>
      </c>
      <c r="QJ44" s="17">
        <v>3.5</v>
      </c>
      <c r="QK44" s="17">
        <v>3.3</v>
      </c>
      <c r="QL44" s="17">
        <v>3.3</v>
      </c>
      <c r="QM44" s="17">
        <v>0.2</v>
      </c>
      <c r="QN44" s="17">
        <v>18.100000000000001</v>
      </c>
      <c r="QO44" s="17">
        <v>17.864080000000001</v>
      </c>
      <c r="QP44" s="17">
        <v>17.864080000000001</v>
      </c>
      <c r="QQ44" s="17">
        <v>0.23591999999999999</v>
      </c>
      <c r="QR44" s="17">
        <v>0</v>
      </c>
      <c r="QS44" s="17"/>
      <c r="QT44" s="17"/>
      <c r="QU44" s="17">
        <v>0</v>
      </c>
      <c r="QV44" s="17">
        <v>0</v>
      </c>
      <c r="QW44" s="17"/>
      <c r="QX44" s="17"/>
      <c r="QY44" s="17">
        <v>0</v>
      </c>
      <c r="QZ44" s="17">
        <v>3.5</v>
      </c>
      <c r="RA44" s="17">
        <v>7.0019999999999998</v>
      </c>
      <c r="RB44" s="17">
        <v>7.0019999999999998</v>
      </c>
      <c r="RC44" s="17">
        <v>-3.5019999999999998</v>
      </c>
      <c r="RD44" s="17">
        <v>12.8</v>
      </c>
      <c r="RE44" s="17">
        <v>22.742000000000001</v>
      </c>
      <c r="RF44" s="17">
        <v>22.742000000000001</v>
      </c>
      <c r="RG44" s="17">
        <v>-9.9420000000000002</v>
      </c>
      <c r="RH44" s="17">
        <v>4.5</v>
      </c>
      <c r="RI44" s="17">
        <v>4.2</v>
      </c>
      <c r="RJ44" s="17">
        <v>4.2</v>
      </c>
      <c r="RK44" s="17">
        <v>0.3</v>
      </c>
      <c r="RL44" s="17">
        <v>0.5</v>
      </c>
      <c r="RM44" s="17"/>
      <c r="RN44" s="17"/>
      <c r="RO44" s="17">
        <v>0.5</v>
      </c>
      <c r="RP44" s="17">
        <v>1.6</v>
      </c>
      <c r="RQ44" s="17">
        <v>1.2</v>
      </c>
      <c r="RR44" s="17">
        <v>1.2</v>
      </c>
      <c r="RS44" s="17">
        <v>0.4</v>
      </c>
      <c r="RT44" s="17">
        <v>2.7</v>
      </c>
      <c r="RU44" s="17">
        <v>2.8</v>
      </c>
      <c r="RV44" s="17">
        <v>2.8</v>
      </c>
      <c r="RW44" s="17">
        <v>-0.1</v>
      </c>
      <c r="RX44" s="17">
        <v>0</v>
      </c>
      <c r="RY44" s="17"/>
      <c r="RZ44" s="17"/>
      <c r="SA44" s="17">
        <v>0</v>
      </c>
      <c r="SB44" s="17">
        <v>2.4</v>
      </c>
      <c r="SC44" s="17">
        <v>2.3010000000000002</v>
      </c>
      <c r="SD44" s="17">
        <v>2.3010000000000002</v>
      </c>
      <c r="SE44" s="17">
        <v>9.9000000000000005E-2</v>
      </c>
      <c r="SF44" s="17">
        <v>16</v>
      </c>
      <c r="SG44" s="17"/>
      <c r="SH44" s="17">
        <v>11.02637</v>
      </c>
      <c r="SI44" s="17">
        <v>4.97363</v>
      </c>
      <c r="SJ44" s="17">
        <v>1.2</v>
      </c>
      <c r="SK44" s="17">
        <v>1.2</v>
      </c>
      <c r="SL44" s="17">
        <v>1.2</v>
      </c>
      <c r="SM44" s="17">
        <v>0</v>
      </c>
      <c r="SN44" s="17"/>
      <c r="SO44" s="17"/>
      <c r="SP44" s="17">
        <v>0.4</v>
      </c>
      <c r="SQ44" s="17">
        <v>-0.4</v>
      </c>
      <c r="SR44" s="17">
        <v>5.6</v>
      </c>
      <c r="SS44" s="17">
        <v>5.9</v>
      </c>
      <c r="ST44" s="17">
        <v>5.9</v>
      </c>
      <c r="SU44" s="17">
        <v>-0.3</v>
      </c>
      <c r="SV44" s="17">
        <v>2.2999999999999998</v>
      </c>
      <c r="SW44" s="17">
        <v>3.8</v>
      </c>
      <c r="SX44" s="17">
        <v>3.8</v>
      </c>
      <c r="SY44" s="17">
        <v>-1.5</v>
      </c>
      <c r="SZ44" s="17">
        <v>3.7</v>
      </c>
      <c r="TA44" s="17">
        <v>4</v>
      </c>
      <c r="TB44" s="17">
        <v>4</v>
      </c>
      <c r="TC44" s="17">
        <v>-0.3</v>
      </c>
      <c r="TD44" s="17">
        <v>4.9000000000000004</v>
      </c>
      <c r="TE44" s="17">
        <v>5.5</v>
      </c>
      <c r="TF44" s="17">
        <v>5.5</v>
      </c>
      <c r="TG44" s="17">
        <v>-0.6</v>
      </c>
      <c r="TH44" s="17">
        <v>10</v>
      </c>
      <c r="TI44" s="17">
        <v>10</v>
      </c>
      <c r="TJ44" s="17">
        <v>10</v>
      </c>
      <c r="TK44" s="17">
        <v>0</v>
      </c>
      <c r="TL44" s="17">
        <v>5.4</v>
      </c>
      <c r="TM44" s="17">
        <v>10.404999999999999</v>
      </c>
      <c r="TN44" s="17">
        <v>10.404999999999999</v>
      </c>
      <c r="TO44" s="17">
        <v>-5.0049999999999999</v>
      </c>
      <c r="TP44" s="17">
        <v>19.2</v>
      </c>
      <c r="TQ44" s="17">
        <v>25.1</v>
      </c>
      <c r="TR44" s="17">
        <v>36.825000000000003</v>
      </c>
      <c r="TS44" s="17">
        <v>-17.625</v>
      </c>
      <c r="TT44" s="17">
        <v>0</v>
      </c>
      <c r="TU44" s="17"/>
      <c r="TV44" s="17"/>
      <c r="TW44" s="17">
        <v>0</v>
      </c>
      <c r="TX44" s="17">
        <v>3.5</v>
      </c>
      <c r="TY44" s="17">
        <v>11.7</v>
      </c>
      <c r="TZ44" s="17">
        <v>12.143000000000001</v>
      </c>
      <c r="UA44" s="17">
        <v>-8.6430000000000007</v>
      </c>
      <c r="UB44" s="17">
        <v>9.9</v>
      </c>
      <c r="UC44" s="17">
        <v>32.6</v>
      </c>
      <c r="UD44" s="17">
        <v>31.425000000000001</v>
      </c>
      <c r="UE44" s="17">
        <v>-21.524999999999999</v>
      </c>
      <c r="UF44" s="17">
        <v>0.3</v>
      </c>
      <c r="UG44" s="17">
        <v>1.661</v>
      </c>
      <c r="UH44" s="17">
        <v>1.661</v>
      </c>
      <c r="UI44" s="17">
        <v>-1.361</v>
      </c>
      <c r="UJ44" s="17">
        <v>0</v>
      </c>
      <c r="UK44" s="17">
        <v>0.96799999999999997</v>
      </c>
      <c r="UL44" s="17">
        <v>0.96799999999999997</v>
      </c>
      <c r="UM44" s="17">
        <v>-0.96799999999999997</v>
      </c>
      <c r="UN44" s="17">
        <v>7.5</v>
      </c>
      <c r="UO44" s="17">
        <v>8</v>
      </c>
      <c r="UP44" s="17">
        <v>8</v>
      </c>
      <c r="UQ44" s="17">
        <v>-0.5</v>
      </c>
      <c r="UR44" s="17">
        <v>2.4</v>
      </c>
      <c r="US44" s="17">
        <v>3</v>
      </c>
      <c r="UT44" s="17">
        <v>3</v>
      </c>
      <c r="UU44" s="17">
        <v>-0.6</v>
      </c>
      <c r="UV44" s="17">
        <v>8.4</v>
      </c>
      <c r="UW44" s="17">
        <v>9</v>
      </c>
      <c r="UX44" s="17">
        <v>7.4</v>
      </c>
      <c r="UY44" s="17">
        <v>1</v>
      </c>
      <c r="UZ44" s="17">
        <v>3.9</v>
      </c>
      <c r="VA44" s="17">
        <v>4</v>
      </c>
      <c r="VB44" s="17">
        <v>4.5</v>
      </c>
      <c r="VC44" s="17">
        <v>-0.6</v>
      </c>
      <c r="VD44" s="17">
        <v>4.3</v>
      </c>
      <c r="VE44" s="17">
        <v>4</v>
      </c>
      <c r="VF44" s="17">
        <v>5</v>
      </c>
      <c r="VG44" s="17">
        <v>-0.7</v>
      </c>
      <c r="VH44" s="17">
        <v>4.3</v>
      </c>
      <c r="VI44" s="17">
        <v>4</v>
      </c>
      <c r="VJ44" s="17">
        <v>5.2</v>
      </c>
      <c r="VK44" s="17">
        <v>-0.9</v>
      </c>
      <c r="VL44" s="17">
        <v>12.4</v>
      </c>
      <c r="VM44" s="17">
        <v>12.638999999999999</v>
      </c>
      <c r="VN44" s="17">
        <v>12.638999999999999</v>
      </c>
      <c r="VO44" s="17">
        <v>-0.23899999999999999</v>
      </c>
      <c r="VP44" s="17">
        <v>0</v>
      </c>
      <c r="VQ44" s="17"/>
      <c r="VR44" s="17">
        <v>10.359</v>
      </c>
      <c r="VS44" s="17">
        <v>-10.359</v>
      </c>
      <c r="VT44" s="17">
        <v>0</v>
      </c>
      <c r="VU44" s="17"/>
      <c r="VV44" s="17"/>
      <c r="VW44" s="17">
        <v>0</v>
      </c>
      <c r="VX44" s="17">
        <v>0</v>
      </c>
      <c r="VY44" s="17"/>
      <c r="VZ44" s="17"/>
      <c r="WA44" s="17">
        <v>0</v>
      </c>
      <c r="WB44" s="17">
        <v>0.6</v>
      </c>
      <c r="WC44" s="17">
        <v>0.6</v>
      </c>
      <c r="WD44" s="17">
        <v>0.6</v>
      </c>
      <c r="WE44" s="17">
        <v>0</v>
      </c>
      <c r="WF44" s="17">
        <v>32.799999999999997</v>
      </c>
      <c r="WG44" s="17">
        <v>59.281999999999996</v>
      </c>
      <c r="WH44" s="17">
        <v>59.281999999999996</v>
      </c>
      <c r="WI44" s="17">
        <v>-26.481999999999999</v>
      </c>
      <c r="WJ44" s="17">
        <v>21.8</v>
      </c>
      <c r="WK44" s="17">
        <v>65.143000000000001</v>
      </c>
      <c r="WL44" s="17">
        <v>65.143000000000001</v>
      </c>
      <c r="WM44" s="17">
        <v>-43.343000000000004</v>
      </c>
      <c r="WN44" s="17">
        <v>0</v>
      </c>
      <c r="WO44" s="17"/>
      <c r="WP44" s="17"/>
      <c r="WQ44" s="17">
        <v>0</v>
      </c>
      <c r="WR44" s="17">
        <v>0</v>
      </c>
      <c r="WS44" s="17"/>
      <c r="WT44" s="17"/>
      <c r="WU44" s="17">
        <v>0</v>
      </c>
      <c r="WV44" s="17">
        <v>6.6</v>
      </c>
      <c r="WW44" s="17">
        <v>7</v>
      </c>
      <c r="WX44" s="17">
        <v>6.6</v>
      </c>
      <c r="WY44" s="17">
        <v>0</v>
      </c>
      <c r="WZ44" s="17">
        <v>20</v>
      </c>
      <c r="XA44" s="17">
        <v>19.5</v>
      </c>
      <c r="XB44" s="17">
        <v>19.5</v>
      </c>
      <c r="XC44" s="17">
        <v>0.5</v>
      </c>
      <c r="XD44" s="17">
        <v>10.5</v>
      </c>
      <c r="XE44" s="17">
        <v>10</v>
      </c>
      <c r="XF44" s="17">
        <v>10.7</v>
      </c>
      <c r="XG44" s="17">
        <v>-0.2</v>
      </c>
      <c r="XH44" s="17"/>
      <c r="XI44" s="17"/>
      <c r="XJ44" s="17"/>
      <c r="XK44" s="17">
        <v>0</v>
      </c>
      <c r="XL44" s="17"/>
      <c r="XM44" s="17"/>
      <c r="XN44" s="17"/>
      <c r="XO44" s="17">
        <v>0</v>
      </c>
      <c r="XP44" s="17">
        <v>14.5</v>
      </c>
      <c r="XQ44" s="17">
        <v>15</v>
      </c>
      <c r="XR44" s="17">
        <v>14</v>
      </c>
      <c r="XS44" s="17">
        <v>0.5</v>
      </c>
      <c r="XT44" s="17">
        <v>16.3</v>
      </c>
      <c r="XU44" s="17">
        <v>19</v>
      </c>
      <c r="XV44" s="17">
        <v>19</v>
      </c>
      <c r="XW44" s="17">
        <v>-2.7</v>
      </c>
      <c r="XX44" s="17">
        <v>4.2</v>
      </c>
      <c r="XY44" s="17"/>
      <c r="XZ44" s="17"/>
      <c r="YA44" s="17">
        <v>4.2</v>
      </c>
      <c r="YB44" s="17"/>
      <c r="YC44" s="17"/>
      <c r="YD44" s="17"/>
      <c r="YE44" s="17">
        <v>0</v>
      </c>
      <c r="YF44" s="17"/>
      <c r="YG44" s="17"/>
      <c r="YH44" s="17"/>
      <c r="YI44" s="17">
        <v>0</v>
      </c>
      <c r="YJ44" s="17"/>
      <c r="YK44" s="17"/>
      <c r="YL44" s="17"/>
      <c r="YM44" s="17">
        <v>0</v>
      </c>
      <c r="YN44" s="17"/>
      <c r="YO44" s="17"/>
      <c r="YP44" s="17"/>
      <c r="YQ44" s="17">
        <v>0</v>
      </c>
    </row>
    <row r="45" spans="1:667" ht="24" customHeight="1" x14ac:dyDescent="0.3">
      <c r="A45" s="1"/>
      <c r="B45" s="16" t="s">
        <v>60</v>
      </c>
      <c r="C45" s="16" t="s">
        <v>758</v>
      </c>
      <c r="D45" s="17">
        <v>145.6</v>
      </c>
      <c r="E45" s="17">
        <v>140.56649999999999</v>
      </c>
      <c r="F45" s="17">
        <v>145.99997999999999</v>
      </c>
      <c r="G45" s="17">
        <v>-0.39998</v>
      </c>
      <c r="H45" s="17">
        <v>641</v>
      </c>
      <c r="I45" s="17">
        <v>644.31704000000002</v>
      </c>
      <c r="J45" s="17">
        <v>644.31704000000002</v>
      </c>
      <c r="K45" s="17">
        <v>-3.31704</v>
      </c>
      <c r="L45" s="17">
        <v>145.1</v>
      </c>
      <c r="M45" s="17">
        <v>146.87699000000001</v>
      </c>
      <c r="N45" s="17">
        <v>209.60777999999999</v>
      </c>
      <c r="O45" s="17">
        <v>-64.507779999999997</v>
      </c>
      <c r="P45" s="17"/>
      <c r="Q45" s="17"/>
      <c r="R45" s="17"/>
      <c r="S45" s="17">
        <v>0</v>
      </c>
      <c r="T45" s="17"/>
      <c r="U45" s="17"/>
      <c r="V45" s="17"/>
      <c r="W45" s="17">
        <v>0</v>
      </c>
      <c r="X45" s="17">
        <v>0</v>
      </c>
      <c r="Y45" s="17"/>
      <c r="Z45" s="17"/>
      <c r="AA45" s="17">
        <v>0</v>
      </c>
      <c r="AB45" s="17">
        <v>80.599999999999994</v>
      </c>
      <c r="AC45" s="17">
        <v>83.926599999999993</v>
      </c>
      <c r="AD45" s="17">
        <v>98.391999999999996</v>
      </c>
      <c r="AE45" s="17">
        <v>-17.792000000000002</v>
      </c>
      <c r="AF45" s="17"/>
      <c r="AG45" s="17"/>
      <c r="AH45" s="17"/>
      <c r="AI45" s="17">
        <v>0</v>
      </c>
      <c r="AJ45" s="17"/>
      <c r="AK45" s="17"/>
      <c r="AL45" s="17"/>
      <c r="AM45" s="17">
        <v>0</v>
      </c>
      <c r="AN45" s="17">
        <v>187.7</v>
      </c>
      <c r="AO45" s="17">
        <v>196.22801999999999</v>
      </c>
      <c r="AP45" s="17">
        <v>196.22801999999999</v>
      </c>
      <c r="AQ45" s="17">
        <v>-8.5280199999999997</v>
      </c>
      <c r="AR45" s="17">
        <v>207.4</v>
      </c>
      <c r="AS45" s="17">
        <v>196.22801999999999</v>
      </c>
      <c r="AT45" s="17">
        <v>196.22801999999999</v>
      </c>
      <c r="AU45" s="17">
        <v>11.17198</v>
      </c>
      <c r="AV45" s="17">
        <v>209.7</v>
      </c>
      <c r="AW45" s="17">
        <v>196.22801999999999</v>
      </c>
      <c r="AX45" s="17">
        <v>196.22801999999999</v>
      </c>
      <c r="AY45" s="17">
        <v>13.47198</v>
      </c>
      <c r="AZ45" s="17">
        <v>290.5</v>
      </c>
      <c r="BA45" s="17">
        <v>295.22593999999998</v>
      </c>
      <c r="BB45" s="17">
        <v>295.22593999999998</v>
      </c>
      <c r="BC45" s="17">
        <v>-4.7259399999999996</v>
      </c>
      <c r="BD45" s="17">
        <v>214.9</v>
      </c>
      <c r="BE45" s="17">
        <v>208.07390000000001</v>
      </c>
      <c r="BF45" s="17">
        <v>208.07390000000001</v>
      </c>
      <c r="BG45" s="17">
        <v>6.8261000000000003</v>
      </c>
      <c r="BH45" s="17">
        <v>110.8</v>
      </c>
      <c r="BI45" s="17">
        <v>104.34936999999999</v>
      </c>
      <c r="BJ45" s="17">
        <v>104.34936999999999</v>
      </c>
      <c r="BK45" s="17">
        <v>6.4506300000000003</v>
      </c>
      <c r="BL45" s="17">
        <v>390.7</v>
      </c>
      <c r="BM45" s="17">
        <v>381.30583000000001</v>
      </c>
      <c r="BN45" s="17">
        <v>381.30581000000001</v>
      </c>
      <c r="BO45" s="17">
        <v>9.39419</v>
      </c>
      <c r="BP45" s="17">
        <v>3</v>
      </c>
      <c r="BQ45" s="17"/>
      <c r="BR45" s="17"/>
      <c r="BS45" s="17">
        <v>3</v>
      </c>
      <c r="BT45" s="17"/>
      <c r="BU45" s="17"/>
      <c r="BV45" s="17"/>
      <c r="BW45" s="17">
        <v>0</v>
      </c>
      <c r="BX45" s="17"/>
      <c r="BY45" s="17"/>
      <c r="BZ45" s="17"/>
      <c r="CA45" s="17">
        <v>0</v>
      </c>
      <c r="CB45" s="17"/>
      <c r="CC45" s="17"/>
      <c r="CD45" s="17"/>
      <c r="CE45" s="17">
        <v>0</v>
      </c>
      <c r="CF45" s="17"/>
      <c r="CG45" s="17"/>
      <c r="CH45" s="17"/>
      <c r="CI45" s="17">
        <v>0</v>
      </c>
      <c r="CJ45" s="17">
        <v>134.5</v>
      </c>
      <c r="CK45" s="17">
        <v>132.35436999999999</v>
      </c>
      <c r="CL45" s="17">
        <v>123.95757999999999</v>
      </c>
      <c r="CM45" s="17">
        <v>10.54242</v>
      </c>
      <c r="CN45" s="17">
        <v>7.9</v>
      </c>
      <c r="CO45" s="17">
        <v>6.8003799999999996</v>
      </c>
      <c r="CP45" s="17">
        <v>5.1333399999999996</v>
      </c>
      <c r="CQ45" s="17">
        <v>2.7666599999999999</v>
      </c>
      <c r="CR45" s="17">
        <v>5.7</v>
      </c>
      <c r="CS45" s="17">
        <v>3.7328199999999998</v>
      </c>
      <c r="CT45" s="17">
        <v>2.8177599999999998</v>
      </c>
      <c r="CU45" s="17">
        <v>2.8822399999999999</v>
      </c>
      <c r="CV45" s="17">
        <v>16.8</v>
      </c>
      <c r="CW45" s="17">
        <v>16.79176</v>
      </c>
      <c r="CX45" s="17">
        <v>16.79175</v>
      </c>
      <c r="CY45" s="17">
        <v>8.2500000000000004E-3</v>
      </c>
      <c r="CZ45" s="17">
        <v>7.1</v>
      </c>
      <c r="DA45" s="17">
        <v>6.8787000000000003</v>
      </c>
      <c r="DB45" s="17">
        <v>6.8787000000000003</v>
      </c>
      <c r="DC45" s="17">
        <v>0.2213</v>
      </c>
      <c r="DD45" s="17">
        <v>14.5</v>
      </c>
      <c r="DE45" s="17">
        <v>14.919420000000001</v>
      </c>
      <c r="DF45" s="17">
        <v>14.919420000000001</v>
      </c>
      <c r="DG45" s="17">
        <v>-0.41942000000000002</v>
      </c>
      <c r="DH45" s="17">
        <v>123.6</v>
      </c>
      <c r="DI45" s="17">
        <v>92.444569999999999</v>
      </c>
      <c r="DJ45" s="17">
        <v>134.80385999999999</v>
      </c>
      <c r="DK45" s="17">
        <v>-11.203860000000001</v>
      </c>
      <c r="DL45" s="17"/>
      <c r="DM45" s="17"/>
      <c r="DN45" s="17"/>
      <c r="DO45" s="17">
        <v>0</v>
      </c>
      <c r="DP45" s="17"/>
      <c r="DQ45" s="17"/>
      <c r="DR45" s="17"/>
      <c r="DS45" s="17">
        <v>0</v>
      </c>
      <c r="DT45" s="17"/>
      <c r="DU45" s="17"/>
      <c r="DV45" s="17"/>
      <c r="DW45" s="17">
        <v>0</v>
      </c>
      <c r="DX45" s="17"/>
      <c r="DY45" s="17"/>
      <c r="DZ45" s="17"/>
      <c r="EA45" s="17">
        <v>0</v>
      </c>
      <c r="EB45" s="17">
        <v>91.3</v>
      </c>
      <c r="EC45" s="17">
        <v>76.807320000000004</v>
      </c>
      <c r="ED45" s="17">
        <v>96.94502</v>
      </c>
      <c r="EE45" s="17">
        <v>-5.6450199999999997</v>
      </c>
      <c r="EF45" s="17">
        <v>110.5</v>
      </c>
      <c r="EG45" s="17">
        <v>107.69583</v>
      </c>
      <c r="EH45" s="17">
        <v>61.149610000000003</v>
      </c>
      <c r="EI45" s="17">
        <v>49.350389999999997</v>
      </c>
      <c r="EJ45" s="17"/>
      <c r="EK45" s="17"/>
      <c r="EL45" s="17"/>
      <c r="EM45" s="17">
        <v>0</v>
      </c>
      <c r="EN45" s="17"/>
      <c r="EO45" s="17"/>
      <c r="EP45" s="17"/>
      <c r="EQ45" s="17">
        <v>0</v>
      </c>
      <c r="ER45" s="17"/>
      <c r="ES45" s="17"/>
      <c r="ET45" s="17"/>
      <c r="EU45" s="17">
        <v>0</v>
      </c>
      <c r="EV45" s="17">
        <v>6.5</v>
      </c>
      <c r="EW45" s="17">
        <v>6.39</v>
      </c>
      <c r="EX45" s="17">
        <v>6.39</v>
      </c>
      <c r="EY45" s="17">
        <v>0.11</v>
      </c>
      <c r="EZ45" s="17">
        <v>408.8</v>
      </c>
      <c r="FA45" s="17">
        <v>344.71033999999997</v>
      </c>
      <c r="FB45" s="17">
        <v>302.53440999999998</v>
      </c>
      <c r="FC45" s="17">
        <v>106.26559</v>
      </c>
      <c r="FD45" s="17">
        <v>28.1</v>
      </c>
      <c r="FE45" s="17">
        <v>33.97692</v>
      </c>
      <c r="FF45" s="17">
        <v>33.827030000000001</v>
      </c>
      <c r="FG45" s="17">
        <v>-5.7270300000000001</v>
      </c>
      <c r="FH45" s="17">
        <v>75.2</v>
      </c>
      <c r="FI45" s="17">
        <v>75</v>
      </c>
      <c r="FJ45" s="17">
        <v>74.99973</v>
      </c>
      <c r="FK45" s="17">
        <v>0.20027</v>
      </c>
      <c r="FL45" s="17">
        <v>17.899999999999999</v>
      </c>
      <c r="FM45" s="17">
        <v>24.878640000000001</v>
      </c>
      <c r="FN45" s="17">
        <v>20.79082</v>
      </c>
      <c r="FO45" s="17">
        <v>-2.8908200000000002</v>
      </c>
      <c r="FP45" s="17">
        <v>18.59592</v>
      </c>
      <c r="FQ45" s="17">
        <v>19.14273</v>
      </c>
      <c r="FR45" s="17">
        <v>19.192229999999999</v>
      </c>
      <c r="FS45" s="17">
        <v>-0.59631000000000001</v>
      </c>
      <c r="FT45" s="17">
        <v>11.9</v>
      </c>
      <c r="FU45" s="17">
        <v>12</v>
      </c>
      <c r="FV45" s="17">
        <v>12.621359999999999</v>
      </c>
      <c r="FW45" s="17">
        <v>-0.72136</v>
      </c>
      <c r="FX45" s="17">
        <v>71.8</v>
      </c>
      <c r="FY45" s="17">
        <v>72.323400000000007</v>
      </c>
      <c r="FZ45" s="17">
        <v>67.735069999999993</v>
      </c>
      <c r="GA45" s="17">
        <v>4.0649300000000004</v>
      </c>
      <c r="GB45" s="17">
        <v>185.1</v>
      </c>
      <c r="GC45" s="17">
        <v>184.91498000000001</v>
      </c>
      <c r="GD45" s="17">
        <v>184.91498000000001</v>
      </c>
      <c r="GE45" s="17">
        <v>0.18501999999999999</v>
      </c>
      <c r="GF45" s="17">
        <v>185.7</v>
      </c>
      <c r="GG45" s="17">
        <v>184.91498000000001</v>
      </c>
      <c r="GH45" s="17">
        <v>184.91498000000001</v>
      </c>
      <c r="GI45" s="17">
        <v>0.78502000000000005</v>
      </c>
      <c r="GJ45" s="17">
        <v>186.6</v>
      </c>
      <c r="GK45" s="17">
        <v>185.47028</v>
      </c>
      <c r="GL45" s="17">
        <v>185.47028</v>
      </c>
      <c r="GM45" s="17">
        <v>1.1297200000000001</v>
      </c>
      <c r="GN45" s="17">
        <v>82.7</v>
      </c>
      <c r="GO45" s="17">
        <v>78.878429999999994</v>
      </c>
      <c r="GP45" s="17">
        <v>88.410179999999997</v>
      </c>
      <c r="GQ45" s="17">
        <v>-5.7101800000000003</v>
      </c>
      <c r="GR45" s="17">
        <v>8</v>
      </c>
      <c r="GS45" s="17">
        <v>6.5736800000000004</v>
      </c>
      <c r="GT45" s="17">
        <v>6.5736800000000004</v>
      </c>
      <c r="GU45" s="17">
        <v>1.42632</v>
      </c>
      <c r="GV45" s="17">
        <v>4.5</v>
      </c>
      <c r="GW45" s="17">
        <v>6.8964100000000004</v>
      </c>
      <c r="GX45" s="17">
        <v>6.8964100000000004</v>
      </c>
      <c r="GY45" s="17">
        <v>-2.3964099999999999</v>
      </c>
      <c r="GZ45" s="17">
        <v>34.799999999999997</v>
      </c>
      <c r="HA45" s="17">
        <v>34.47804</v>
      </c>
      <c r="HB45" s="17">
        <v>34.47804</v>
      </c>
      <c r="HC45" s="17">
        <v>0.32196000000000002</v>
      </c>
      <c r="HD45" s="17">
        <v>28.5</v>
      </c>
      <c r="HE45" s="17">
        <v>32.808450000000001</v>
      </c>
      <c r="HF45" s="17">
        <v>32.808439999999997</v>
      </c>
      <c r="HG45" s="17">
        <v>-4.30844</v>
      </c>
      <c r="HH45" s="17">
        <v>2</v>
      </c>
      <c r="HI45" s="17">
        <v>1.97359</v>
      </c>
      <c r="HJ45" s="17">
        <v>1.97359</v>
      </c>
      <c r="HK45" s="17">
        <v>2.6409999999999999E-2</v>
      </c>
      <c r="HL45" s="17">
        <v>14.1</v>
      </c>
      <c r="HM45" s="17">
        <v>16.664079999999998</v>
      </c>
      <c r="HN45" s="17">
        <v>16.664079999999998</v>
      </c>
      <c r="HO45" s="17">
        <v>-2.5640800000000001</v>
      </c>
      <c r="HP45" s="17">
        <v>54</v>
      </c>
      <c r="HQ45" s="17">
        <v>50</v>
      </c>
      <c r="HR45" s="17">
        <v>50.000630000000001</v>
      </c>
      <c r="HS45" s="17">
        <v>3.9993699999999999</v>
      </c>
      <c r="HT45" s="17"/>
      <c r="HU45" s="17"/>
      <c r="HV45" s="17"/>
      <c r="HW45" s="17">
        <v>0</v>
      </c>
      <c r="HX45" s="17"/>
      <c r="HY45" s="17"/>
      <c r="HZ45" s="17"/>
      <c r="IA45" s="17">
        <v>0</v>
      </c>
      <c r="IB45" s="17">
        <v>62</v>
      </c>
      <c r="IC45" s="17">
        <v>33.177999999999997</v>
      </c>
      <c r="ID45" s="17">
        <v>59.610039999999998</v>
      </c>
      <c r="IE45" s="17">
        <v>2.3899599999999999</v>
      </c>
      <c r="IF45" s="17">
        <v>35.1</v>
      </c>
      <c r="IG45" s="17">
        <v>71.671580000000006</v>
      </c>
      <c r="IH45" s="17">
        <v>25.773299999999999</v>
      </c>
      <c r="II45" s="17">
        <v>9.3267000000000007</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66.3</v>
      </c>
      <c r="JE45" s="17">
        <v>65</v>
      </c>
      <c r="JF45" s="17">
        <v>76.597740000000002</v>
      </c>
      <c r="JG45" s="17">
        <v>-10.297739999999999</v>
      </c>
      <c r="JH45" s="17">
        <v>177.4</v>
      </c>
      <c r="JI45" s="17">
        <v>185.37450000000001</v>
      </c>
      <c r="JJ45" s="17">
        <v>185.37450000000001</v>
      </c>
      <c r="JK45" s="17">
        <v>-7.9744999999999999</v>
      </c>
      <c r="JL45" s="17">
        <v>175.1</v>
      </c>
      <c r="JM45" s="17">
        <v>185.37450000000001</v>
      </c>
      <c r="JN45" s="17">
        <v>185.37450000000001</v>
      </c>
      <c r="JO45" s="17">
        <v>-10.2745</v>
      </c>
      <c r="JP45" s="17">
        <v>200</v>
      </c>
      <c r="JQ45" s="17">
        <v>185.37450000000001</v>
      </c>
      <c r="JR45" s="17">
        <v>185.37450000000001</v>
      </c>
      <c r="JS45" s="17">
        <v>14.625500000000001</v>
      </c>
      <c r="JT45" s="17">
        <v>273.89999999999998</v>
      </c>
      <c r="JU45" s="17">
        <v>278.89677</v>
      </c>
      <c r="JV45" s="17">
        <v>278.89677</v>
      </c>
      <c r="JW45" s="17">
        <v>-4.9967699999999997</v>
      </c>
      <c r="JX45" s="17">
        <v>76</v>
      </c>
      <c r="JY45" s="17">
        <v>73.590999999999994</v>
      </c>
      <c r="JZ45" s="17">
        <v>73.590999999999994</v>
      </c>
      <c r="KA45" s="17">
        <v>2.4089999999999998</v>
      </c>
      <c r="KB45" s="17">
        <v>36.700000000000003</v>
      </c>
      <c r="KC45" s="17">
        <v>36.905999999999999</v>
      </c>
      <c r="KD45" s="17">
        <v>36.905999999999999</v>
      </c>
      <c r="KE45" s="17">
        <v>-0.20599999999999999</v>
      </c>
      <c r="KF45" s="17"/>
      <c r="KG45" s="17"/>
      <c r="KH45" s="17"/>
      <c r="KI45" s="17">
        <v>0</v>
      </c>
      <c r="KJ45" s="17"/>
      <c r="KK45" s="17"/>
      <c r="KL45" s="17"/>
      <c r="KM45" s="17">
        <v>0</v>
      </c>
      <c r="KN45" s="17"/>
      <c r="KO45" s="17"/>
      <c r="KP45" s="17"/>
      <c r="KQ45" s="17">
        <v>0</v>
      </c>
      <c r="KR45" s="17">
        <v>51</v>
      </c>
      <c r="KS45" s="17">
        <v>50</v>
      </c>
      <c r="KT45" s="17">
        <v>50</v>
      </c>
      <c r="KU45" s="17">
        <v>1</v>
      </c>
      <c r="KV45" s="17"/>
      <c r="KW45" s="17"/>
      <c r="KX45" s="17"/>
      <c r="KY45" s="17">
        <v>0</v>
      </c>
      <c r="KZ45" s="17"/>
      <c r="LA45" s="17"/>
      <c r="LB45" s="17"/>
      <c r="LC45" s="17">
        <v>0</v>
      </c>
      <c r="LD45" s="17">
        <v>0.8</v>
      </c>
      <c r="LE45" s="17">
        <v>0.89207999999999998</v>
      </c>
      <c r="LF45" s="17">
        <v>0.89207999999999998</v>
      </c>
      <c r="LG45" s="17">
        <v>-9.2079999999999995E-2</v>
      </c>
      <c r="LH45" s="17">
        <v>139.30000000000001</v>
      </c>
      <c r="LI45" s="17">
        <v>88.496229999999997</v>
      </c>
      <c r="LJ45" s="17">
        <v>128.85794000000001</v>
      </c>
      <c r="LK45" s="17">
        <v>10.44206</v>
      </c>
      <c r="LL45" s="17">
        <v>93.1</v>
      </c>
      <c r="LM45" s="17">
        <v>93.174850000000006</v>
      </c>
      <c r="LN45" s="17">
        <v>108.12924</v>
      </c>
      <c r="LO45" s="17">
        <v>-15.02924</v>
      </c>
      <c r="LP45" s="17">
        <v>65.7</v>
      </c>
      <c r="LQ45" s="17">
        <v>67.133979999999994</v>
      </c>
      <c r="LR45" s="17">
        <v>67.133979999999994</v>
      </c>
      <c r="LS45" s="17">
        <v>-1.43398</v>
      </c>
      <c r="LT45" s="17">
        <v>75.7</v>
      </c>
      <c r="LU45" s="17">
        <v>72.37388</v>
      </c>
      <c r="LV45" s="17">
        <v>78.567970000000003</v>
      </c>
      <c r="LW45" s="17">
        <v>-2.8679700000000001</v>
      </c>
      <c r="LX45" s="17">
        <v>29.9</v>
      </c>
      <c r="LY45" s="17">
        <v>29.951460000000001</v>
      </c>
      <c r="LZ45" s="17">
        <v>29.951450000000001</v>
      </c>
      <c r="MA45" s="17">
        <v>-5.1450000000000003E-2</v>
      </c>
      <c r="MB45" s="17">
        <v>121.2</v>
      </c>
      <c r="MC45" s="17">
        <v>67.010310000000004</v>
      </c>
      <c r="MD45" s="17"/>
      <c r="ME45" s="17">
        <v>121.2</v>
      </c>
      <c r="MF45" s="17"/>
      <c r="MG45" s="17"/>
      <c r="MH45" s="17"/>
      <c r="MI45" s="17">
        <v>0</v>
      </c>
      <c r="MJ45" s="17"/>
      <c r="MK45" s="17"/>
      <c r="ML45" s="17"/>
      <c r="MM45" s="17">
        <v>0</v>
      </c>
      <c r="MN45" s="17">
        <v>145.30000000000001</v>
      </c>
      <c r="MO45" s="17">
        <v>159.10807</v>
      </c>
      <c r="MP45" s="17">
        <v>159.10805999999999</v>
      </c>
      <c r="MQ45" s="17">
        <v>-13.808059999999999</v>
      </c>
      <c r="MR45" s="17">
        <v>148</v>
      </c>
      <c r="MS45" s="17">
        <v>159.10807</v>
      </c>
      <c r="MT45" s="17">
        <v>159.10805999999999</v>
      </c>
      <c r="MU45" s="17">
        <v>-11.10806</v>
      </c>
      <c r="MV45" s="17">
        <v>169.7</v>
      </c>
      <c r="MW45" s="17">
        <v>159.58587</v>
      </c>
      <c r="MX45" s="17">
        <v>159.58586</v>
      </c>
      <c r="MY45" s="17">
        <v>10.114140000000001</v>
      </c>
      <c r="MZ45" s="17">
        <v>190.2</v>
      </c>
      <c r="NA45" s="17">
        <v>185.62738999999999</v>
      </c>
      <c r="NB45" s="17">
        <v>185.62737999999999</v>
      </c>
      <c r="NC45" s="17">
        <v>4.5726199999999997</v>
      </c>
      <c r="ND45" s="17"/>
      <c r="NE45" s="17"/>
      <c r="NF45" s="17"/>
      <c r="NG45" s="17">
        <v>0</v>
      </c>
      <c r="NH45" s="17"/>
      <c r="NI45" s="17"/>
      <c r="NJ45" s="17"/>
      <c r="NK45" s="17">
        <v>0</v>
      </c>
      <c r="NL45" s="17"/>
      <c r="NM45" s="17"/>
      <c r="NN45" s="17"/>
      <c r="NO45" s="17">
        <v>0</v>
      </c>
      <c r="NP45" s="17"/>
      <c r="NQ45" s="17"/>
      <c r="NR45" s="17"/>
      <c r="NS45" s="17">
        <v>0</v>
      </c>
      <c r="NT45" s="17">
        <v>50.3</v>
      </c>
      <c r="NU45" s="17">
        <v>50</v>
      </c>
      <c r="NV45" s="17">
        <v>50</v>
      </c>
      <c r="NW45" s="17">
        <v>0.3</v>
      </c>
      <c r="NX45" s="17">
        <v>0</v>
      </c>
      <c r="NY45" s="17"/>
      <c r="NZ45" s="17"/>
      <c r="OA45" s="17">
        <v>0</v>
      </c>
      <c r="OB45" s="17">
        <v>0</v>
      </c>
      <c r="OC45" s="17"/>
      <c r="OD45" s="17"/>
      <c r="OE45" s="17">
        <v>0</v>
      </c>
      <c r="OF45" s="17">
        <v>21.3</v>
      </c>
      <c r="OG45" s="17">
        <v>34.700000000000003</v>
      </c>
      <c r="OH45" s="17">
        <v>21.033000000000001</v>
      </c>
      <c r="OI45" s="17">
        <v>0.26700000000000002</v>
      </c>
      <c r="OJ45" s="17">
        <v>0</v>
      </c>
      <c r="OK45" s="17"/>
      <c r="OL45" s="17"/>
      <c r="OM45" s="17">
        <v>0</v>
      </c>
      <c r="ON45" s="17">
        <v>15.2</v>
      </c>
      <c r="OO45" s="17">
        <v>13.744999999999999</v>
      </c>
      <c r="OP45" s="17">
        <v>13.744999999999999</v>
      </c>
      <c r="OQ45" s="17">
        <v>1.4550000000000001</v>
      </c>
      <c r="OR45" s="17">
        <v>0</v>
      </c>
      <c r="OS45" s="17"/>
      <c r="OT45" s="17"/>
      <c r="OU45" s="17">
        <v>0</v>
      </c>
      <c r="OV45" s="17">
        <v>6.4</v>
      </c>
      <c r="OW45" s="17">
        <v>6.5</v>
      </c>
      <c r="OX45" s="17">
        <v>6.5</v>
      </c>
      <c r="OY45" s="17">
        <v>-0.1</v>
      </c>
      <c r="OZ45" s="17">
        <v>5.3</v>
      </c>
      <c r="PA45" s="17"/>
      <c r="PB45" s="17"/>
      <c r="PC45" s="17">
        <v>5.3</v>
      </c>
      <c r="PD45" s="17">
        <v>0</v>
      </c>
      <c r="PE45" s="17"/>
      <c r="PF45" s="17"/>
      <c r="PG45" s="17">
        <v>0</v>
      </c>
      <c r="PH45" s="17">
        <v>0</v>
      </c>
      <c r="PI45" s="17"/>
      <c r="PJ45" s="17"/>
      <c r="PK45" s="17">
        <v>0</v>
      </c>
      <c r="PL45" s="17">
        <v>0.2</v>
      </c>
      <c r="PM45" s="17">
        <v>1.23</v>
      </c>
      <c r="PN45" s="17">
        <v>1.23</v>
      </c>
      <c r="PO45" s="17">
        <v>-1.03</v>
      </c>
      <c r="PP45" s="17">
        <v>1.5</v>
      </c>
      <c r="PQ45" s="17">
        <v>1.51</v>
      </c>
      <c r="PR45" s="17">
        <v>1.51</v>
      </c>
      <c r="PS45" s="17">
        <v>-0.01</v>
      </c>
      <c r="PT45" s="17">
        <v>1.9</v>
      </c>
      <c r="PU45" s="17">
        <v>1.8</v>
      </c>
      <c r="PV45" s="17">
        <v>1.8</v>
      </c>
      <c r="PW45" s="17">
        <v>0.1</v>
      </c>
      <c r="PX45" s="17">
        <v>18.5</v>
      </c>
      <c r="PY45" s="17">
        <v>19</v>
      </c>
      <c r="PZ45" s="17">
        <v>18.4466</v>
      </c>
      <c r="QA45" s="17">
        <v>5.3400000000000003E-2</v>
      </c>
      <c r="QB45" s="17">
        <v>5.3</v>
      </c>
      <c r="QC45" s="17">
        <v>7</v>
      </c>
      <c r="QD45" s="17">
        <v>5</v>
      </c>
      <c r="QE45" s="17">
        <v>0.3</v>
      </c>
      <c r="QF45" s="17">
        <v>4</v>
      </c>
      <c r="QG45" s="17">
        <v>4</v>
      </c>
      <c r="QH45" s="17">
        <v>4</v>
      </c>
      <c r="QI45" s="17">
        <v>0</v>
      </c>
      <c r="QJ45" s="17">
        <v>3.5</v>
      </c>
      <c r="QK45" s="17">
        <v>3.3</v>
      </c>
      <c r="QL45" s="17">
        <v>3.3</v>
      </c>
      <c r="QM45" s="17">
        <v>0.2</v>
      </c>
      <c r="QN45" s="17">
        <v>18.100000000000001</v>
      </c>
      <c r="QO45" s="17">
        <v>17.864080000000001</v>
      </c>
      <c r="QP45" s="17">
        <v>17.864080000000001</v>
      </c>
      <c r="QQ45" s="17">
        <v>0.23591999999999999</v>
      </c>
      <c r="QR45" s="17">
        <v>0</v>
      </c>
      <c r="QS45" s="17"/>
      <c r="QT45" s="17"/>
      <c r="QU45" s="17">
        <v>0</v>
      </c>
      <c r="QV45" s="17">
        <v>0</v>
      </c>
      <c r="QW45" s="17"/>
      <c r="QX45" s="17"/>
      <c r="QY45" s="17">
        <v>0</v>
      </c>
      <c r="QZ45" s="17">
        <v>4.5</v>
      </c>
      <c r="RA45" s="17">
        <v>9.1140000000000008</v>
      </c>
      <c r="RB45" s="17">
        <v>9.1140000000000008</v>
      </c>
      <c r="RC45" s="17">
        <v>-4.6139999999999999</v>
      </c>
      <c r="RD45" s="17">
        <v>15.3</v>
      </c>
      <c r="RE45" s="17">
        <v>25.782</v>
      </c>
      <c r="RF45" s="17">
        <v>25.782</v>
      </c>
      <c r="RG45" s="17">
        <v>-10.481999999999999</v>
      </c>
      <c r="RH45" s="17">
        <v>4.5</v>
      </c>
      <c r="RI45" s="17">
        <v>4.2</v>
      </c>
      <c r="RJ45" s="17">
        <v>4.2</v>
      </c>
      <c r="RK45" s="17">
        <v>0.3</v>
      </c>
      <c r="RL45" s="17">
        <v>1.1000000000000001</v>
      </c>
      <c r="RM45" s="17"/>
      <c r="RN45" s="17"/>
      <c r="RO45" s="17">
        <v>1.1000000000000001</v>
      </c>
      <c r="RP45" s="17">
        <v>2.2000000000000002</v>
      </c>
      <c r="RQ45" s="17">
        <v>1.2</v>
      </c>
      <c r="RR45" s="17">
        <v>1.2</v>
      </c>
      <c r="RS45" s="17">
        <v>1</v>
      </c>
      <c r="RT45" s="17">
        <v>2.7</v>
      </c>
      <c r="RU45" s="17">
        <v>2.8</v>
      </c>
      <c r="RV45" s="17">
        <v>2.8</v>
      </c>
      <c r="RW45" s="17">
        <v>-0.1</v>
      </c>
      <c r="RX45" s="17">
        <v>0</v>
      </c>
      <c r="RY45" s="17"/>
      <c r="RZ45" s="17"/>
      <c r="SA45" s="17">
        <v>0</v>
      </c>
      <c r="SB45" s="17">
        <v>2.4</v>
      </c>
      <c r="SC45" s="17">
        <v>2.3010000000000002</v>
      </c>
      <c r="SD45" s="17">
        <v>2.3010000000000002</v>
      </c>
      <c r="SE45" s="17">
        <v>9.9000000000000005E-2</v>
      </c>
      <c r="SF45" s="17">
        <v>16</v>
      </c>
      <c r="SG45" s="17">
        <v>7.6743300000000003</v>
      </c>
      <c r="SH45" s="17">
        <v>13.788259999999999</v>
      </c>
      <c r="SI45" s="17">
        <v>2.2117399999999998</v>
      </c>
      <c r="SJ45" s="17">
        <v>1.2</v>
      </c>
      <c r="SK45" s="17">
        <v>1.2</v>
      </c>
      <c r="SL45" s="17">
        <v>1.2</v>
      </c>
      <c r="SM45" s="17">
        <v>0</v>
      </c>
      <c r="SN45" s="17"/>
      <c r="SO45" s="17"/>
      <c r="SP45" s="17">
        <v>0.4</v>
      </c>
      <c r="SQ45" s="17">
        <v>-0.4</v>
      </c>
      <c r="SR45" s="17">
        <v>5.9</v>
      </c>
      <c r="SS45" s="17">
        <v>5.9</v>
      </c>
      <c r="ST45" s="17">
        <v>5.9</v>
      </c>
      <c r="SU45" s="17">
        <v>0</v>
      </c>
      <c r="SV45" s="17">
        <v>2.2999999999999998</v>
      </c>
      <c r="SW45" s="17">
        <v>3.8</v>
      </c>
      <c r="SX45" s="17">
        <v>3.8</v>
      </c>
      <c r="SY45" s="17">
        <v>-1.5</v>
      </c>
      <c r="SZ45" s="17">
        <v>3.9</v>
      </c>
      <c r="TA45" s="17">
        <v>4</v>
      </c>
      <c r="TB45" s="17">
        <v>4</v>
      </c>
      <c r="TC45" s="17">
        <v>-0.1</v>
      </c>
      <c r="TD45" s="17">
        <v>5.3</v>
      </c>
      <c r="TE45" s="17">
        <v>5.5</v>
      </c>
      <c r="TF45" s="17">
        <v>5.5</v>
      </c>
      <c r="TG45" s="17">
        <v>-0.2</v>
      </c>
      <c r="TH45" s="17">
        <v>10.1</v>
      </c>
      <c r="TI45" s="17">
        <v>10</v>
      </c>
      <c r="TJ45" s="17">
        <v>10</v>
      </c>
      <c r="TK45" s="17">
        <v>0.1</v>
      </c>
      <c r="TL45" s="17">
        <v>2.9</v>
      </c>
      <c r="TM45" s="17">
        <v>9.14</v>
      </c>
      <c r="TN45" s="17">
        <v>9.14</v>
      </c>
      <c r="TO45" s="17">
        <v>-6.24</v>
      </c>
      <c r="TP45" s="17">
        <v>18.100000000000001</v>
      </c>
      <c r="TQ45" s="17">
        <v>26.1</v>
      </c>
      <c r="TR45" s="17">
        <v>34.878999999999998</v>
      </c>
      <c r="TS45" s="17">
        <v>-16.779</v>
      </c>
      <c r="TT45" s="17">
        <v>0</v>
      </c>
      <c r="TU45" s="17"/>
      <c r="TV45" s="17"/>
      <c r="TW45" s="17">
        <v>0</v>
      </c>
      <c r="TX45" s="17">
        <v>6.8</v>
      </c>
      <c r="TY45" s="17">
        <v>15.8</v>
      </c>
      <c r="TZ45" s="17">
        <v>16.579000000000001</v>
      </c>
      <c r="UA45" s="17">
        <v>-9.7789999999999999</v>
      </c>
      <c r="UB45" s="17">
        <v>17.100000000000001</v>
      </c>
      <c r="UC45" s="17">
        <v>40.4</v>
      </c>
      <c r="UD45" s="17">
        <v>39.341000000000001</v>
      </c>
      <c r="UE45" s="17">
        <v>-22.241</v>
      </c>
      <c r="UF45" s="17">
        <v>0.8</v>
      </c>
      <c r="UG45" s="17">
        <v>1.875</v>
      </c>
      <c r="UH45" s="17">
        <v>1.875</v>
      </c>
      <c r="UI45" s="17">
        <v>-1.075</v>
      </c>
      <c r="UJ45" s="17">
        <v>0.2</v>
      </c>
      <c r="UK45" s="17">
        <v>1.1990000000000001</v>
      </c>
      <c r="UL45" s="17">
        <v>1.1990000000000001</v>
      </c>
      <c r="UM45" s="17">
        <v>-0.999</v>
      </c>
      <c r="UN45" s="17">
        <v>7.5</v>
      </c>
      <c r="UO45" s="17">
        <v>8</v>
      </c>
      <c r="UP45" s="17">
        <v>8</v>
      </c>
      <c r="UQ45" s="17">
        <v>-0.5</v>
      </c>
      <c r="UR45" s="17">
        <v>2.4</v>
      </c>
      <c r="US45" s="17">
        <v>3</v>
      </c>
      <c r="UT45" s="17">
        <v>3</v>
      </c>
      <c r="UU45" s="17">
        <v>-0.6</v>
      </c>
      <c r="UV45" s="17">
        <v>8.1999999999999993</v>
      </c>
      <c r="UW45" s="17">
        <v>9</v>
      </c>
      <c r="UX45" s="17">
        <v>7.4</v>
      </c>
      <c r="UY45" s="17">
        <v>0.8</v>
      </c>
      <c r="UZ45" s="17">
        <v>3.9</v>
      </c>
      <c r="VA45" s="17">
        <v>4</v>
      </c>
      <c r="VB45" s="17">
        <v>4.5</v>
      </c>
      <c r="VC45" s="17">
        <v>-0.6</v>
      </c>
      <c r="VD45" s="17">
        <v>4.3</v>
      </c>
      <c r="VE45" s="17">
        <v>4</v>
      </c>
      <c r="VF45" s="17">
        <v>5</v>
      </c>
      <c r="VG45" s="17">
        <v>-0.7</v>
      </c>
      <c r="VH45" s="17">
        <v>4.3</v>
      </c>
      <c r="VI45" s="17">
        <v>4</v>
      </c>
      <c r="VJ45" s="17">
        <v>5.2</v>
      </c>
      <c r="VK45" s="17">
        <v>-0.9</v>
      </c>
      <c r="VL45" s="17">
        <v>10.7</v>
      </c>
      <c r="VM45" s="17">
        <v>11.307</v>
      </c>
      <c r="VN45" s="17">
        <v>11.307</v>
      </c>
      <c r="VO45" s="17">
        <v>-0.60699999999999998</v>
      </c>
      <c r="VP45" s="17">
        <v>0</v>
      </c>
      <c r="VQ45" s="17"/>
      <c r="VR45" s="17"/>
      <c r="VS45" s="17">
        <v>0</v>
      </c>
      <c r="VT45" s="17">
        <v>0</v>
      </c>
      <c r="VU45" s="17"/>
      <c r="VV45" s="17"/>
      <c r="VW45" s="17">
        <v>0</v>
      </c>
      <c r="VX45" s="17">
        <v>0</v>
      </c>
      <c r="VY45" s="17"/>
      <c r="VZ45" s="17"/>
      <c r="WA45" s="17">
        <v>0</v>
      </c>
      <c r="WB45" s="17">
        <v>0.6</v>
      </c>
      <c r="WC45" s="17">
        <v>0.6</v>
      </c>
      <c r="WD45" s="17">
        <v>0.6</v>
      </c>
      <c r="WE45" s="17">
        <v>0</v>
      </c>
      <c r="WF45" s="17">
        <v>29</v>
      </c>
      <c r="WG45" s="17">
        <v>67.588999999999999</v>
      </c>
      <c r="WH45" s="17">
        <v>67.588999999999999</v>
      </c>
      <c r="WI45" s="17">
        <v>-38.588999999999999</v>
      </c>
      <c r="WJ45" s="17">
        <v>18</v>
      </c>
      <c r="WK45" s="17">
        <v>68.069999999999993</v>
      </c>
      <c r="WL45" s="17">
        <v>68.069999999999993</v>
      </c>
      <c r="WM45" s="17">
        <v>-50.07</v>
      </c>
      <c r="WN45" s="17">
        <v>0</v>
      </c>
      <c r="WO45" s="17"/>
      <c r="WP45" s="17"/>
      <c r="WQ45" s="17">
        <v>0</v>
      </c>
      <c r="WR45" s="17">
        <v>0</v>
      </c>
      <c r="WS45" s="17"/>
      <c r="WT45" s="17"/>
      <c r="WU45" s="17">
        <v>0</v>
      </c>
      <c r="WV45" s="17">
        <v>6.7</v>
      </c>
      <c r="WW45" s="17">
        <v>7</v>
      </c>
      <c r="WX45" s="17">
        <v>6.6</v>
      </c>
      <c r="WY45" s="17">
        <v>0.1</v>
      </c>
      <c r="WZ45" s="17">
        <v>20.2</v>
      </c>
      <c r="XA45" s="17">
        <v>19.5</v>
      </c>
      <c r="XB45" s="17">
        <v>19.5</v>
      </c>
      <c r="XC45" s="17">
        <v>0.7</v>
      </c>
      <c r="XD45" s="17">
        <v>8.1999999999999993</v>
      </c>
      <c r="XE45" s="17">
        <v>10</v>
      </c>
      <c r="XF45" s="17">
        <v>10.7</v>
      </c>
      <c r="XG45" s="17">
        <v>-2.5</v>
      </c>
      <c r="XH45" s="17"/>
      <c r="XI45" s="17"/>
      <c r="XJ45" s="17"/>
      <c r="XK45" s="17">
        <v>0</v>
      </c>
      <c r="XL45" s="17"/>
      <c r="XM45" s="17"/>
      <c r="XN45" s="17"/>
      <c r="XO45" s="17">
        <v>0</v>
      </c>
      <c r="XP45" s="17">
        <v>14.4</v>
      </c>
      <c r="XQ45" s="17">
        <v>15</v>
      </c>
      <c r="XR45" s="17">
        <v>14</v>
      </c>
      <c r="XS45" s="17">
        <v>0.4</v>
      </c>
      <c r="XT45" s="17">
        <v>16.3</v>
      </c>
      <c r="XU45" s="17">
        <v>19</v>
      </c>
      <c r="XV45" s="17">
        <v>19</v>
      </c>
      <c r="XW45" s="17">
        <v>-2.7</v>
      </c>
      <c r="XX45" s="17">
        <v>4.8</v>
      </c>
      <c r="XY45" s="17"/>
      <c r="XZ45" s="17"/>
      <c r="YA45" s="17">
        <v>4.8</v>
      </c>
      <c r="YB45" s="17"/>
      <c r="YC45" s="17"/>
      <c r="YD45" s="17"/>
      <c r="YE45" s="17">
        <v>0</v>
      </c>
      <c r="YF45" s="17"/>
      <c r="YG45" s="17"/>
      <c r="YH45" s="17"/>
      <c r="YI45" s="17">
        <v>0</v>
      </c>
      <c r="YJ45" s="17"/>
      <c r="YK45" s="17"/>
      <c r="YL45" s="17"/>
      <c r="YM45" s="17">
        <v>0</v>
      </c>
      <c r="YN45" s="17"/>
      <c r="YO45" s="17"/>
      <c r="YP45" s="17"/>
      <c r="YQ45" s="17">
        <v>0</v>
      </c>
    </row>
    <row r="46" spans="1:667" ht="24" customHeight="1" x14ac:dyDescent="0.3">
      <c r="A46" s="1"/>
      <c r="B46" s="16" t="s">
        <v>60</v>
      </c>
      <c r="C46" s="16" t="s">
        <v>759</v>
      </c>
      <c r="D46" s="17">
        <v>143.6</v>
      </c>
      <c r="E46" s="17">
        <v>136.66377</v>
      </c>
      <c r="F46" s="17">
        <v>145.99999</v>
      </c>
      <c r="G46" s="17">
        <v>-2.3999899999999998</v>
      </c>
      <c r="H46" s="17">
        <v>639.79999999999995</v>
      </c>
      <c r="I46" s="17">
        <v>644.31704000000002</v>
      </c>
      <c r="J46" s="17">
        <v>644.31704000000002</v>
      </c>
      <c r="K46" s="17">
        <v>-4.5170399999999997</v>
      </c>
      <c r="L46" s="17">
        <v>145</v>
      </c>
      <c r="M46" s="17">
        <v>146.87699000000001</v>
      </c>
      <c r="N46" s="17">
        <v>209.60777999999999</v>
      </c>
      <c r="O46" s="17">
        <v>-64.607780000000005</v>
      </c>
      <c r="P46" s="17"/>
      <c r="Q46" s="17"/>
      <c r="R46" s="17"/>
      <c r="S46" s="17">
        <v>0</v>
      </c>
      <c r="T46" s="17"/>
      <c r="U46" s="17"/>
      <c r="V46" s="17"/>
      <c r="W46" s="17">
        <v>0</v>
      </c>
      <c r="X46" s="17">
        <v>0</v>
      </c>
      <c r="Y46" s="17"/>
      <c r="Z46" s="17"/>
      <c r="AA46" s="17">
        <v>0</v>
      </c>
      <c r="AB46" s="17">
        <v>77</v>
      </c>
      <c r="AC46" s="17">
        <v>83.926599999999993</v>
      </c>
      <c r="AD46" s="17">
        <v>99.094319999999996</v>
      </c>
      <c r="AE46" s="17">
        <v>-22.09432</v>
      </c>
      <c r="AF46" s="17"/>
      <c r="AG46" s="17"/>
      <c r="AH46" s="17"/>
      <c r="AI46" s="17">
        <v>0</v>
      </c>
      <c r="AJ46" s="17"/>
      <c r="AK46" s="17"/>
      <c r="AL46" s="17"/>
      <c r="AM46" s="17">
        <v>0</v>
      </c>
      <c r="AN46" s="17">
        <v>187.7</v>
      </c>
      <c r="AO46" s="17">
        <v>196.22801999999999</v>
      </c>
      <c r="AP46" s="17">
        <v>196.22801999999999</v>
      </c>
      <c r="AQ46" s="17">
        <v>-8.5280199999999997</v>
      </c>
      <c r="AR46" s="17">
        <v>207</v>
      </c>
      <c r="AS46" s="17">
        <v>196.22801999999999</v>
      </c>
      <c r="AT46" s="17">
        <v>196.22801999999999</v>
      </c>
      <c r="AU46" s="17">
        <v>10.771979999999999</v>
      </c>
      <c r="AV46" s="17">
        <v>210</v>
      </c>
      <c r="AW46" s="17">
        <v>196.22801999999999</v>
      </c>
      <c r="AX46" s="17">
        <v>196.22801999999999</v>
      </c>
      <c r="AY46" s="17">
        <v>13.771979999999999</v>
      </c>
      <c r="AZ46" s="17">
        <v>288.89999999999998</v>
      </c>
      <c r="BA46" s="17">
        <v>295.22593999999998</v>
      </c>
      <c r="BB46" s="17">
        <v>295.22593999999998</v>
      </c>
      <c r="BC46" s="17">
        <v>-6.3259400000000001</v>
      </c>
      <c r="BD46" s="17">
        <v>213.3</v>
      </c>
      <c r="BE46" s="17">
        <v>208.07390000000001</v>
      </c>
      <c r="BF46" s="17">
        <v>208.07390000000001</v>
      </c>
      <c r="BG46" s="17">
        <v>5.2260999999999997</v>
      </c>
      <c r="BH46" s="17">
        <v>111.1</v>
      </c>
      <c r="BI46" s="17">
        <v>104.34936999999999</v>
      </c>
      <c r="BJ46" s="17">
        <v>104.34936999999999</v>
      </c>
      <c r="BK46" s="17">
        <v>6.7506300000000001</v>
      </c>
      <c r="BL46" s="17">
        <v>376.1</v>
      </c>
      <c r="BM46" s="17">
        <v>381.30583000000001</v>
      </c>
      <c r="BN46" s="17">
        <v>381.30581000000001</v>
      </c>
      <c r="BO46" s="17">
        <v>-5.2058099999999996</v>
      </c>
      <c r="BP46" s="17">
        <v>2.9</v>
      </c>
      <c r="BQ46" s="17"/>
      <c r="BR46" s="17"/>
      <c r="BS46" s="17">
        <v>2.9</v>
      </c>
      <c r="BT46" s="17"/>
      <c r="BU46" s="17"/>
      <c r="BV46" s="17"/>
      <c r="BW46" s="17">
        <v>0</v>
      </c>
      <c r="BX46" s="17"/>
      <c r="BY46" s="17"/>
      <c r="BZ46" s="17"/>
      <c r="CA46" s="17">
        <v>0</v>
      </c>
      <c r="CB46" s="17"/>
      <c r="CC46" s="17"/>
      <c r="CD46" s="17"/>
      <c r="CE46" s="17">
        <v>0</v>
      </c>
      <c r="CF46" s="17"/>
      <c r="CG46" s="17"/>
      <c r="CH46" s="17"/>
      <c r="CI46" s="17">
        <v>0</v>
      </c>
      <c r="CJ46" s="17">
        <v>132.30000000000001</v>
      </c>
      <c r="CK46" s="17">
        <v>132.35436999999999</v>
      </c>
      <c r="CL46" s="17">
        <v>123.95757999999999</v>
      </c>
      <c r="CM46" s="17">
        <v>8.3424200000000006</v>
      </c>
      <c r="CN46" s="17">
        <v>7.8</v>
      </c>
      <c r="CO46" s="17">
        <v>6.8003799999999996</v>
      </c>
      <c r="CP46" s="17">
        <v>5.1333399999999996</v>
      </c>
      <c r="CQ46" s="17">
        <v>2.6666599999999998</v>
      </c>
      <c r="CR46" s="17">
        <v>5.5</v>
      </c>
      <c r="CS46" s="17">
        <v>3.7328199999999998</v>
      </c>
      <c r="CT46" s="17">
        <v>2.8177599999999998</v>
      </c>
      <c r="CU46" s="17">
        <v>2.6822400000000002</v>
      </c>
      <c r="CV46" s="17">
        <v>16.899999999999999</v>
      </c>
      <c r="CW46" s="17">
        <v>16.79176</v>
      </c>
      <c r="CX46" s="17">
        <v>16.79175</v>
      </c>
      <c r="CY46" s="17">
        <v>0.10825</v>
      </c>
      <c r="CZ46" s="17">
        <v>7</v>
      </c>
      <c r="DA46" s="17">
        <v>6.8787000000000003</v>
      </c>
      <c r="DB46" s="17">
        <v>6.8787000000000003</v>
      </c>
      <c r="DC46" s="17">
        <v>0.12130000000000001</v>
      </c>
      <c r="DD46" s="17">
        <v>14.5</v>
      </c>
      <c r="DE46" s="17">
        <v>14.919420000000001</v>
      </c>
      <c r="DF46" s="17">
        <v>14.919420000000001</v>
      </c>
      <c r="DG46" s="17">
        <v>-0.41942000000000002</v>
      </c>
      <c r="DH46" s="17">
        <v>120.8</v>
      </c>
      <c r="DI46" s="17">
        <v>83.664069999999995</v>
      </c>
      <c r="DJ46" s="17">
        <v>142.30551</v>
      </c>
      <c r="DK46" s="17">
        <v>-21.505510000000001</v>
      </c>
      <c r="DL46" s="17"/>
      <c r="DM46" s="17"/>
      <c r="DN46" s="17"/>
      <c r="DO46" s="17">
        <v>0</v>
      </c>
      <c r="DP46" s="17"/>
      <c r="DQ46" s="17"/>
      <c r="DR46" s="17"/>
      <c r="DS46" s="17">
        <v>0</v>
      </c>
      <c r="DT46" s="17"/>
      <c r="DU46" s="17"/>
      <c r="DV46" s="17"/>
      <c r="DW46" s="17">
        <v>0</v>
      </c>
      <c r="DX46" s="17"/>
      <c r="DY46" s="17"/>
      <c r="DZ46" s="17"/>
      <c r="EA46" s="17">
        <v>0</v>
      </c>
      <c r="EB46" s="17">
        <v>89.8</v>
      </c>
      <c r="EC46" s="17">
        <v>74.666489999999996</v>
      </c>
      <c r="ED46" s="17">
        <v>102.06984</v>
      </c>
      <c r="EE46" s="17">
        <v>-12.26984</v>
      </c>
      <c r="EF46" s="17">
        <v>162.69999999999999</v>
      </c>
      <c r="EG46" s="17">
        <v>100.08056000000001</v>
      </c>
      <c r="EH46" s="17">
        <v>47.741579999999999</v>
      </c>
      <c r="EI46" s="17">
        <v>114.95842</v>
      </c>
      <c r="EJ46" s="17"/>
      <c r="EK46" s="17"/>
      <c r="EL46" s="17"/>
      <c r="EM46" s="17">
        <v>0</v>
      </c>
      <c r="EN46" s="17"/>
      <c r="EO46" s="17"/>
      <c r="EP46" s="17"/>
      <c r="EQ46" s="17">
        <v>0</v>
      </c>
      <c r="ER46" s="17"/>
      <c r="ES46" s="17"/>
      <c r="ET46" s="17"/>
      <c r="EU46" s="17">
        <v>0</v>
      </c>
      <c r="EV46" s="17">
        <v>6.5</v>
      </c>
      <c r="EW46" s="17">
        <v>6.39</v>
      </c>
      <c r="EX46" s="17">
        <v>6.39</v>
      </c>
      <c r="EY46" s="17">
        <v>0.11</v>
      </c>
      <c r="EZ46" s="17">
        <v>453.1</v>
      </c>
      <c r="FA46" s="17">
        <v>343.61891000000003</v>
      </c>
      <c r="FB46" s="17">
        <v>228.19408999999999</v>
      </c>
      <c r="FC46" s="17">
        <v>224.90591000000001</v>
      </c>
      <c r="FD46" s="17">
        <v>28</v>
      </c>
      <c r="FE46" s="17">
        <v>33.97692</v>
      </c>
      <c r="FF46" s="17">
        <v>33.827030000000001</v>
      </c>
      <c r="FG46" s="17">
        <v>-5.8270299999999997</v>
      </c>
      <c r="FH46" s="17">
        <v>63.6</v>
      </c>
      <c r="FI46" s="17">
        <v>75</v>
      </c>
      <c r="FJ46" s="17">
        <v>74.99973</v>
      </c>
      <c r="FK46" s="17">
        <v>-11.39973</v>
      </c>
      <c r="FL46" s="17">
        <v>17.8</v>
      </c>
      <c r="FM46" s="17">
        <v>24.878640000000001</v>
      </c>
      <c r="FN46" s="17">
        <v>20.79082</v>
      </c>
      <c r="FO46" s="17">
        <v>-2.9908199999999998</v>
      </c>
      <c r="FP46" s="17">
        <v>18.489799999999999</v>
      </c>
      <c r="FQ46" s="17">
        <v>19.14273</v>
      </c>
      <c r="FR46" s="17">
        <v>19.192229999999999</v>
      </c>
      <c r="FS46" s="17">
        <v>-0.70243</v>
      </c>
      <c r="FT46" s="17">
        <v>11.9</v>
      </c>
      <c r="FU46" s="17">
        <v>12</v>
      </c>
      <c r="FV46" s="17">
        <v>12.621359999999999</v>
      </c>
      <c r="FW46" s="17">
        <v>-0.72136</v>
      </c>
      <c r="FX46" s="17">
        <v>65</v>
      </c>
      <c r="FY46" s="17">
        <v>72.323400000000007</v>
      </c>
      <c r="FZ46" s="17">
        <v>67.735069999999993</v>
      </c>
      <c r="GA46" s="17">
        <v>-2.7350699999999999</v>
      </c>
      <c r="GB46" s="17">
        <v>181.2</v>
      </c>
      <c r="GC46" s="17">
        <v>184.91498000000001</v>
      </c>
      <c r="GD46" s="17">
        <v>184.91498000000001</v>
      </c>
      <c r="GE46" s="17">
        <v>-3.7149800000000002</v>
      </c>
      <c r="GF46" s="17">
        <v>182.1</v>
      </c>
      <c r="GG46" s="17">
        <v>184.91498000000001</v>
      </c>
      <c r="GH46" s="17">
        <v>184.91498000000001</v>
      </c>
      <c r="GI46" s="17">
        <v>-2.8149799999999998</v>
      </c>
      <c r="GJ46" s="17">
        <v>184.3</v>
      </c>
      <c r="GK46" s="17">
        <v>185.47028</v>
      </c>
      <c r="GL46" s="17">
        <v>185.47028</v>
      </c>
      <c r="GM46" s="17">
        <v>-1.17028</v>
      </c>
      <c r="GN46" s="17">
        <v>81.2</v>
      </c>
      <c r="GO46" s="17">
        <v>78.878429999999994</v>
      </c>
      <c r="GP46" s="17">
        <v>88.410179999999997</v>
      </c>
      <c r="GQ46" s="17">
        <v>-7.2101800000000003</v>
      </c>
      <c r="GR46" s="17">
        <v>7.9</v>
      </c>
      <c r="GS46" s="17">
        <v>6.5736800000000004</v>
      </c>
      <c r="GT46" s="17">
        <v>6.5736800000000004</v>
      </c>
      <c r="GU46" s="17">
        <v>1.3263199999999999</v>
      </c>
      <c r="GV46" s="17">
        <v>4.5</v>
      </c>
      <c r="GW46" s="17">
        <v>6.8964100000000004</v>
      </c>
      <c r="GX46" s="17">
        <v>6.8964100000000004</v>
      </c>
      <c r="GY46" s="17">
        <v>-2.3964099999999999</v>
      </c>
      <c r="GZ46" s="17">
        <v>27.9</v>
      </c>
      <c r="HA46" s="17">
        <v>34.47804</v>
      </c>
      <c r="HB46" s="17">
        <v>34.47804</v>
      </c>
      <c r="HC46" s="17">
        <v>-6.5780399999999997</v>
      </c>
      <c r="HD46" s="17">
        <v>29.5</v>
      </c>
      <c r="HE46" s="17">
        <v>32.808450000000001</v>
      </c>
      <c r="HF46" s="17">
        <v>32.808439999999997</v>
      </c>
      <c r="HG46" s="17">
        <v>-3.30844</v>
      </c>
      <c r="HH46" s="17">
        <v>2</v>
      </c>
      <c r="HI46" s="17">
        <v>1.97359</v>
      </c>
      <c r="HJ46" s="17">
        <v>1.97359</v>
      </c>
      <c r="HK46" s="17">
        <v>2.6409999999999999E-2</v>
      </c>
      <c r="HL46" s="17">
        <v>13.7</v>
      </c>
      <c r="HM46" s="17">
        <v>16.664079999999998</v>
      </c>
      <c r="HN46" s="17">
        <v>16.664079999999998</v>
      </c>
      <c r="HO46" s="17">
        <v>-2.96408</v>
      </c>
      <c r="HP46" s="17">
        <v>50.1</v>
      </c>
      <c r="HQ46" s="17">
        <v>50</v>
      </c>
      <c r="HR46" s="17">
        <v>63.256999999999998</v>
      </c>
      <c r="HS46" s="17">
        <v>-13.157</v>
      </c>
      <c r="HT46" s="17"/>
      <c r="HU46" s="17"/>
      <c r="HV46" s="17"/>
      <c r="HW46" s="17">
        <v>0</v>
      </c>
      <c r="HX46" s="17"/>
      <c r="HY46" s="17"/>
      <c r="HZ46" s="17"/>
      <c r="IA46" s="17">
        <v>0</v>
      </c>
      <c r="IB46" s="17">
        <v>60.4</v>
      </c>
      <c r="IC46" s="17">
        <v>28.554349999999999</v>
      </c>
      <c r="ID46" s="17">
        <v>71.596019999999996</v>
      </c>
      <c r="IE46" s="17">
        <v>-11.196020000000001</v>
      </c>
      <c r="IF46" s="17">
        <v>71.2</v>
      </c>
      <c r="IG46" s="17">
        <v>88.923320000000004</v>
      </c>
      <c r="IH46" s="17">
        <v>37.77704</v>
      </c>
      <c r="II46" s="17">
        <v>33.422960000000003</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65.2</v>
      </c>
      <c r="JE46" s="17">
        <v>65</v>
      </c>
      <c r="JF46" s="17">
        <v>87.866129999999998</v>
      </c>
      <c r="JG46" s="17">
        <v>-22.666129999999999</v>
      </c>
      <c r="JH46" s="17">
        <v>177.4</v>
      </c>
      <c r="JI46" s="17">
        <v>185.2946</v>
      </c>
      <c r="JJ46" s="17">
        <v>185.2946</v>
      </c>
      <c r="JK46" s="17">
        <v>-7.8945999999999996</v>
      </c>
      <c r="JL46" s="17">
        <v>175.1</v>
      </c>
      <c r="JM46" s="17">
        <v>185.2946</v>
      </c>
      <c r="JN46" s="17">
        <v>185.2946</v>
      </c>
      <c r="JO46" s="17">
        <v>-10.194599999999999</v>
      </c>
      <c r="JP46" s="17">
        <v>200</v>
      </c>
      <c r="JQ46" s="17">
        <v>185.2946</v>
      </c>
      <c r="JR46" s="17">
        <v>185.2946</v>
      </c>
      <c r="JS46" s="17">
        <v>14.705399999999999</v>
      </c>
      <c r="JT46" s="17">
        <v>273.8</v>
      </c>
      <c r="JU46" s="17">
        <v>278.77656000000002</v>
      </c>
      <c r="JV46" s="17">
        <v>278.77654999999999</v>
      </c>
      <c r="JW46" s="17">
        <v>-4.9765499999999996</v>
      </c>
      <c r="JX46" s="17">
        <v>76.2</v>
      </c>
      <c r="JY46" s="17">
        <v>73.590999999999994</v>
      </c>
      <c r="JZ46" s="17">
        <v>73.590999999999994</v>
      </c>
      <c r="KA46" s="17">
        <v>2.609</v>
      </c>
      <c r="KB46" s="17">
        <v>36.799999999999997</v>
      </c>
      <c r="KC46" s="17">
        <v>36.905999999999999</v>
      </c>
      <c r="KD46" s="17">
        <v>36.905999999999999</v>
      </c>
      <c r="KE46" s="17">
        <v>-0.106</v>
      </c>
      <c r="KF46" s="17"/>
      <c r="KG46" s="17"/>
      <c r="KH46" s="17"/>
      <c r="KI46" s="17">
        <v>0</v>
      </c>
      <c r="KJ46" s="17"/>
      <c r="KK46" s="17"/>
      <c r="KL46" s="17"/>
      <c r="KM46" s="17">
        <v>0</v>
      </c>
      <c r="KN46" s="17"/>
      <c r="KO46" s="17"/>
      <c r="KP46" s="17"/>
      <c r="KQ46" s="17">
        <v>0</v>
      </c>
      <c r="KR46" s="17">
        <v>49.9</v>
      </c>
      <c r="KS46" s="17">
        <v>50</v>
      </c>
      <c r="KT46" s="17">
        <v>50</v>
      </c>
      <c r="KU46" s="17">
        <v>-0.1</v>
      </c>
      <c r="KV46" s="17"/>
      <c r="KW46" s="17"/>
      <c r="KX46" s="17"/>
      <c r="KY46" s="17">
        <v>0</v>
      </c>
      <c r="KZ46" s="17"/>
      <c r="LA46" s="17"/>
      <c r="LB46" s="17"/>
      <c r="LC46" s="17">
        <v>0</v>
      </c>
      <c r="LD46" s="17">
        <v>0.8</v>
      </c>
      <c r="LE46" s="17">
        <v>0.89207999999999998</v>
      </c>
      <c r="LF46" s="17">
        <v>0.89207999999999998</v>
      </c>
      <c r="LG46" s="17">
        <v>-9.2079999999999995E-2</v>
      </c>
      <c r="LH46" s="17">
        <v>69</v>
      </c>
      <c r="LI46" s="17">
        <v>87.864080000000001</v>
      </c>
      <c r="LJ46" s="17">
        <v>134.9701</v>
      </c>
      <c r="LK46" s="17">
        <v>-65.970100000000002</v>
      </c>
      <c r="LL46" s="17">
        <v>76.400000000000006</v>
      </c>
      <c r="LM46" s="17">
        <v>88.024439999999998</v>
      </c>
      <c r="LN46" s="17">
        <v>108.13903999999999</v>
      </c>
      <c r="LO46" s="17">
        <v>-31.739039999999999</v>
      </c>
      <c r="LP46" s="17">
        <v>64.5</v>
      </c>
      <c r="LQ46" s="17">
        <v>67.133979999999994</v>
      </c>
      <c r="LR46" s="17">
        <v>67.133979999999994</v>
      </c>
      <c r="LS46" s="17">
        <v>-2.6339800000000002</v>
      </c>
      <c r="LT46" s="17">
        <v>75.5</v>
      </c>
      <c r="LU46" s="17">
        <v>72.37388</v>
      </c>
      <c r="LV46" s="17">
        <v>78.567980000000006</v>
      </c>
      <c r="LW46" s="17">
        <v>-3.0679799999999999</v>
      </c>
      <c r="LX46" s="17">
        <v>29.2</v>
      </c>
      <c r="LY46" s="17">
        <v>29.951460000000001</v>
      </c>
      <c r="LZ46" s="17">
        <v>29.951450000000001</v>
      </c>
      <c r="MA46" s="17">
        <v>-0.75144999999999995</v>
      </c>
      <c r="MB46" s="17">
        <v>121.1</v>
      </c>
      <c r="MC46" s="17">
        <v>67.010310000000004</v>
      </c>
      <c r="MD46" s="17"/>
      <c r="ME46" s="17">
        <v>121.1</v>
      </c>
      <c r="MF46" s="17"/>
      <c r="MG46" s="17"/>
      <c r="MH46" s="17"/>
      <c r="MI46" s="17">
        <v>0</v>
      </c>
      <c r="MJ46" s="17"/>
      <c r="MK46" s="17"/>
      <c r="ML46" s="17"/>
      <c r="MM46" s="17">
        <v>0</v>
      </c>
      <c r="MN46" s="17">
        <v>145.5</v>
      </c>
      <c r="MO46" s="17">
        <v>159.10807</v>
      </c>
      <c r="MP46" s="17">
        <v>159.10805999999999</v>
      </c>
      <c r="MQ46" s="17">
        <v>-13.60806</v>
      </c>
      <c r="MR46" s="17">
        <v>147.80000000000001</v>
      </c>
      <c r="MS46" s="17">
        <v>159.10807</v>
      </c>
      <c r="MT46" s="17">
        <v>159.10805999999999</v>
      </c>
      <c r="MU46" s="17">
        <v>-11.308059999999999</v>
      </c>
      <c r="MV46" s="17">
        <v>169.8</v>
      </c>
      <c r="MW46" s="17">
        <v>159.58587</v>
      </c>
      <c r="MX46" s="17">
        <v>159.58586</v>
      </c>
      <c r="MY46" s="17">
        <v>10.21414</v>
      </c>
      <c r="MZ46" s="17">
        <v>190</v>
      </c>
      <c r="NA46" s="17">
        <v>185.62738999999999</v>
      </c>
      <c r="NB46" s="17">
        <v>185.62737999999999</v>
      </c>
      <c r="NC46" s="17">
        <v>4.3726200000000004</v>
      </c>
      <c r="ND46" s="17"/>
      <c r="NE46" s="17"/>
      <c r="NF46" s="17"/>
      <c r="NG46" s="17">
        <v>0</v>
      </c>
      <c r="NH46" s="17"/>
      <c r="NI46" s="17"/>
      <c r="NJ46" s="17"/>
      <c r="NK46" s="17">
        <v>0</v>
      </c>
      <c r="NL46" s="17"/>
      <c r="NM46" s="17"/>
      <c r="NN46" s="17"/>
      <c r="NO46" s="17">
        <v>0</v>
      </c>
      <c r="NP46" s="17"/>
      <c r="NQ46" s="17"/>
      <c r="NR46" s="17"/>
      <c r="NS46" s="17">
        <v>0</v>
      </c>
      <c r="NT46" s="17">
        <v>50.3</v>
      </c>
      <c r="NU46" s="17">
        <v>50</v>
      </c>
      <c r="NV46" s="17">
        <v>50</v>
      </c>
      <c r="NW46" s="17">
        <v>0.3</v>
      </c>
      <c r="NX46" s="17">
        <v>0</v>
      </c>
      <c r="NY46" s="17"/>
      <c r="NZ46" s="17"/>
      <c r="OA46" s="17">
        <v>0</v>
      </c>
      <c r="OB46" s="17">
        <v>0</v>
      </c>
      <c r="OC46" s="17"/>
      <c r="OD46" s="17"/>
      <c r="OE46" s="17">
        <v>0</v>
      </c>
      <c r="OF46" s="17">
        <v>19.600000000000001</v>
      </c>
      <c r="OG46" s="17">
        <v>39.4</v>
      </c>
      <c r="OH46" s="17">
        <v>24.433</v>
      </c>
      <c r="OI46" s="17">
        <v>-4.8330000000000002</v>
      </c>
      <c r="OJ46" s="17">
        <v>0</v>
      </c>
      <c r="OK46" s="17"/>
      <c r="OL46" s="17"/>
      <c r="OM46" s="17">
        <v>0</v>
      </c>
      <c r="ON46" s="17">
        <v>15.3</v>
      </c>
      <c r="OO46" s="17">
        <v>12.731999999999999</v>
      </c>
      <c r="OP46" s="17">
        <v>12.731999999999999</v>
      </c>
      <c r="OQ46" s="17">
        <v>2.5680000000000001</v>
      </c>
      <c r="OR46" s="17">
        <v>0</v>
      </c>
      <c r="OS46" s="17"/>
      <c r="OT46" s="17"/>
      <c r="OU46" s="17">
        <v>0</v>
      </c>
      <c r="OV46" s="17">
        <v>6.4</v>
      </c>
      <c r="OW46" s="17">
        <v>6.5</v>
      </c>
      <c r="OX46" s="17">
        <v>6.5</v>
      </c>
      <c r="OY46" s="17">
        <v>-0.1</v>
      </c>
      <c r="OZ46" s="17">
        <v>5.0999999999999996</v>
      </c>
      <c r="PA46" s="17"/>
      <c r="PB46" s="17"/>
      <c r="PC46" s="17">
        <v>5.0999999999999996</v>
      </c>
      <c r="PD46" s="17">
        <v>0</v>
      </c>
      <c r="PE46" s="17"/>
      <c r="PF46" s="17"/>
      <c r="PG46" s="17">
        <v>0</v>
      </c>
      <c r="PH46" s="17">
        <v>0</v>
      </c>
      <c r="PI46" s="17"/>
      <c r="PJ46" s="17"/>
      <c r="PK46" s="17">
        <v>0</v>
      </c>
      <c r="PL46" s="17">
        <v>0.5</v>
      </c>
      <c r="PM46" s="17">
        <v>1.23</v>
      </c>
      <c r="PN46" s="17">
        <v>1.23</v>
      </c>
      <c r="PO46" s="17">
        <v>-0.73</v>
      </c>
      <c r="PP46" s="17">
        <v>1.5</v>
      </c>
      <c r="PQ46" s="17">
        <v>1.51</v>
      </c>
      <c r="PR46" s="17">
        <v>1.51</v>
      </c>
      <c r="PS46" s="17">
        <v>-0.01</v>
      </c>
      <c r="PT46" s="17">
        <v>1.9</v>
      </c>
      <c r="PU46" s="17">
        <v>1.8</v>
      </c>
      <c r="PV46" s="17">
        <v>1.8</v>
      </c>
      <c r="PW46" s="17">
        <v>0.1</v>
      </c>
      <c r="PX46" s="17">
        <v>17.899999999999999</v>
      </c>
      <c r="PY46" s="17">
        <v>19</v>
      </c>
      <c r="PZ46" s="17">
        <v>18.4466</v>
      </c>
      <c r="QA46" s="17">
        <v>-0.54659999999999997</v>
      </c>
      <c r="QB46" s="17">
        <v>5.3</v>
      </c>
      <c r="QC46" s="17">
        <v>7</v>
      </c>
      <c r="QD46" s="17">
        <v>5</v>
      </c>
      <c r="QE46" s="17">
        <v>0.3</v>
      </c>
      <c r="QF46" s="17">
        <v>4</v>
      </c>
      <c r="QG46" s="17">
        <v>4</v>
      </c>
      <c r="QH46" s="17">
        <v>4</v>
      </c>
      <c r="QI46" s="17">
        <v>0</v>
      </c>
      <c r="QJ46" s="17">
        <v>3.5</v>
      </c>
      <c r="QK46" s="17">
        <v>3.3</v>
      </c>
      <c r="QL46" s="17">
        <v>3.3</v>
      </c>
      <c r="QM46" s="17">
        <v>0.2</v>
      </c>
      <c r="QN46" s="17">
        <v>18.100000000000001</v>
      </c>
      <c r="QO46" s="17">
        <v>17.864080000000001</v>
      </c>
      <c r="QP46" s="17">
        <v>17.864080000000001</v>
      </c>
      <c r="QQ46" s="17">
        <v>0.23591999999999999</v>
      </c>
      <c r="QR46" s="17">
        <v>0</v>
      </c>
      <c r="QS46" s="17"/>
      <c r="QT46" s="17"/>
      <c r="QU46" s="17">
        <v>0</v>
      </c>
      <c r="QV46" s="17">
        <v>0</v>
      </c>
      <c r="QW46" s="17"/>
      <c r="QX46" s="17"/>
      <c r="QY46" s="17">
        <v>0</v>
      </c>
      <c r="QZ46" s="17">
        <v>5.7</v>
      </c>
      <c r="RA46" s="17">
        <v>11.39</v>
      </c>
      <c r="RB46" s="17">
        <v>11.39</v>
      </c>
      <c r="RC46" s="17">
        <v>-5.69</v>
      </c>
      <c r="RD46" s="17">
        <v>18.600000000000001</v>
      </c>
      <c r="RE46" s="17">
        <v>28.681000000000001</v>
      </c>
      <c r="RF46" s="17">
        <v>28.681000000000001</v>
      </c>
      <c r="RG46" s="17">
        <v>-10.081</v>
      </c>
      <c r="RH46" s="17">
        <v>4.5</v>
      </c>
      <c r="RI46" s="17">
        <v>4.2</v>
      </c>
      <c r="RJ46" s="17">
        <v>4.2</v>
      </c>
      <c r="RK46" s="17">
        <v>0.3</v>
      </c>
      <c r="RL46" s="17">
        <v>1.1000000000000001</v>
      </c>
      <c r="RM46" s="17"/>
      <c r="RN46" s="17"/>
      <c r="RO46" s="17">
        <v>1.1000000000000001</v>
      </c>
      <c r="RP46" s="17">
        <v>2.4</v>
      </c>
      <c r="RQ46" s="17">
        <v>1.2</v>
      </c>
      <c r="RR46" s="17">
        <v>1.2</v>
      </c>
      <c r="RS46" s="17">
        <v>1.2</v>
      </c>
      <c r="RT46" s="17">
        <v>2.7</v>
      </c>
      <c r="RU46" s="17">
        <v>2.8</v>
      </c>
      <c r="RV46" s="17">
        <v>2.8</v>
      </c>
      <c r="RW46" s="17">
        <v>-0.1</v>
      </c>
      <c r="RX46" s="17">
        <v>0</v>
      </c>
      <c r="RY46" s="17"/>
      <c r="RZ46" s="17"/>
      <c r="SA46" s="17">
        <v>0</v>
      </c>
      <c r="SB46" s="17">
        <v>2.2999999999999998</v>
      </c>
      <c r="SC46" s="17">
        <v>2.3010000000000002</v>
      </c>
      <c r="SD46" s="17">
        <v>2.3010000000000002</v>
      </c>
      <c r="SE46" s="17">
        <v>-1E-3</v>
      </c>
      <c r="SF46" s="17">
        <v>16.100000000000001</v>
      </c>
      <c r="SG46" s="17">
        <v>6.6048400000000003</v>
      </c>
      <c r="SH46" s="17">
        <v>16.56071</v>
      </c>
      <c r="SI46" s="17">
        <v>-0.46071000000000001</v>
      </c>
      <c r="SJ46" s="17">
        <v>1.2</v>
      </c>
      <c r="SK46" s="17">
        <v>1.24</v>
      </c>
      <c r="SL46" s="17">
        <v>1.24</v>
      </c>
      <c r="SM46" s="17">
        <v>-0.04</v>
      </c>
      <c r="SN46" s="17"/>
      <c r="SO46" s="17"/>
      <c r="SP46" s="17">
        <v>0.4</v>
      </c>
      <c r="SQ46" s="17">
        <v>-0.4</v>
      </c>
      <c r="SR46" s="17">
        <v>5.9</v>
      </c>
      <c r="SS46" s="17">
        <v>5.9</v>
      </c>
      <c r="ST46" s="17">
        <v>5.9</v>
      </c>
      <c r="SU46" s="17">
        <v>0</v>
      </c>
      <c r="SV46" s="17">
        <v>2.2999999999999998</v>
      </c>
      <c r="SW46" s="17">
        <v>3.8</v>
      </c>
      <c r="SX46" s="17">
        <v>3.8</v>
      </c>
      <c r="SY46" s="17">
        <v>-1.5</v>
      </c>
      <c r="SZ46" s="17">
        <v>3.7</v>
      </c>
      <c r="TA46" s="17">
        <v>4</v>
      </c>
      <c r="TB46" s="17">
        <v>4</v>
      </c>
      <c r="TC46" s="17">
        <v>-0.3</v>
      </c>
      <c r="TD46" s="17">
        <v>5.0999999999999996</v>
      </c>
      <c r="TE46" s="17">
        <v>5.5</v>
      </c>
      <c r="TF46" s="17">
        <v>5.5</v>
      </c>
      <c r="TG46" s="17">
        <v>-0.4</v>
      </c>
      <c r="TH46" s="17">
        <v>10.1</v>
      </c>
      <c r="TI46" s="17">
        <v>10</v>
      </c>
      <c r="TJ46" s="17">
        <v>10</v>
      </c>
      <c r="TK46" s="17">
        <v>0.1</v>
      </c>
      <c r="TL46" s="17">
        <v>1.8</v>
      </c>
      <c r="TM46" s="17">
        <v>7.7190000000000003</v>
      </c>
      <c r="TN46" s="17">
        <v>7.7190000000000003</v>
      </c>
      <c r="TO46" s="17">
        <v>-5.9189999999999996</v>
      </c>
      <c r="TP46" s="17">
        <v>19.399999999999999</v>
      </c>
      <c r="TQ46" s="17">
        <v>27</v>
      </c>
      <c r="TR46" s="17">
        <v>32.540999999999997</v>
      </c>
      <c r="TS46" s="17">
        <v>-13.141</v>
      </c>
      <c r="TT46" s="17">
        <v>0</v>
      </c>
      <c r="TU46" s="17"/>
      <c r="TV46" s="17"/>
      <c r="TW46" s="17">
        <v>0</v>
      </c>
      <c r="TX46" s="17">
        <v>10.7</v>
      </c>
      <c r="TY46" s="17">
        <v>22.8</v>
      </c>
      <c r="TZ46" s="17">
        <v>21.327999999999999</v>
      </c>
      <c r="UA46" s="17">
        <v>-10.628</v>
      </c>
      <c r="UB46" s="17">
        <v>33.5</v>
      </c>
      <c r="UC46" s="17">
        <v>47.5</v>
      </c>
      <c r="UD46" s="17">
        <v>47.142000000000003</v>
      </c>
      <c r="UE46" s="17">
        <v>-13.641999999999999</v>
      </c>
      <c r="UF46" s="17">
        <v>2.1</v>
      </c>
      <c r="UG46" s="17">
        <v>2.1019999999999999</v>
      </c>
      <c r="UH46" s="17">
        <v>2.1019999999999999</v>
      </c>
      <c r="UI46" s="17">
        <v>-2E-3</v>
      </c>
      <c r="UJ46" s="17">
        <v>1.3</v>
      </c>
      <c r="UK46" s="17">
        <v>1.462</v>
      </c>
      <c r="UL46" s="17">
        <v>1.462</v>
      </c>
      <c r="UM46" s="17">
        <v>-0.16200000000000001</v>
      </c>
      <c r="UN46" s="17">
        <v>7.3</v>
      </c>
      <c r="UO46" s="17">
        <v>5</v>
      </c>
      <c r="UP46" s="17">
        <v>8</v>
      </c>
      <c r="UQ46" s="17">
        <v>-0.7</v>
      </c>
      <c r="UR46" s="17">
        <v>2.4</v>
      </c>
      <c r="US46" s="17">
        <v>2</v>
      </c>
      <c r="UT46" s="17">
        <v>3</v>
      </c>
      <c r="UU46" s="17">
        <v>-0.6</v>
      </c>
      <c r="UV46" s="17">
        <v>8</v>
      </c>
      <c r="UW46" s="17">
        <v>9</v>
      </c>
      <c r="UX46" s="17">
        <v>7.4</v>
      </c>
      <c r="UY46" s="17">
        <v>0.6</v>
      </c>
      <c r="UZ46" s="17">
        <v>3.9</v>
      </c>
      <c r="VA46" s="17">
        <v>4</v>
      </c>
      <c r="VB46" s="17">
        <v>4.5</v>
      </c>
      <c r="VC46" s="17">
        <v>-0.6</v>
      </c>
      <c r="VD46" s="17">
        <v>4.3</v>
      </c>
      <c r="VE46" s="17">
        <v>4</v>
      </c>
      <c r="VF46" s="17">
        <v>5</v>
      </c>
      <c r="VG46" s="17">
        <v>-0.7</v>
      </c>
      <c r="VH46" s="17">
        <v>4.3</v>
      </c>
      <c r="VI46" s="17">
        <v>4</v>
      </c>
      <c r="VJ46" s="17">
        <v>5.2</v>
      </c>
      <c r="VK46" s="17">
        <v>-0.9</v>
      </c>
      <c r="VL46" s="17">
        <v>12.3</v>
      </c>
      <c r="VM46" s="17">
        <v>9.6389999999999993</v>
      </c>
      <c r="VN46" s="17">
        <v>9.6389999999999993</v>
      </c>
      <c r="VO46" s="17">
        <v>2.661</v>
      </c>
      <c r="VP46" s="17">
        <v>0</v>
      </c>
      <c r="VQ46" s="17"/>
      <c r="VR46" s="17"/>
      <c r="VS46" s="17">
        <v>0</v>
      </c>
      <c r="VT46" s="17">
        <v>0</v>
      </c>
      <c r="VU46" s="17"/>
      <c r="VV46" s="17"/>
      <c r="VW46" s="17">
        <v>0</v>
      </c>
      <c r="VX46" s="17">
        <v>0</v>
      </c>
      <c r="VY46" s="17"/>
      <c r="VZ46" s="17"/>
      <c r="WA46" s="17">
        <v>0</v>
      </c>
      <c r="WB46" s="17">
        <v>0.6</v>
      </c>
      <c r="WC46" s="17">
        <v>0.6</v>
      </c>
      <c r="WD46" s="17">
        <v>0.6</v>
      </c>
      <c r="WE46" s="17">
        <v>0</v>
      </c>
      <c r="WF46" s="17">
        <v>47.7</v>
      </c>
      <c r="WG46" s="17">
        <v>76.596000000000004</v>
      </c>
      <c r="WH46" s="17">
        <v>76.596000000000004</v>
      </c>
      <c r="WI46" s="17">
        <v>-28.896000000000001</v>
      </c>
      <c r="WJ46" s="17">
        <v>41.5</v>
      </c>
      <c r="WK46" s="17">
        <v>69.456999999999994</v>
      </c>
      <c r="WL46" s="17">
        <v>69.456999999999994</v>
      </c>
      <c r="WM46" s="17">
        <v>-27.957000000000001</v>
      </c>
      <c r="WN46" s="17">
        <v>0</v>
      </c>
      <c r="WO46" s="17"/>
      <c r="WP46" s="17"/>
      <c r="WQ46" s="17">
        <v>0</v>
      </c>
      <c r="WR46" s="17">
        <v>0</v>
      </c>
      <c r="WS46" s="17"/>
      <c r="WT46" s="17"/>
      <c r="WU46" s="17">
        <v>0</v>
      </c>
      <c r="WV46" s="17">
        <v>6.8</v>
      </c>
      <c r="WW46" s="17">
        <v>7</v>
      </c>
      <c r="WX46" s="17">
        <v>6.6</v>
      </c>
      <c r="WY46" s="17">
        <v>0.2</v>
      </c>
      <c r="WZ46" s="17">
        <v>20.2</v>
      </c>
      <c r="XA46" s="17">
        <v>19.5</v>
      </c>
      <c r="XB46" s="17">
        <v>19.5</v>
      </c>
      <c r="XC46" s="17">
        <v>0.7</v>
      </c>
      <c r="XD46" s="17">
        <v>10.9</v>
      </c>
      <c r="XE46" s="17">
        <v>10</v>
      </c>
      <c r="XF46" s="17">
        <v>10.7</v>
      </c>
      <c r="XG46" s="17">
        <v>0.2</v>
      </c>
      <c r="XH46" s="17"/>
      <c r="XI46" s="17"/>
      <c r="XJ46" s="17"/>
      <c r="XK46" s="17">
        <v>0</v>
      </c>
      <c r="XL46" s="17"/>
      <c r="XM46" s="17"/>
      <c r="XN46" s="17"/>
      <c r="XO46" s="17">
        <v>0</v>
      </c>
      <c r="XP46" s="17">
        <v>14.8</v>
      </c>
      <c r="XQ46" s="17">
        <v>15</v>
      </c>
      <c r="XR46" s="17">
        <v>14</v>
      </c>
      <c r="XS46" s="17">
        <v>0.8</v>
      </c>
      <c r="XT46" s="17">
        <v>16.3</v>
      </c>
      <c r="XU46" s="17">
        <v>19</v>
      </c>
      <c r="XV46" s="17">
        <v>19</v>
      </c>
      <c r="XW46" s="17">
        <v>-2.7</v>
      </c>
      <c r="XX46" s="17">
        <v>4.5999999999999996</v>
      </c>
      <c r="XY46" s="17"/>
      <c r="XZ46" s="17"/>
      <c r="YA46" s="17">
        <v>4.5999999999999996</v>
      </c>
      <c r="YB46" s="17"/>
      <c r="YC46" s="17"/>
      <c r="YD46" s="17"/>
      <c r="YE46" s="17">
        <v>0</v>
      </c>
      <c r="YF46" s="17"/>
      <c r="YG46" s="17"/>
      <c r="YH46" s="17"/>
      <c r="YI46" s="17">
        <v>0</v>
      </c>
      <c r="YJ46" s="17"/>
      <c r="YK46" s="17"/>
      <c r="YL46" s="17"/>
      <c r="YM46" s="17">
        <v>0</v>
      </c>
      <c r="YN46" s="17"/>
      <c r="YO46" s="17"/>
      <c r="YP46" s="17"/>
      <c r="YQ46" s="17">
        <v>0</v>
      </c>
    </row>
    <row r="47" spans="1:667" ht="24" customHeight="1" x14ac:dyDescent="0.3">
      <c r="A47" s="1"/>
      <c r="B47" s="16" t="s">
        <v>60</v>
      </c>
      <c r="C47" s="16" t="s">
        <v>760</v>
      </c>
      <c r="D47" s="17">
        <v>143.19999999999999</v>
      </c>
      <c r="E47" s="17">
        <v>143.51644999999999</v>
      </c>
      <c r="F47" s="17">
        <v>145.99999</v>
      </c>
      <c r="G47" s="17">
        <v>-2.7999900000000002</v>
      </c>
      <c r="H47" s="17">
        <v>641.9</v>
      </c>
      <c r="I47" s="17">
        <v>644.31704000000002</v>
      </c>
      <c r="J47" s="17">
        <v>644.31704000000002</v>
      </c>
      <c r="K47" s="17">
        <v>-2.4170400000000001</v>
      </c>
      <c r="L47" s="17">
        <v>144.9</v>
      </c>
      <c r="M47" s="17">
        <v>146.87699000000001</v>
      </c>
      <c r="N47" s="17">
        <v>209.60777999999999</v>
      </c>
      <c r="O47" s="17">
        <v>-64.70778</v>
      </c>
      <c r="P47" s="17"/>
      <c r="Q47" s="17"/>
      <c r="R47" s="17"/>
      <c r="S47" s="17">
        <v>0</v>
      </c>
      <c r="T47" s="17"/>
      <c r="U47" s="17"/>
      <c r="V47" s="17"/>
      <c r="W47" s="17">
        <v>0</v>
      </c>
      <c r="X47" s="17">
        <v>0</v>
      </c>
      <c r="Y47" s="17"/>
      <c r="Z47" s="17"/>
      <c r="AA47" s="17">
        <v>0</v>
      </c>
      <c r="AB47" s="17">
        <v>75.099999999999994</v>
      </c>
      <c r="AC47" s="17">
        <v>83.926599999999993</v>
      </c>
      <c r="AD47" s="17">
        <v>99.545050000000003</v>
      </c>
      <c r="AE47" s="17">
        <v>-24.445049999999998</v>
      </c>
      <c r="AF47" s="17"/>
      <c r="AG47" s="17"/>
      <c r="AH47" s="17"/>
      <c r="AI47" s="17">
        <v>0</v>
      </c>
      <c r="AJ47" s="17"/>
      <c r="AK47" s="17"/>
      <c r="AL47" s="17"/>
      <c r="AM47" s="17">
        <v>0</v>
      </c>
      <c r="AN47" s="17">
        <v>187.1</v>
      </c>
      <c r="AO47" s="17">
        <v>196.22801999999999</v>
      </c>
      <c r="AP47" s="17">
        <v>196.22801999999999</v>
      </c>
      <c r="AQ47" s="17">
        <v>-9.1280199999999994</v>
      </c>
      <c r="AR47" s="17">
        <v>207.3</v>
      </c>
      <c r="AS47" s="17">
        <v>196.22801999999999</v>
      </c>
      <c r="AT47" s="17">
        <v>196.22801999999999</v>
      </c>
      <c r="AU47" s="17">
        <v>11.07198</v>
      </c>
      <c r="AV47" s="17">
        <v>209.8</v>
      </c>
      <c r="AW47" s="17">
        <v>196.22801999999999</v>
      </c>
      <c r="AX47" s="17">
        <v>196.22801999999999</v>
      </c>
      <c r="AY47" s="17">
        <v>13.57198</v>
      </c>
      <c r="AZ47" s="17">
        <v>289.10000000000002</v>
      </c>
      <c r="BA47" s="17">
        <v>295.22593999999998</v>
      </c>
      <c r="BB47" s="17">
        <v>295.22593999999998</v>
      </c>
      <c r="BC47" s="17">
        <v>-6.1259399999999999</v>
      </c>
      <c r="BD47" s="17">
        <v>216.7</v>
      </c>
      <c r="BE47" s="17">
        <v>208.07390000000001</v>
      </c>
      <c r="BF47" s="17">
        <v>208.07390000000001</v>
      </c>
      <c r="BG47" s="17">
        <v>8.6260999999999992</v>
      </c>
      <c r="BH47" s="17">
        <v>110.6</v>
      </c>
      <c r="BI47" s="17">
        <v>104.34936999999999</v>
      </c>
      <c r="BJ47" s="17">
        <v>104.34936999999999</v>
      </c>
      <c r="BK47" s="17">
        <v>6.2506300000000001</v>
      </c>
      <c r="BL47" s="17">
        <v>379.2</v>
      </c>
      <c r="BM47" s="17">
        <v>381.30583000000001</v>
      </c>
      <c r="BN47" s="17">
        <v>381.30581000000001</v>
      </c>
      <c r="BO47" s="17">
        <v>-2.10581</v>
      </c>
      <c r="BP47" s="17">
        <v>3</v>
      </c>
      <c r="BQ47" s="17"/>
      <c r="BR47" s="17"/>
      <c r="BS47" s="17">
        <v>3</v>
      </c>
      <c r="BT47" s="17"/>
      <c r="BU47" s="17"/>
      <c r="BV47" s="17"/>
      <c r="BW47" s="17">
        <v>0</v>
      </c>
      <c r="BX47" s="17"/>
      <c r="BY47" s="17"/>
      <c r="BZ47" s="17"/>
      <c r="CA47" s="17">
        <v>0</v>
      </c>
      <c r="CB47" s="17"/>
      <c r="CC47" s="17"/>
      <c r="CD47" s="17"/>
      <c r="CE47" s="17">
        <v>0</v>
      </c>
      <c r="CF47" s="17"/>
      <c r="CG47" s="17"/>
      <c r="CH47" s="17"/>
      <c r="CI47" s="17">
        <v>0</v>
      </c>
      <c r="CJ47" s="17">
        <v>130.69999999999999</v>
      </c>
      <c r="CK47" s="17">
        <v>132.35436999999999</v>
      </c>
      <c r="CL47" s="17">
        <v>123.95757999999999</v>
      </c>
      <c r="CM47" s="17">
        <v>6.7424200000000001</v>
      </c>
      <c r="CN47" s="17">
        <v>7.9</v>
      </c>
      <c r="CO47" s="17">
        <v>6.8003799999999996</v>
      </c>
      <c r="CP47" s="17">
        <v>5.1333399999999996</v>
      </c>
      <c r="CQ47" s="17">
        <v>2.7666599999999999</v>
      </c>
      <c r="CR47" s="17">
        <v>5.5</v>
      </c>
      <c r="CS47" s="17">
        <v>3.7328199999999998</v>
      </c>
      <c r="CT47" s="17">
        <v>2.8177599999999998</v>
      </c>
      <c r="CU47" s="17">
        <v>2.6822400000000002</v>
      </c>
      <c r="CV47" s="17">
        <v>16.8</v>
      </c>
      <c r="CW47" s="17">
        <v>16.79176</v>
      </c>
      <c r="CX47" s="17">
        <v>16.79175</v>
      </c>
      <c r="CY47" s="17">
        <v>8.2500000000000004E-3</v>
      </c>
      <c r="CZ47" s="17">
        <v>7.1</v>
      </c>
      <c r="DA47" s="17">
        <v>6.8787000000000003</v>
      </c>
      <c r="DB47" s="17">
        <v>6.8787000000000003</v>
      </c>
      <c r="DC47" s="17">
        <v>0.2213</v>
      </c>
      <c r="DD47" s="17">
        <v>14.5</v>
      </c>
      <c r="DE47" s="17">
        <v>14.919420000000001</v>
      </c>
      <c r="DF47" s="17">
        <v>14.919420000000001</v>
      </c>
      <c r="DG47" s="17">
        <v>-0.41942000000000002</v>
      </c>
      <c r="DH47" s="17">
        <v>121.6</v>
      </c>
      <c r="DI47" s="17">
        <v>101.92786</v>
      </c>
      <c r="DJ47" s="17">
        <v>142.30551</v>
      </c>
      <c r="DK47" s="17">
        <v>-20.70551</v>
      </c>
      <c r="DL47" s="17"/>
      <c r="DM47" s="17"/>
      <c r="DN47" s="17"/>
      <c r="DO47" s="17">
        <v>0</v>
      </c>
      <c r="DP47" s="17"/>
      <c r="DQ47" s="17"/>
      <c r="DR47" s="17"/>
      <c r="DS47" s="17">
        <v>0</v>
      </c>
      <c r="DT47" s="17"/>
      <c r="DU47" s="17"/>
      <c r="DV47" s="17"/>
      <c r="DW47" s="17">
        <v>0</v>
      </c>
      <c r="DX47" s="17"/>
      <c r="DY47" s="17"/>
      <c r="DZ47" s="17"/>
      <c r="EA47" s="17">
        <v>0</v>
      </c>
      <c r="EB47" s="17">
        <v>90.1</v>
      </c>
      <c r="EC47" s="17">
        <v>73.198179999999994</v>
      </c>
      <c r="ED47" s="17">
        <v>98.698149999999998</v>
      </c>
      <c r="EE47" s="17">
        <v>-8.5981500000000004</v>
      </c>
      <c r="EF47" s="17">
        <v>142.6</v>
      </c>
      <c r="EG47" s="17">
        <v>66.326930000000004</v>
      </c>
      <c r="EH47" s="17"/>
      <c r="EI47" s="17">
        <v>142.6</v>
      </c>
      <c r="EJ47" s="17"/>
      <c r="EK47" s="17"/>
      <c r="EL47" s="17"/>
      <c r="EM47" s="17">
        <v>0</v>
      </c>
      <c r="EN47" s="17"/>
      <c r="EO47" s="17"/>
      <c r="EP47" s="17"/>
      <c r="EQ47" s="17">
        <v>0</v>
      </c>
      <c r="ER47" s="17"/>
      <c r="ES47" s="17"/>
      <c r="ET47" s="17"/>
      <c r="EU47" s="17">
        <v>0</v>
      </c>
      <c r="EV47" s="17">
        <v>6.5</v>
      </c>
      <c r="EW47" s="17">
        <v>6.39</v>
      </c>
      <c r="EX47" s="17">
        <v>6.39</v>
      </c>
      <c r="EY47" s="17">
        <v>0.11</v>
      </c>
      <c r="EZ47" s="17">
        <v>346.3</v>
      </c>
      <c r="FA47" s="17">
        <v>379.76866999999999</v>
      </c>
      <c r="FB47" s="17">
        <v>228.19408999999999</v>
      </c>
      <c r="FC47" s="17">
        <v>118.10590999999999</v>
      </c>
      <c r="FD47" s="17">
        <v>28</v>
      </c>
      <c r="FE47" s="17">
        <v>33.97692</v>
      </c>
      <c r="FF47" s="17">
        <v>33.827030000000001</v>
      </c>
      <c r="FG47" s="17">
        <v>-5.8270299999999997</v>
      </c>
      <c r="FH47" s="17">
        <v>48.2</v>
      </c>
      <c r="FI47" s="17">
        <v>65.37397</v>
      </c>
      <c r="FJ47" s="17">
        <v>74.998750000000001</v>
      </c>
      <c r="FK47" s="17">
        <v>-26.798749999999998</v>
      </c>
      <c r="FL47" s="17">
        <v>17.8</v>
      </c>
      <c r="FM47" s="17">
        <v>24.878640000000001</v>
      </c>
      <c r="FN47" s="17">
        <v>20.79082</v>
      </c>
      <c r="FO47" s="17">
        <v>-2.9908199999999998</v>
      </c>
      <c r="FP47" s="17">
        <v>18.54684</v>
      </c>
      <c r="FQ47" s="17">
        <v>19.14273</v>
      </c>
      <c r="FR47" s="17">
        <v>19.192229999999999</v>
      </c>
      <c r="FS47" s="17">
        <v>-0.64539000000000002</v>
      </c>
      <c r="FT47" s="17">
        <v>11.9</v>
      </c>
      <c r="FU47" s="17">
        <v>12</v>
      </c>
      <c r="FV47" s="17">
        <v>12.621359999999999</v>
      </c>
      <c r="FW47" s="17">
        <v>-0.72136</v>
      </c>
      <c r="FX47" s="17">
        <v>67.7</v>
      </c>
      <c r="FY47" s="17">
        <v>72.323400000000007</v>
      </c>
      <c r="FZ47" s="17">
        <v>67.735069999999993</v>
      </c>
      <c r="GA47" s="17">
        <v>-3.5069999999999997E-2</v>
      </c>
      <c r="GB47" s="17">
        <v>181.6</v>
      </c>
      <c r="GC47" s="17">
        <v>184.91498000000001</v>
      </c>
      <c r="GD47" s="17">
        <v>184.91498000000001</v>
      </c>
      <c r="GE47" s="17">
        <v>-3.3149799999999998</v>
      </c>
      <c r="GF47" s="17">
        <v>181.9</v>
      </c>
      <c r="GG47" s="17">
        <v>184.91498000000001</v>
      </c>
      <c r="GH47" s="17">
        <v>184.91498000000001</v>
      </c>
      <c r="GI47" s="17">
        <v>-3.01498</v>
      </c>
      <c r="GJ47" s="17">
        <v>185.1</v>
      </c>
      <c r="GK47" s="17">
        <v>185.47028</v>
      </c>
      <c r="GL47" s="17">
        <v>185.47028</v>
      </c>
      <c r="GM47" s="17">
        <v>-0.37028</v>
      </c>
      <c r="GN47" s="17">
        <v>81.8</v>
      </c>
      <c r="GO47" s="17">
        <v>78.878429999999994</v>
      </c>
      <c r="GP47" s="17">
        <v>88.410179999999997</v>
      </c>
      <c r="GQ47" s="17">
        <v>-6.6101799999999997</v>
      </c>
      <c r="GR47" s="17">
        <v>7.9</v>
      </c>
      <c r="GS47" s="17">
        <v>6.5736800000000004</v>
      </c>
      <c r="GT47" s="17">
        <v>6.5736800000000004</v>
      </c>
      <c r="GU47" s="17">
        <v>1.3263199999999999</v>
      </c>
      <c r="GV47" s="17">
        <v>4.5</v>
      </c>
      <c r="GW47" s="17">
        <v>6.8964100000000004</v>
      </c>
      <c r="GX47" s="17">
        <v>6.8964100000000004</v>
      </c>
      <c r="GY47" s="17">
        <v>-2.3964099999999999</v>
      </c>
      <c r="GZ47" s="17">
        <v>33.9</v>
      </c>
      <c r="HA47" s="17">
        <v>34.47804</v>
      </c>
      <c r="HB47" s="17">
        <v>34.47804</v>
      </c>
      <c r="HC47" s="17">
        <v>-0.57804</v>
      </c>
      <c r="HD47" s="17">
        <v>30.1</v>
      </c>
      <c r="HE47" s="17">
        <v>32.808450000000001</v>
      </c>
      <c r="HF47" s="17">
        <v>32.808439999999997</v>
      </c>
      <c r="HG47" s="17">
        <v>-2.70844</v>
      </c>
      <c r="HH47" s="17">
        <v>2</v>
      </c>
      <c r="HI47" s="17">
        <v>1.97359</v>
      </c>
      <c r="HJ47" s="17">
        <v>1.97359</v>
      </c>
      <c r="HK47" s="17">
        <v>2.6409999999999999E-2</v>
      </c>
      <c r="HL47" s="17">
        <v>13.7</v>
      </c>
      <c r="HM47" s="17">
        <v>16.664079999999998</v>
      </c>
      <c r="HN47" s="17">
        <v>16.664079999999998</v>
      </c>
      <c r="HO47" s="17">
        <v>-2.96408</v>
      </c>
      <c r="HP47" s="17">
        <v>49.9</v>
      </c>
      <c r="HQ47" s="17">
        <v>67.678370000000001</v>
      </c>
      <c r="HR47" s="17">
        <v>60.925890000000003</v>
      </c>
      <c r="HS47" s="17">
        <v>-11.02589</v>
      </c>
      <c r="HT47" s="17"/>
      <c r="HU47" s="17"/>
      <c r="HV47" s="17"/>
      <c r="HW47" s="17">
        <v>0</v>
      </c>
      <c r="HX47" s="17"/>
      <c r="HY47" s="17"/>
      <c r="HZ47" s="17"/>
      <c r="IA47" s="17">
        <v>0</v>
      </c>
      <c r="IB47" s="17">
        <v>60.9</v>
      </c>
      <c r="IC47" s="17">
        <v>85.482579999999999</v>
      </c>
      <c r="ID47" s="17">
        <v>74.242490000000004</v>
      </c>
      <c r="IE47" s="17">
        <v>-13.34249</v>
      </c>
      <c r="IF47" s="17">
        <v>70</v>
      </c>
      <c r="IG47" s="17">
        <v>88.923320000000004</v>
      </c>
      <c r="IH47" s="17">
        <v>39.59722</v>
      </c>
      <c r="II47" s="17">
        <v>30.40278</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65.2</v>
      </c>
      <c r="JE47" s="17">
        <v>65</v>
      </c>
      <c r="JF47" s="17">
        <v>99.762870000000007</v>
      </c>
      <c r="JG47" s="17">
        <v>-34.562869999999997</v>
      </c>
      <c r="JH47" s="17">
        <v>177.6</v>
      </c>
      <c r="JI47" s="17">
        <v>185.23680999999999</v>
      </c>
      <c r="JJ47" s="17">
        <v>185.23680999999999</v>
      </c>
      <c r="JK47" s="17">
        <v>-7.6368099999999997</v>
      </c>
      <c r="JL47" s="17">
        <v>175.2</v>
      </c>
      <c r="JM47" s="17">
        <v>185.23680999999999</v>
      </c>
      <c r="JN47" s="17">
        <v>185.23680999999999</v>
      </c>
      <c r="JO47" s="17">
        <v>-10.036809999999999</v>
      </c>
      <c r="JP47" s="17">
        <v>200</v>
      </c>
      <c r="JQ47" s="17">
        <v>185.23680999999999</v>
      </c>
      <c r="JR47" s="17">
        <v>185.23680999999999</v>
      </c>
      <c r="JS47" s="17">
        <v>14.76319</v>
      </c>
      <c r="JT47" s="17">
        <v>273.8</v>
      </c>
      <c r="JU47" s="17">
        <v>278.68961999999999</v>
      </c>
      <c r="JV47" s="17">
        <v>278.68961999999999</v>
      </c>
      <c r="JW47" s="17">
        <v>-4.8896199999999999</v>
      </c>
      <c r="JX47" s="17">
        <v>76.099999999999994</v>
      </c>
      <c r="JY47" s="17">
        <v>73.590999999999994</v>
      </c>
      <c r="JZ47" s="17">
        <v>73.590999999999994</v>
      </c>
      <c r="KA47" s="17">
        <v>2.5089999999999999</v>
      </c>
      <c r="KB47" s="17">
        <v>37</v>
      </c>
      <c r="KC47" s="17">
        <v>36.905999999999999</v>
      </c>
      <c r="KD47" s="17">
        <v>36.905999999999999</v>
      </c>
      <c r="KE47" s="17">
        <v>9.4E-2</v>
      </c>
      <c r="KF47" s="17"/>
      <c r="KG47" s="17"/>
      <c r="KH47" s="17"/>
      <c r="KI47" s="17">
        <v>0</v>
      </c>
      <c r="KJ47" s="17"/>
      <c r="KK47" s="17"/>
      <c r="KL47" s="17"/>
      <c r="KM47" s="17">
        <v>0</v>
      </c>
      <c r="KN47" s="17"/>
      <c r="KO47" s="17"/>
      <c r="KP47" s="17"/>
      <c r="KQ47" s="17">
        <v>0</v>
      </c>
      <c r="KR47" s="17">
        <v>50</v>
      </c>
      <c r="KS47" s="17">
        <v>50</v>
      </c>
      <c r="KT47" s="17">
        <v>50</v>
      </c>
      <c r="KU47" s="17">
        <v>0</v>
      </c>
      <c r="KV47" s="17"/>
      <c r="KW47" s="17"/>
      <c r="KX47" s="17"/>
      <c r="KY47" s="17">
        <v>0</v>
      </c>
      <c r="KZ47" s="17"/>
      <c r="LA47" s="17"/>
      <c r="LB47" s="17"/>
      <c r="LC47" s="17">
        <v>0</v>
      </c>
      <c r="LD47" s="17">
        <v>0.8</v>
      </c>
      <c r="LE47" s="17">
        <v>0.89207999999999998</v>
      </c>
      <c r="LF47" s="17">
        <v>0.89207999999999998</v>
      </c>
      <c r="LG47" s="17">
        <v>-9.2079999999999995E-2</v>
      </c>
      <c r="LH47" s="17">
        <v>119.2</v>
      </c>
      <c r="LI47" s="17">
        <v>93.046660000000003</v>
      </c>
      <c r="LJ47" s="17">
        <v>150.52052</v>
      </c>
      <c r="LK47" s="17">
        <v>-31.320519999999998</v>
      </c>
      <c r="LL47" s="17">
        <v>79.8</v>
      </c>
      <c r="LM47" s="17">
        <v>92.444500000000005</v>
      </c>
      <c r="LN47" s="17">
        <v>108.5836</v>
      </c>
      <c r="LO47" s="17">
        <v>-28.7836</v>
      </c>
      <c r="LP47" s="17">
        <v>64.8</v>
      </c>
      <c r="LQ47" s="17">
        <v>67.133979999999994</v>
      </c>
      <c r="LR47" s="17">
        <v>67.133979999999994</v>
      </c>
      <c r="LS47" s="17">
        <v>-2.3339799999999999</v>
      </c>
      <c r="LT47" s="17">
        <v>71.7</v>
      </c>
      <c r="LU47" s="17">
        <v>72.37388</v>
      </c>
      <c r="LV47" s="17">
        <v>78.567980000000006</v>
      </c>
      <c r="LW47" s="17">
        <v>-6.8679800000000002</v>
      </c>
      <c r="LX47" s="17">
        <v>29.3</v>
      </c>
      <c r="LY47" s="17">
        <v>29.951460000000001</v>
      </c>
      <c r="LZ47" s="17">
        <v>29.951450000000001</v>
      </c>
      <c r="MA47" s="17">
        <v>-0.65144999999999997</v>
      </c>
      <c r="MB47" s="17">
        <v>121.6</v>
      </c>
      <c r="MC47" s="17">
        <v>114.70617</v>
      </c>
      <c r="MD47" s="17"/>
      <c r="ME47" s="17">
        <v>121.6</v>
      </c>
      <c r="MF47" s="17"/>
      <c r="MG47" s="17"/>
      <c r="MH47" s="17"/>
      <c r="MI47" s="17">
        <v>0</v>
      </c>
      <c r="MJ47" s="17"/>
      <c r="MK47" s="17"/>
      <c r="ML47" s="17"/>
      <c r="MM47" s="17">
        <v>0</v>
      </c>
      <c r="MN47" s="17">
        <v>145.30000000000001</v>
      </c>
      <c r="MO47" s="17">
        <v>159.10807</v>
      </c>
      <c r="MP47" s="17">
        <v>159.10805999999999</v>
      </c>
      <c r="MQ47" s="17">
        <v>-13.808059999999999</v>
      </c>
      <c r="MR47" s="17">
        <v>148</v>
      </c>
      <c r="MS47" s="17">
        <v>159.10807</v>
      </c>
      <c r="MT47" s="17">
        <v>159.10805999999999</v>
      </c>
      <c r="MU47" s="17">
        <v>-11.10806</v>
      </c>
      <c r="MV47" s="17">
        <v>170.1</v>
      </c>
      <c r="MW47" s="17">
        <v>159.58587</v>
      </c>
      <c r="MX47" s="17">
        <v>159.58586</v>
      </c>
      <c r="MY47" s="17">
        <v>10.514139999999999</v>
      </c>
      <c r="MZ47" s="17">
        <v>190.6</v>
      </c>
      <c r="NA47" s="17"/>
      <c r="NB47" s="17">
        <v>185.62737999999999</v>
      </c>
      <c r="NC47" s="17">
        <v>4.97262</v>
      </c>
      <c r="ND47" s="17"/>
      <c r="NE47" s="17"/>
      <c r="NF47" s="17"/>
      <c r="NG47" s="17">
        <v>0</v>
      </c>
      <c r="NH47" s="17"/>
      <c r="NI47" s="17"/>
      <c r="NJ47" s="17"/>
      <c r="NK47" s="17">
        <v>0</v>
      </c>
      <c r="NL47" s="17"/>
      <c r="NM47" s="17"/>
      <c r="NN47" s="17"/>
      <c r="NO47" s="17">
        <v>0</v>
      </c>
      <c r="NP47" s="17"/>
      <c r="NQ47" s="17"/>
      <c r="NR47" s="17"/>
      <c r="NS47" s="17">
        <v>0</v>
      </c>
      <c r="NT47" s="17">
        <v>71.900000000000006</v>
      </c>
      <c r="NU47" s="17">
        <v>50</v>
      </c>
      <c r="NV47" s="17">
        <v>50</v>
      </c>
      <c r="NW47" s="17">
        <v>21.9</v>
      </c>
      <c r="NX47" s="17">
        <v>30</v>
      </c>
      <c r="NY47" s="17"/>
      <c r="NZ47" s="17"/>
      <c r="OA47" s="17">
        <v>30</v>
      </c>
      <c r="OB47" s="17">
        <v>0</v>
      </c>
      <c r="OC47" s="17"/>
      <c r="OD47" s="17"/>
      <c r="OE47" s="17">
        <v>0</v>
      </c>
      <c r="OF47" s="17">
        <v>28.9</v>
      </c>
      <c r="OG47" s="17">
        <v>43.8</v>
      </c>
      <c r="OH47" s="17">
        <v>27.329000000000001</v>
      </c>
      <c r="OI47" s="17">
        <v>1.571</v>
      </c>
      <c r="OJ47" s="17">
        <v>0</v>
      </c>
      <c r="OK47" s="17"/>
      <c r="OL47" s="17"/>
      <c r="OM47" s="17">
        <v>0</v>
      </c>
      <c r="ON47" s="17">
        <v>12.3</v>
      </c>
      <c r="OO47" s="17">
        <v>12.817</v>
      </c>
      <c r="OP47" s="17">
        <v>12.817</v>
      </c>
      <c r="OQ47" s="17">
        <v>-0.51700000000000002</v>
      </c>
      <c r="OR47" s="17">
        <v>0</v>
      </c>
      <c r="OS47" s="17"/>
      <c r="OT47" s="17"/>
      <c r="OU47" s="17">
        <v>0</v>
      </c>
      <c r="OV47" s="17">
        <v>6.4</v>
      </c>
      <c r="OW47" s="17">
        <v>6.5</v>
      </c>
      <c r="OX47" s="17">
        <v>6.5</v>
      </c>
      <c r="OY47" s="17">
        <v>-0.1</v>
      </c>
      <c r="OZ47" s="17">
        <v>5.0999999999999996</v>
      </c>
      <c r="PA47" s="17"/>
      <c r="PB47" s="17"/>
      <c r="PC47" s="17">
        <v>5.0999999999999996</v>
      </c>
      <c r="PD47" s="17">
        <v>0</v>
      </c>
      <c r="PE47" s="17"/>
      <c r="PF47" s="17"/>
      <c r="PG47" s="17">
        <v>0</v>
      </c>
      <c r="PH47" s="17">
        <v>0</v>
      </c>
      <c r="PI47" s="17"/>
      <c r="PJ47" s="17"/>
      <c r="PK47" s="17">
        <v>0</v>
      </c>
      <c r="PL47" s="17">
        <v>0.7</v>
      </c>
      <c r="PM47" s="17">
        <v>1.23</v>
      </c>
      <c r="PN47" s="17">
        <v>1.23</v>
      </c>
      <c r="PO47" s="17">
        <v>-0.53</v>
      </c>
      <c r="PP47" s="17">
        <v>1.5</v>
      </c>
      <c r="PQ47" s="17">
        <v>1.51</v>
      </c>
      <c r="PR47" s="17">
        <v>1.51</v>
      </c>
      <c r="PS47" s="17">
        <v>-0.01</v>
      </c>
      <c r="PT47" s="17">
        <v>1.8</v>
      </c>
      <c r="PU47" s="17">
        <v>1.8</v>
      </c>
      <c r="PV47" s="17">
        <v>1.8</v>
      </c>
      <c r="PW47" s="17">
        <v>0</v>
      </c>
      <c r="PX47" s="17">
        <v>18</v>
      </c>
      <c r="PY47" s="17">
        <v>19</v>
      </c>
      <c r="PZ47" s="17">
        <v>18.4466</v>
      </c>
      <c r="QA47" s="17">
        <v>-0.4466</v>
      </c>
      <c r="QB47" s="17">
        <v>5.4</v>
      </c>
      <c r="QC47" s="17">
        <v>7</v>
      </c>
      <c r="QD47" s="17">
        <v>5</v>
      </c>
      <c r="QE47" s="17">
        <v>0.4</v>
      </c>
      <c r="QF47" s="17">
        <v>4</v>
      </c>
      <c r="QG47" s="17">
        <v>4</v>
      </c>
      <c r="QH47" s="17">
        <v>4</v>
      </c>
      <c r="QI47" s="17">
        <v>0</v>
      </c>
      <c r="QJ47" s="17">
        <v>3.5</v>
      </c>
      <c r="QK47" s="17">
        <v>3.3</v>
      </c>
      <c r="QL47" s="17">
        <v>3.3</v>
      </c>
      <c r="QM47" s="17">
        <v>0.2</v>
      </c>
      <c r="QN47" s="17">
        <v>18.100000000000001</v>
      </c>
      <c r="QO47" s="17">
        <v>17.864080000000001</v>
      </c>
      <c r="QP47" s="17">
        <v>17.864080000000001</v>
      </c>
      <c r="QQ47" s="17">
        <v>0.23591999999999999</v>
      </c>
      <c r="QR47" s="17">
        <v>0</v>
      </c>
      <c r="QS47" s="17"/>
      <c r="QT47" s="17"/>
      <c r="QU47" s="17">
        <v>0</v>
      </c>
      <c r="QV47" s="17">
        <v>0</v>
      </c>
      <c r="QW47" s="17"/>
      <c r="QX47" s="17"/>
      <c r="QY47" s="17">
        <v>0</v>
      </c>
      <c r="QZ47" s="17">
        <v>6.8</v>
      </c>
      <c r="RA47" s="17">
        <v>12.036</v>
      </c>
      <c r="RB47" s="17">
        <v>12.036</v>
      </c>
      <c r="RC47" s="17">
        <v>-5.2359999999999998</v>
      </c>
      <c r="RD47" s="17">
        <v>21.4</v>
      </c>
      <c r="RE47" s="17">
        <v>29.111000000000001</v>
      </c>
      <c r="RF47" s="17">
        <v>29.111000000000001</v>
      </c>
      <c r="RG47" s="17">
        <v>-7.7110000000000003</v>
      </c>
      <c r="RH47" s="17">
        <v>4.5</v>
      </c>
      <c r="RI47" s="17">
        <v>4.2</v>
      </c>
      <c r="RJ47" s="17">
        <v>4.2</v>
      </c>
      <c r="RK47" s="17">
        <v>0.3</v>
      </c>
      <c r="RL47" s="17">
        <v>1.1000000000000001</v>
      </c>
      <c r="RM47" s="17"/>
      <c r="RN47" s="17"/>
      <c r="RO47" s="17">
        <v>1.1000000000000001</v>
      </c>
      <c r="RP47" s="17">
        <v>2.4</v>
      </c>
      <c r="RQ47" s="17">
        <v>1.2</v>
      </c>
      <c r="RR47" s="17">
        <v>1.2</v>
      </c>
      <c r="RS47" s="17">
        <v>1.2</v>
      </c>
      <c r="RT47" s="17">
        <v>2.7</v>
      </c>
      <c r="RU47" s="17">
        <v>2.8</v>
      </c>
      <c r="RV47" s="17">
        <v>2.8</v>
      </c>
      <c r="RW47" s="17">
        <v>-0.1</v>
      </c>
      <c r="RX47" s="17">
        <v>0</v>
      </c>
      <c r="RY47" s="17"/>
      <c r="RZ47" s="17"/>
      <c r="SA47" s="17">
        <v>0</v>
      </c>
      <c r="SB47" s="17">
        <v>2.1</v>
      </c>
      <c r="SC47" s="17">
        <v>2.3010000000000002</v>
      </c>
      <c r="SD47" s="17">
        <v>2.3010000000000002</v>
      </c>
      <c r="SE47" s="17">
        <v>-0.20100000000000001</v>
      </c>
      <c r="SF47" s="17">
        <v>16.100000000000001</v>
      </c>
      <c r="SG47" s="17">
        <v>19.772790000000001</v>
      </c>
      <c r="SH47" s="17">
        <v>17.17286</v>
      </c>
      <c r="SI47" s="17">
        <v>-1.0728599999999999</v>
      </c>
      <c r="SJ47" s="17">
        <v>1.3</v>
      </c>
      <c r="SK47" s="17">
        <v>1.24</v>
      </c>
      <c r="SL47" s="17">
        <v>1.24</v>
      </c>
      <c r="SM47" s="17">
        <v>0.06</v>
      </c>
      <c r="SN47" s="17"/>
      <c r="SO47" s="17"/>
      <c r="SP47" s="17">
        <v>0.4</v>
      </c>
      <c r="SQ47" s="17">
        <v>-0.4</v>
      </c>
      <c r="SR47" s="17">
        <v>5.9</v>
      </c>
      <c r="SS47" s="17">
        <v>5.9</v>
      </c>
      <c r="ST47" s="17">
        <v>5.9</v>
      </c>
      <c r="SU47" s="17">
        <v>0</v>
      </c>
      <c r="SV47" s="17">
        <v>2.2999999999999998</v>
      </c>
      <c r="SW47" s="17">
        <v>3.8</v>
      </c>
      <c r="SX47" s="17">
        <v>3.8</v>
      </c>
      <c r="SY47" s="17">
        <v>-1.5</v>
      </c>
      <c r="SZ47" s="17">
        <v>3.7</v>
      </c>
      <c r="TA47" s="17">
        <v>4</v>
      </c>
      <c r="TB47" s="17">
        <v>4</v>
      </c>
      <c r="TC47" s="17">
        <v>-0.3</v>
      </c>
      <c r="TD47" s="17">
        <v>5.0999999999999996</v>
      </c>
      <c r="TE47" s="17">
        <v>5.5</v>
      </c>
      <c r="TF47" s="17">
        <v>5.5</v>
      </c>
      <c r="TG47" s="17">
        <v>-0.4</v>
      </c>
      <c r="TH47" s="17">
        <v>10</v>
      </c>
      <c r="TI47" s="17">
        <v>10</v>
      </c>
      <c r="TJ47" s="17">
        <v>10</v>
      </c>
      <c r="TK47" s="17">
        <v>0</v>
      </c>
      <c r="TL47" s="17">
        <v>2.1</v>
      </c>
      <c r="TM47" s="17">
        <v>6.7290000000000001</v>
      </c>
      <c r="TN47" s="17">
        <v>6.7290000000000001</v>
      </c>
      <c r="TO47" s="17">
        <v>-4.6289999999999996</v>
      </c>
      <c r="TP47" s="17">
        <v>15.8</v>
      </c>
      <c r="TQ47" s="17">
        <v>27.1</v>
      </c>
      <c r="TR47" s="17">
        <v>30.69</v>
      </c>
      <c r="TS47" s="17">
        <v>-14.89</v>
      </c>
      <c r="TT47" s="17">
        <v>0</v>
      </c>
      <c r="TU47" s="17"/>
      <c r="TV47" s="17"/>
      <c r="TW47" s="17">
        <v>0</v>
      </c>
      <c r="TX47" s="17">
        <v>11.4</v>
      </c>
      <c r="TY47" s="17">
        <v>30.7</v>
      </c>
      <c r="TZ47" s="17">
        <v>29.079000000000001</v>
      </c>
      <c r="UA47" s="17">
        <v>-17.678999999999998</v>
      </c>
      <c r="UB47" s="17">
        <v>25.7</v>
      </c>
      <c r="UC47" s="17">
        <v>54.4</v>
      </c>
      <c r="UD47" s="17">
        <v>54.180999999999997</v>
      </c>
      <c r="UE47" s="17">
        <v>-28.481000000000002</v>
      </c>
      <c r="UF47" s="17">
        <v>1.4</v>
      </c>
      <c r="UG47" s="17">
        <v>2.29</v>
      </c>
      <c r="UH47" s="17">
        <v>2.29</v>
      </c>
      <c r="UI47" s="17">
        <v>-0.89</v>
      </c>
      <c r="UJ47" s="17">
        <v>0.9</v>
      </c>
      <c r="UK47" s="17">
        <v>1.6459999999999999</v>
      </c>
      <c r="UL47" s="17">
        <v>1.6459999999999999</v>
      </c>
      <c r="UM47" s="17">
        <v>-0.746</v>
      </c>
      <c r="UN47" s="17">
        <v>7.3</v>
      </c>
      <c r="UO47" s="17">
        <v>5</v>
      </c>
      <c r="UP47" s="17">
        <v>8</v>
      </c>
      <c r="UQ47" s="17">
        <v>-0.7</v>
      </c>
      <c r="UR47" s="17">
        <v>2.4</v>
      </c>
      <c r="US47" s="17">
        <v>2</v>
      </c>
      <c r="UT47" s="17">
        <v>3</v>
      </c>
      <c r="UU47" s="17">
        <v>-0.6</v>
      </c>
      <c r="UV47" s="17">
        <v>8</v>
      </c>
      <c r="UW47" s="17">
        <v>9</v>
      </c>
      <c r="UX47" s="17">
        <v>7.4</v>
      </c>
      <c r="UY47" s="17">
        <v>0.6</v>
      </c>
      <c r="UZ47" s="17">
        <v>3.9</v>
      </c>
      <c r="VA47" s="17">
        <v>4</v>
      </c>
      <c r="VB47" s="17">
        <v>4.5</v>
      </c>
      <c r="VC47" s="17">
        <v>-0.6</v>
      </c>
      <c r="VD47" s="17">
        <v>4.3</v>
      </c>
      <c r="VE47" s="17">
        <v>4</v>
      </c>
      <c r="VF47" s="17">
        <v>5</v>
      </c>
      <c r="VG47" s="17">
        <v>-0.7</v>
      </c>
      <c r="VH47" s="17">
        <v>4.3</v>
      </c>
      <c r="VI47" s="17">
        <v>4</v>
      </c>
      <c r="VJ47" s="17">
        <v>5.2</v>
      </c>
      <c r="VK47" s="17">
        <v>-0.9</v>
      </c>
      <c r="VL47" s="17">
        <v>8.4</v>
      </c>
      <c r="VM47" s="17">
        <v>9.3239999999999998</v>
      </c>
      <c r="VN47" s="17">
        <v>9.3239999999999998</v>
      </c>
      <c r="VO47" s="17">
        <v>-0.92400000000000004</v>
      </c>
      <c r="VP47" s="17">
        <v>0</v>
      </c>
      <c r="VQ47" s="17"/>
      <c r="VR47" s="17"/>
      <c r="VS47" s="17">
        <v>0</v>
      </c>
      <c r="VT47" s="17">
        <v>0</v>
      </c>
      <c r="VU47" s="17"/>
      <c r="VV47" s="17"/>
      <c r="VW47" s="17">
        <v>0</v>
      </c>
      <c r="VX47" s="17">
        <v>0</v>
      </c>
      <c r="VY47" s="17"/>
      <c r="VZ47" s="17"/>
      <c r="WA47" s="17">
        <v>0</v>
      </c>
      <c r="WB47" s="17">
        <v>0.6</v>
      </c>
      <c r="WC47" s="17">
        <v>0.6</v>
      </c>
      <c r="WD47" s="17">
        <v>0.6</v>
      </c>
      <c r="WE47" s="17">
        <v>0</v>
      </c>
      <c r="WF47" s="17">
        <v>53.3</v>
      </c>
      <c r="WG47" s="17">
        <v>77.858999999999995</v>
      </c>
      <c r="WH47" s="17">
        <v>77.858999999999995</v>
      </c>
      <c r="WI47" s="17">
        <v>-24.559000000000001</v>
      </c>
      <c r="WJ47" s="17">
        <v>40.299999999999997</v>
      </c>
      <c r="WK47" s="17">
        <v>65.539000000000001</v>
      </c>
      <c r="WL47" s="17">
        <v>65.539000000000001</v>
      </c>
      <c r="WM47" s="17">
        <v>-25.239000000000001</v>
      </c>
      <c r="WN47" s="17">
        <v>0</v>
      </c>
      <c r="WO47" s="17"/>
      <c r="WP47" s="17"/>
      <c r="WQ47" s="17">
        <v>0</v>
      </c>
      <c r="WR47" s="17">
        <v>0</v>
      </c>
      <c r="WS47" s="17"/>
      <c r="WT47" s="17"/>
      <c r="WU47" s="17">
        <v>0</v>
      </c>
      <c r="WV47" s="17">
        <v>6.7</v>
      </c>
      <c r="WW47" s="17">
        <v>7</v>
      </c>
      <c r="WX47" s="17">
        <v>6.6</v>
      </c>
      <c r="WY47" s="17">
        <v>0.1</v>
      </c>
      <c r="WZ47" s="17">
        <v>20.2</v>
      </c>
      <c r="XA47" s="17">
        <v>19.5</v>
      </c>
      <c r="XB47" s="17">
        <v>19.5</v>
      </c>
      <c r="XC47" s="17">
        <v>0.7</v>
      </c>
      <c r="XD47" s="17">
        <v>9.6999999999999993</v>
      </c>
      <c r="XE47" s="17">
        <v>10</v>
      </c>
      <c r="XF47" s="17">
        <v>10.7</v>
      </c>
      <c r="XG47" s="17">
        <v>-1</v>
      </c>
      <c r="XH47" s="17"/>
      <c r="XI47" s="17"/>
      <c r="XJ47" s="17"/>
      <c r="XK47" s="17">
        <v>0</v>
      </c>
      <c r="XL47" s="17"/>
      <c r="XM47" s="17"/>
      <c r="XN47" s="17"/>
      <c r="XO47" s="17">
        <v>0</v>
      </c>
      <c r="XP47" s="17">
        <v>15.1</v>
      </c>
      <c r="XQ47" s="17">
        <v>15</v>
      </c>
      <c r="XR47" s="17">
        <v>14</v>
      </c>
      <c r="XS47" s="17">
        <v>1.1000000000000001</v>
      </c>
      <c r="XT47" s="17">
        <v>16.3</v>
      </c>
      <c r="XU47" s="17">
        <v>19</v>
      </c>
      <c r="XV47" s="17">
        <v>19</v>
      </c>
      <c r="XW47" s="17">
        <v>-2.7</v>
      </c>
      <c r="XX47" s="17">
        <v>3.6</v>
      </c>
      <c r="XY47" s="17"/>
      <c r="XZ47" s="17"/>
      <c r="YA47" s="17">
        <v>3.6</v>
      </c>
      <c r="YB47" s="17"/>
      <c r="YC47" s="17"/>
      <c r="YD47" s="17"/>
      <c r="YE47" s="17">
        <v>0</v>
      </c>
      <c r="YF47" s="17"/>
      <c r="YG47" s="17"/>
      <c r="YH47" s="17"/>
      <c r="YI47" s="17">
        <v>0</v>
      </c>
      <c r="YJ47" s="17"/>
      <c r="YK47" s="17"/>
      <c r="YL47" s="17"/>
      <c r="YM47" s="17">
        <v>0</v>
      </c>
      <c r="YN47" s="17"/>
      <c r="YO47" s="17"/>
      <c r="YP47" s="17"/>
      <c r="YQ47" s="17">
        <v>0</v>
      </c>
    </row>
    <row r="48" spans="1:667" ht="24" customHeight="1" x14ac:dyDescent="0.3">
      <c r="A48" s="1"/>
      <c r="B48" s="18" t="s">
        <v>60</v>
      </c>
      <c r="C48" s="18" t="s">
        <v>761</v>
      </c>
      <c r="D48" s="19">
        <v>144.9</v>
      </c>
      <c r="E48" s="19">
        <v>146</v>
      </c>
      <c r="F48" s="19">
        <v>145.99999</v>
      </c>
      <c r="G48" s="19">
        <v>-1.09999</v>
      </c>
      <c r="H48" s="19">
        <v>640.4</v>
      </c>
      <c r="I48" s="19">
        <v>644.31704000000002</v>
      </c>
      <c r="J48" s="19">
        <v>644.31704000000002</v>
      </c>
      <c r="K48" s="19">
        <v>-3.9170400000000001</v>
      </c>
      <c r="L48" s="19">
        <v>145</v>
      </c>
      <c r="M48" s="19">
        <v>146.87699000000001</v>
      </c>
      <c r="N48" s="19">
        <v>209.60777999999999</v>
      </c>
      <c r="O48" s="19">
        <v>-64.607780000000005</v>
      </c>
      <c r="P48" s="19"/>
      <c r="Q48" s="19"/>
      <c r="R48" s="19"/>
      <c r="S48" s="19">
        <v>0</v>
      </c>
      <c r="T48" s="19"/>
      <c r="U48" s="19"/>
      <c r="V48" s="19"/>
      <c r="W48" s="19">
        <v>0</v>
      </c>
      <c r="X48" s="19">
        <v>0</v>
      </c>
      <c r="Y48" s="19"/>
      <c r="Z48" s="19"/>
      <c r="AA48" s="19">
        <v>0</v>
      </c>
      <c r="AB48" s="19">
        <v>77.099999999999994</v>
      </c>
      <c r="AC48" s="19">
        <v>83.926599999999993</v>
      </c>
      <c r="AD48" s="19">
        <v>98.486739999999998</v>
      </c>
      <c r="AE48" s="19">
        <v>-21.38674</v>
      </c>
      <c r="AF48" s="19"/>
      <c r="AG48" s="19"/>
      <c r="AH48" s="19"/>
      <c r="AI48" s="19">
        <v>0</v>
      </c>
      <c r="AJ48" s="19"/>
      <c r="AK48" s="19"/>
      <c r="AL48" s="19"/>
      <c r="AM48" s="19">
        <v>0</v>
      </c>
      <c r="AN48" s="19">
        <v>187.7</v>
      </c>
      <c r="AO48" s="19">
        <v>196.22801999999999</v>
      </c>
      <c r="AP48" s="19">
        <v>196.22801999999999</v>
      </c>
      <c r="AQ48" s="19">
        <v>-8.5280199999999997</v>
      </c>
      <c r="AR48" s="19">
        <v>206.8</v>
      </c>
      <c r="AS48" s="19">
        <v>196.22801999999999</v>
      </c>
      <c r="AT48" s="19">
        <v>196.22801999999999</v>
      </c>
      <c r="AU48" s="19">
        <v>10.57198</v>
      </c>
      <c r="AV48" s="19">
        <v>210.4</v>
      </c>
      <c r="AW48" s="19">
        <v>196.22801999999999</v>
      </c>
      <c r="AX48" s="19">
        <v>196.22801999999999</v>
      </c>
      <c r="AY48" s="19">
        <v>14.17198</v>
      </c>
      <c r="AZ48" s="19">
        <v>288.60000000000002</v>
      </c>
      <c r="BA48" s="19">
        <v>295.22593999999998</v>
      </c>
      <c r="BB48" s="19">
        <v>295.22593999999998</v>
      </c>
      <c r="BC48" s="19">
        <v>-6.6259399999999999</v>
      </c>
      <c r="BD48" s="19">
        <v>213.9</v>
      </c>
      <c r="BE48" s="19">
        <v>208.07390000000001</v>
      </c>
      <c r="BF48" s="19">
        <v>208.07390000000001</v>
      </c>
      <c r="BG48" s="19">
        <v>5.8261000000000003</v>
      </c>
      <c r="BH48" s="19">
        <v>110.9</v>
      </c>
      <c r="BI48" s="19">
        <v>104.34936999999999</v>
      </c>
      <c r="BJ48" s="19">
        <v>104.34936999999999</v>
      </c>
      <c r="BK48" s="19">
        <v>6.55063</v>
      </c>
      <c r="BL48" s="19">
        <v>379.6</v>
      </c>
      <c r="BM48" s="19">
        <v>381.30583000000001</v>
      </c>
      <c r="BN48" s="19">
        <v>381.30581000000001</v>
      </c>
      <c r="BO48" s="19">
        <v>-1.70581</v>
      </c>
      <c r="BP48" s="19">
        <v>3</v>
      </c>
      <c r="BQ48" s="19"/>
      <c r="BR48" s="19"/>
      <c r="BS48" s="19">
        <v>3</v>
      </c>
      <c r="BT48" s="19"/>
      <c r="BU48" s="19"/>
      <c r="BV48" s="19"/>
      <c r="BW48" s="19">
        <v>0</v>
      </c>
      <c r="BX48" s="19"/>
      <c r="BY48" s="19"/>
      <c r="BZ48" s="19"/>
      <c r="CA48" s="19">
        <v>0</v>
      </c>
      <c r="CB48" s="19"/>
      <c r="CC48" s="19"/>
      <c r="CD48" s="19"/>
      <c r="CE48" s="19">
        <v>0</v>
      </c>
      <c r="CF48" s="19"/>
      <c r="CG48" s="19"/>
      <c r="CH48" s="19"/>
      <c r="CI48" s="19">
        <v>0</v>
      </c>
      <c r="CJ48" s="19">
        <v>133</v>
      </c>
      <c r="CK48" s="19">
        <v>132.35436999999999</v>
      </c>
      <c r="CL48" s="19">
        <v>123.95757999999999</v>
      </c>
      <c r="CM48" s="19">
        <v>9.0424199999999999</v>
      </c>
      <c r="CN48" s="19">
        <v>7.9</v>
      </c>
      <c r="CO48" s="19">
        <v>6.8003799999999996</v>
      </c>
      <c r="CP48" s="19">
        <v>5.1333399999999996</v>
      </c>
      <c r="CQ48" s="19">
        <v>2.7666599999999999</v>
      </c>
      <c r="CR48" s="19">
        <v>5.5</v>
      </c>
      <c r="CS48" s="19">
        <v>3.7328199999999998</v>
      </c>
      <c r="CT48" s="19">
        <v>2.8177599999999998</v>
      </c>
      <c r="CU48" s="19">
        <v>2.6822400000000002</v>
      </c>
      <c r="CV48" s="19">
        <v>16.899999999999999</v>
      </c>
      <c r="CW48" s="19">
        <v>16.79176</v>
      </c>
      <c r="CX48" s="19">
        <v>16.79175</v>
      </c>
      <c r="CY48" s="19">
        <v>0.10825</v>
      </c>
      <c r="CZ48" s="19">
        <v>7.1</v>
      </c>
      <c r="DA48" s="19">
        <v>6.8787000000000003</v>
      </c>
      <c r="DB48" s="19">
        <v>6.8787000000000003</v>
      </c>
      <c r="DC48" s="19">
        <v>0.2213</v>
      </c>
      <c r="DD48" s="19">
        <v>14.5</v>
      </c>
      <c r="DE48" s="19">
        <v>14.919420000000001</v>
      </c>
      <c r="DF48" s="19">
        <v>14.919420000000001</v>
      </c>
      <c r="DG48" s="19">
        <v>-0.41942000000000002</v>
      </c>
      <c r="DH48" s="19">
        <v>121.1</v>
      </c>
      <c r="DI48" s="19">
        <v>101.60229</v>
      </c>
      <c r="DJ48" s="19">
        <v>142.30556000000001</v>
      </c>
      <c r="DK48" s="19">
        <v>-21.205559999999998</v>
      </c>
      <c r="DL48" s="19"/>
      <c r="DM48" s="19"/>
      <c r="DN48" s="19"/>
      <c r="DO48" s="19">
        <v>0</v>
      </c>
      <c r="DP48" s="19"/>
      <c r="DQ48" s="19"/>
      <c r="DR48" s="19"/>
      <c r="DS48" s="19">
        <v>0</v>
      </c>
      <c r="DT48" s="19"/>
      <c r="DU48" s="19"/>
      <c r="DV48" s="19"/>
      <c r="DW48" s="19">
        <v>0</v>
      </c>
      <c r="DX48" s="19"/>
      <c r="DY48" s="19"/>
      <c r="DZ48" s="19"/>
      <c r="EA48" s="19">
        <v>0</v>
      </c>
      <c r="EB48" s="19">
        <v>90.3</v>
      </c>
      <c r="EC48" s="19">
        <v>88.298569999999998</v>
      </c>
      <c r="ED48" s="19">
        <v>99.488339999999994</v>
      </c>
      <c r="EE48" s="19">
        <v>-9.1883400000000002</v>
      </c>
      <c r="EF48" s="19">
        <v>147.5</v>
      </c>
      <c r="EG48" s="19">
        <v>175.90513999999999</v>
      </c>
      <c r="EH48" s="19"/>
      <c r="EI48" s="19">
        <v>147.5</v>
      </c>
      <c r="EJ48" s="19"/>
      <c r="EK48" s="19"/>
      <c r="EL48" s="19"/>
      <c r="EM48" s="19">
        <v>0</v>
      </c>
      <c r="EN48" s="19"/>
      <c r="EO48" s="19"/>
      <c r="EP48" s="19"/>
      <c r="EQ48" s="19">
        <v>0</v>
      </c>
      <c r="ER48" s="19"/>
      <c r="ES48" s="19"/>
      <c r="ET48" s="19"/>
      <c r="EU48" s="19">
        <v>0</v>
      </c>
      <c r="EV48" s="19">
        <v>6.5</v>
      </c>
      <c r="EW48" s="19">
        <v>6.39</v>
      </c>
      <c r="EX48" s="19">
        <v>6.39</v>
      </c>
      <c r="EY48" s="19">
        <v>0.11</v>
      </c>
      <c r="EZ48" s="19">
        <v>228.9</v>
      </c>
      <c r="FA48" s="19">
        <v>364.26076</v>
      </c>
      <c r="FB48" s="19">
        <v>228.19408999999999</v>
      </c>
      <c r="FC48" s="19">
        <v>0.70591000000000004</v>
      </c>
      <c r="FD48" s="19">
        <v>28.1</v>
      </c>
      <c r="FE48" s="19">
        <v>25.195499999999999</v>
      </c>
      <c r="FF48" s="19">
        <v>33.827030000000001</v>
      </c>
      <c r="FG48" s="19">
        <v>-5.7270300000000001</v>
      </c>
      <c r="FH48" s="19">
        <v>66.5</v>
      </c>
      <c r="FI48" s="19">
        <v>70.889420000000001</v>
      </c>
      <c r="FJ48" s="19">
        <v>74.998859999999993</v>
      </c>
      <c r="FK48" s="19">
        <v>-8.4988600000000005</v>
      </c>
      <c r="FL48" s="19">
        <v>18.3</v>
      </c>
      <c r="FM48" s="19">
        <v>18.448699999999999</v>
      </c>
      <c r="FN48" s="19">
        <v>20.79082</v>
      </c>
      <c r="FO48" s="19">
        <v>-2.4908199999999998</v>
      </c>
      <c r="FP48" s="19">
        <v>18.513999999999999</v>
      </c>
      <c r="FQ48" s="19">
        <v>19.14273</v>
      </c>
      <c r="FR48" s="19">
        <v>19.192229999999999</v>
      </c>
      <c r="FS48" s="19">
        <v>-0.67823</v>
      </c>
      <c r="FT48" s="19">
        <v>11.8</v>
      </c>
      <c r="FU48" s="19">
        <v>12</v>
      </c>
      <c r="FV48" s="19">
        <v>12.621359999999999</v>
      </c>
      <c r="FW48" s="19">
        <v>-0.82135999999999998</v>
      </c>
      <c r="FX48" s="19">
        <v>70.099999999999994</v>
      </c>
      <c r="FY48" s="19">
        <v>72.323400000000007</v>
      </c>
      <c r="FZ48" s="19">
        <v>67.735069999999993</v>
      </c>
      <c r="GA48" s="19">
        <v>2.3649300000000002</v>
      </c>
      <c r="GB48" s="19">
        <v>183.4</v>
      </c>
      <c r="GC48" s="19">
        <v>184.91498000000001</v>
      </c>
      <c r="GD48" s="19">
        <v>184.91498000000001</v>
      </c>
      <c r="GE48" s="19">
        <v>-1.51498</v>
      </c>
      <c r="GF48" s="19">
        <v>183.9</v>
      </c>
      <c r="GG48" s="19">
        <v>184.91498000000001</v>
      </c>
      <c r="GH48" s="19">
        <v>184.91498000000001</v>
      </c>
      <c r="GI48" s="19">
        <v>-1.01498</v>
      </c>
      <c r="GJ48" s="19">
        <v>184.9</v>
      </c>
      <c r="GK48" s="19">
        <v>185.47028</v>
      </c>
      <c r="GL48" s="19">
        <v>185.47028</v>
      </c>
      <c r="GM48" s="19">
        <v>-0.57028000000000001</v>
      </c>
      <c r="GN48" s="19">
        <v>73.900000000000006</v>
      </c>
      <c r="GO48" s="19">
        <v>80.349620000000002</v>
      </c>
      <c r="GP48" s="19">
        <v>88.410179999999997</v>
      </c>
      <c r="GQ48" s="19">
        <v>-14.51018</v>
      </c>
      <c r="GR48" s="19">
        <v>7.9</v>
      </c>
      <c r="GS48" s="19">
        <v>6.5736800000000004</v>
      </c>
      <c r="GT48" s="19">
        <v>6.5736800000000004</v>
      </c>
      <c r="GU48" s="19">
        <v>1.3263199999999999</v>
      </c>
      <c r="GV48" s="19">
        <v>4.7</v>
      </c>
      <c r="GW48" s="19">
        <v>6.8964100000000004</v>
      </c>
      <c r="GX48" s="19">
        <v>6.8964100000000004</v>
      </c>
      <c r="GY48" s="19">
        <v>-2.1964100000000002</v>
      </c>
      <c r="GZ48" s="19">
        <v>29.5</v>
      </c>
      <c r="HA48" s="19">
        <v>31.593679999999999</v>
      </c>
      <c r="HB48" s="19">
        <v>34.47804</v>
      </c>
      <c r="HC48" s="19">
        <v>-4.97804</v>
      </c>
      <c r="HD48" s="19">
        <v>31.6</v>
      </c>
      <c r="HE48" s="19">
        <v>32.808450000000001</v>
      </c>
      <c r="HF48" s="19">
        <v>32.808439999999997</v>
      </c>
      <c r="HG48" s="19">
        <v>-1.20844</v>
      </c>
      <c r="HH48" s="19">
        <v>2</v>
      </c>
      <c r="HI48" s="19">
        <v>1.97359</v>
      </c>
      <c r="HJ48" s="19">
        <v>1.97359</v>
      </c>
      <c r="HK48" s="19">
        <v>2.6409999999999999E-2</v>
      </c>
      <c r="HL48" s="19">
        <v>14.1</v>
      </c>
      <c r="HM48" s="19">
        <v>16.664079999999998</v>
      </c>
      <c r="HN48" s="19">
        <v>16.664079999999998</v>
      </c>
      <c r="HO48" s="19">
        <v>-2.5640800000000001</v>
      </c>
      <c r="HP48" s="19">
        <v>51.4</v>
      </c>
      <c r="HQ48" s="19">
        <v>50</v>
      </c>
      <c r="HR48" s="19">
        <v>70.470669999999998</v>
      </c>
      <c r="HS48" s="19">
        <v>-19.07067</v>
      </c>
      <c r="HT48" s="19"/>
      <c r="HU48" s="19"/>
      <c r="HV48" s="19"/>
      <c r="HW48" s="19">
        <v>0</v>
      </c>
      <c r="HX48" s="19"/>
      <c r="HY48" s="19"/>
      <c r="HZ48" s="19"/>
      <c r="IA48" s="19">
        <v>0</v>
      </c>
      <c r="IB48" s="19">
        <v>61.2</v>
      </c>
      <c r="IC48" s="19">
        <v>85.482579999999999</v>
      </c>
      <c r="ID48" s="19">
        <v>77.040530000000004</v>
      </c>
      <c r="IE48" s="19">
        <v>-15.840529999999999</v>
      </c>
      <c r="IF48" s="19">
        <v>69.900000000000006</v>
      </c>
      <c r="IG48" s="19">
        <v>88.923320000000004</v>
      </c>
      <c r="IH48" s="19">
        <v>38.515230000000003</v>
      </c>
      <c r="II48" s="19">
        <v>31.38477</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55</v>
      </c>
      <c r="JE48" s="19">
        <v>65</v>
      </c>
      <c r="JF48" s="19">
        <v>103.12249</v>
      </c>
      <c r="JG48" s="19">
        <v>-48.122489999999999</v>
      </c>
      <c r="JH48" s="19">
        <v>177.5</v>
      </c>
      <c r="JI48" s="19">
        <v>185.2946</v>
      </c>
      <c r="JJ48" s="19">
        <v>185.2946</v>
      </c>
      <c r="JK48" s="19">
        <v>-7.7946</v>
      </c>
      <c r="JL48" s="19">
        <v>175.1</v>
      </c>
      <c r="JM48" s="19">
        <v>185.2946</v>
      </c>
      <c r="JN48" s="19">
        <v>185.2946</v>
      </c>
      <c r="JO48" s="19">
        <v>-10.194599999999999</v>
      </c>
      <c r="JP48" s="19">
        <v>200</v>
      </c>
      <c r="JQ48" s="19">
        <v>185.2946</v>
      </c>
      <c r="JR48" s="19">
        <v>185.2946</v>
      </c>
      <c r="JS48" s="19">
        <v>14.705399999999999</v>
      </c>
      <c r="JT48" s="19">
        <v>273.89999999999998</v>
      </c>
      <c r="JU48" s="19">
        <v>278.77656000000002</v>
      </c>
      <c r="JV48" s="19">
        <v>278.77654999999999</v>
      </c>
      <c r="JW48" s="19">
        <v>-4.8765499999999999</v>
      </c>
      <c r="JX48" s="19">
        <v>76</v>
      </c>
      <c r="JY48" s="19">
        <v>73.590999999999994</v>
      </c>
      <c r="JZ48" s="19">
        <v>73.590999999999994</v>
      </c>
      <c r="KA48" s="19">
        <v>2.4089999999999998</v>
      </c>
      <c r="KB48" s="19">
        <v>37</v>
      </c>
      <c r="KC48" s="19">
        <v>36.905999999999999</v>
      </c>
      <c r="KD48" s="19">
        <v>36.905999999999999</v>
      </c>
      <c r="KE48" s="19">
        <v>9.4E-2</v>
      </c>
      <c r="KF48" s="19"/>
      <c r="KG48" s="19"/>
      <c r="KH48" s="19"/>
      <c r="KI48" s="19">
        <v>0</v>
      </c>
      <c r="KJ48" s="19"/>
      <c r="KK48" s="19"/>
      <c r="KL48" s="19"/>
      <c r="KM48" s="19">
        <v>0</v>
      </c>
      <c r="KN48" s="19"/>
      <c r="KO48" s="19"/>
      <c r="KP48" s="19"/>
      <c r="KQ48" s="19">
        <v>0</v>
      </c>
      <c r="KR48" s="19">
        <v>50.4</v>
      </c>
      <c r="KS48" s="19">
        <v>50</v>
      </c>
      <c r="KT48" s="19">
        <v>50</v>
      </c>
      <c r="KU48" s="19">
        <v>0.4</v>
      </c>
      <c r="KV48" s="19"/>
      <c r="KW48" s="19"/>
      <c r="KX48" s="19"/>
      <c r="KY48" s="19">
        <v>0</v>
      </c>
      <c r="KZ48" s="19"/>
      <c r="LA48" s="19"/>
      <c r="LB48" s="19"/>
      <c r="LC48" s="19">
        <v>0</v>
      </c>
      <c r="LD48" s="19">
        <v>0.8</v>
      </c>
      <c r="LE48" s="19">
        <v>0.89207999999999998</v>
      </c>
      <c r="LF48" s="19">
        <v>0.89207999999999998</v>
      </c>
      <c r="LG48" s="19">
        <v>-9.2079999999999995E-2</v>
      </c>
      <c r="LH48" s="19">
        <v>121.9</v>
      </c>
      <c r="LI48" s="19">
        <v>32.524270000000001</v>
      </c>
      <c r="LJ48" s="19">
        <v>145.6601</v>
      </c>
      <c r="LK48" s="19">
        <v>-23.760100000000001</v>
      </c>
      <c r="LL48" s="19">
        <v>82.4</v>
      </c>
      <c r="LM48" s="19">
        <v>96.134219999999999</v>
      </c>
      <c r="LN48" s="19">
        <v>111.39198</v>
      </c>
      <c r="LO48" s="19">
        <v>-28.991980000000002</v>
      </c>
      <c r="LP48" s="19">
        <v>64.8</v>
      </c>
      <c r="LQ48" s="19">
        <v>67.133979999999994</v>
      </c>
      <c r="LR48" s="19">
        <v>67.133979999999994</v>
      </c>
      <c r="LS48" s="19">
        <v>-2.3339799999999999</v>
      </c>
      <c r="LT48" s="19">
        <v>71.599999999999994</v>
      </c>
      <c r="LU48" s="19">
        <v>72.37388</v>
      </c>
      <c r="LV48" s="19">
        <v>78.567980000000006</v>
      </c>
      <c r="LW48" s="19">
        <v>-6.9679799999999998</v>
      </c>
      <c r="LX48" s="19">
        <v>29.5</v>
      </c>
      <c r="LY48" s="19">
        <v>29.951460000000001</v>
      </c>
      <c r="LZ48" s="19">
        <v>29.951450000000001</v>
      </c>
      <c r="MA48" s="19">
        <v>-0.45145000000000002</v>
      </c>
      <c r="MB48" s="19">
        <v>121.8</v>
      </c>
      <c r="MC48" s="19">
        <v>114.70617</v>
      </c>
      <c r="MD48" s="19"/>
      <c r="ME48" s="19">
        <v>121.8</v>
      </c>
      <c r="MF48" s="19"/>
      <c r="MG48" s="19"/>
      <c r="MH48" s="19"/>
      <c r="MI48" s="19">
        <v>0</v>
      </c>
      <c r="MJ48" s="19"/>
      <c r="MK48" s="19"/>
      <c r="ML48" s="19"/>
      <c r="MM48" s="19">
        <v>0</v>
      </c>
      <c r="MN48" s="19">
        <v>145.80000000000001</v>
      </c>
      <c r="MO48" s="19">
        <v>159.10807</v>
      </c>
      <c r="MP48" s="19">
        <v>159.10805999999999</v>
      </c>
      <c r="MQ48" s="19">
        <v>-13.308059999999999</v>
      </c>
      <c r="MR48" s="19">
        <v>148</v>
      </c>
      <c r="MS48" s="19">
        <v>159.10807</v>
      </c>
      <c r="MT48" s="19">
        <v>159.10805999999999</v>
      </c>
      <c r="MU48" s="19">
        <v>-11.10806</v>
      </c>
      <c r="MV48" s="19">
        <v>170.6</v>
      </c>
      <c r="MW48" s="19">
        <v>159.58587</v>
      </c>
      <c r="MX48" s="19">
        <v>159.58586</v>
      </c>
      <c r="MY48" s="19">
        <v>11.014139999999999</v>
      </c>
      <c r="MZ48" s="19">
        <v>190.5</v>
      </c>
      <c r="NA48" s="19">
        <v>185.62738999999999</v>
      </c>
      <c r="NB48" s="19">
        <v>185.62737999999999</v>
      </c>
      <c r="NC48" s="19">
        <v>4.8726200000000004</v>
      </c>
      <c r="ND48" s="19"/>
      <c r="NE48" s="19"/>
      <c r="NF48" s="19"/>
      <c r="NG48" s="19">
        <v>0</v>
      </c>
      <c r="NH48" s="19"/>
      <c r="NI48" s="19"/>
      <c r="NJ48" s="19"/>
      <c r="NK48" s="19">
        <v>0</v>
      </c>
      <c r="NL48" s="19"/>
      <c r="NM48" s="19"/>
      <c r="NN48" s="19"/>
      <c r="NO48" s="19">
        <v>0</v>
      </c>
      <c r="NP48" s="19"/>
      <c r="NQ48" s="19"/>
      <c r="NR48" s="19"/>
      <c r="NS48" s="19">
        <v>0</v>
      </c>
      <c r="NT48" s="19">
        <v>136.19999999999999</v>
      </c>
      <c r="NU48" s="19">
        <v>50</v>
      </c>
      <c r="NV48" s="19">
        <v>50</v>
      </c>
      <c r="NW48" s="19">
        <v>86.2</v>
      </c>
      <c r="NX48" s="19">
        <v>62.6</v>
      </c>
      <c r="NY48" s="19"/>
      <c r="NZ48" s="19"/>
      <c r="OA48" s="19">
        <v>62.6</v>
      </c>
      <c r="OB48" s="19">
        <v>0</v>
      </c>
      <c r="OC48" s="19"/>
      <c r="OD48" s="19"/>
      <c r="OE48" s="19">
        <v>0</v>
      </c>
      <c r="OF48" s="19">
        <v>36.299999999999997</v>
      </c>
      <c r="OG48" s="19">
        <v>22.17287</v>
      </c>
      <c r="OH48" s="19">
        <v>30.056999999999999</v>
      </c>
      <c r="OI48" s="19">
        <v>6.2430000000000003</v>
      </c>
      <c r="OJ48" s="19">
        <v>0</v>
      </c>
      <c r="OK48" s="19"/>
      <c r="OL48" s="19"/>
      <c r="OM48" s="19">
        <v>0</v>
      </c>
      <c r="ON48" s="19">
        <v>7.6</v>
      </c>
      <c r="OO48" s="19">
        <v>13.268000000000001</v>
      </c>
      <c r="OP48" s="19">
        <v>13.268000000000001</v>
      </c>
      <c r="OQ48" s="19">
        <v>-5.6680000000000001</v>
      </c>
      <c r="OR48" s="19">
        <v>0</v>
      </c>
      <c r="OS48" s="19"/>
      <c r="OT48" s="19"/>
      <c r="OU48" s="19">
        <v>0</v>
      </c>
      <c r="OV48" s="19">
        <v>6.5</v>
      </c>
      <c r="OW48" s="19">
        <v>6.5</v>
      </c>
      <c r="OX48" s="19">
        <v>6.5</v>
      </c>
      <c r="OY48" s="19">
        <v>0</v>
      </c>
      <c r="OZ48" s="19">
        <v>5.2</v>
      </c>
      <c r="PA48" s="19"/>
      <c r="PB48" s="19"/>
      <c r="PC48" s="19">
        <v>5.2</v>
      </c>
      <c r="PD48" s="19">
        <v>0</v>
      </c>
      <c r="PE48" s="19"/>
      <c r="PF48" s="19"/>
      <c r="PG48" s="19">
        <v>0</v>
      </c>
      <c r="PH48" s="19">
        <v>0</v>
      </c>
      <c r="PI48" s="19"/>
      <c r="PJ48" s="19"/>
      <c r="PK48" s="19">
        <v>0</v>
      </c>
      <c r="PL48" s="19">
        <v>0.7</v>
      </c>
      <c r="PM48" s="19">
        <v>1.23</v>
      </c>
      <c r="PN48" s="19">
        <v>1.23</v>
      </c>
      <c r="PO48" s="19">
        <v>-0.53</v>
      </c>
      <c r="PP48" s="19">
        <v>1.5</v>
      </c>
      <c r="PQ48" s="19">
        <v>1.51</v>
      </c>
      <c r="PR48" s="19">
        <v>1.51</v>
      </c>
      <c r="PS48" s="19">
        <v>-0.01</v>
      </c>
      <c r="PT48" s="19">
        <v>1.8</v>
      </c>
      <c r="PU48" s="19">
        <v>1.8</v>
      </c>
      <c r="PV48" s="19">
        <v>1.8</v>
      </c>
      <c r="PW48" s="19">
        <v>0</v>
      </c>
      <c r="PX48" s="19">
        <v>18.2</v>
      </c>
      <c r="PY48" s="19">
        <v>19</v>
      </c>
      <c r="PZ48" s="19">
        <v>18.4466</v>
      </c>
      <c r="QA48" s="19">
        <v>-0.24660000000000001</v>
      </c>
      <c r="QB48" s="19">
        <v>5.4</v>
      </c>
      <c r="QC48" s="19">
        <v>7</v>
      </c>
      <c r="QD48" s="19">
        <v>5</v>
      </c>
      <c r="QE48" s="19">
        <v>0.4</v>
      </c>
      <c r="QF48" s="19">
        <v>4</v>
      </c>
      <c r="QG48" s="19">
        <v>4</v>
      </c>
      <c r="QH48" s="19">
        <v>4</v>
      </c>
      <c r="QI48" s="19">
        <v>0</v>
      </c>
      <c r="QJ48" s="19">
        <v>3.5</v>
      </c>
      <c r="QK48" s="19">
        <v>3.3</v>
      </c>
      <c r="QL48" s="19">
        <v>3.3</v>
      </c>
      <c r="QM48" s="19">
        <v>0.2</v>
      </c>
      <c r="QN48" s="19">
        <v>18.100000000000001</v>
      </c>
      <c r="QO48" s="19">
        <v>17.864080000000001</v>
      </c>
      <c r="QP48" s="19">
        <v>17.864080000000001</v>
      </c>
      <c r="QQ48" s="19">
        <v>0.23591999999999999</v>
      </c>
      <c r="QR48" s="19">
        <v>0</v>
      </c>
      <c r="QS48" s="19"/>
      <c r="QT48" s="19"/>
      <c r="QU48" s="19">
        <v>0</v>
      </c>
      <c r="QV48" s="19">
        <v>0</v>
      </c>
      <c r="QW48" s="19"/>
      <c r="QX48" s="19"/>
      <c r="QY48" s="19">
        <v>0</v>
      </c>
      <c r="QZ48" s="19">
        <v>8</v>
      </c>
      <c r="RA48" s="19">
        <v>12.138999999999999</v>
      </c>
      <c r="RB48" s="19">
        <v>12.138999999999999</v>
      </c>
      <c r="RC48" s="19">
        <v>-4.1390000000000002</v>
      </c>
      <c r="RD48" s="19">
        <v>23.8</v>
      </c>
      <c r="RE48" s="19">
        <v>28.718</v>
      </c>
      <c r="RF48" s="19">
        <v>28.718</v>
      </c>
      <c r="RG48" s="19">
        <v>-4.9180000000000001</v>
      </c>
      <c r="RH48" s="19">
        <v>4.5</v>
      </c>
      <c r="RI48" s="19">
        <v>4.2</v>
      </c>
      <c r="RJ48" s="19">
        <v>4.2</v>
      </c>
      <c r="RK48" s="19">
        <v>0.3</v>
      </c>
      <c r="RL48" s="19">
        <v>1.1000000000000001</v>
      </c>
      <c r="RM48" s="19"/>
      <c r="RN48" s="19"/>
      <c r="RO48" s="19">
        <v>1.1000000000000001</v>
      </c>
      <c r="RP48" s="19">
        <v>2.4</v>
      </c>
      <c r="RQ48" s="19">
        <v>1.2</v>
      </c>
      <c r="RR48" s="19">
        <v>1.2</v>
      </c>
      <c r="RS48" s="19">
        <v>1.2</v>
      </c>
      <c r="RT48" s="19">
        <v>2.7</v>
      </c>
      <c r="RU48" s="19">
        <v>2.8</v>
      </c>
      <c r="RV48" s="19">
        <v>2.8</v>
      </c>
      <c r="RW48" s="19">
        <v>-0.1</v>
      </c>
      <c r="RX48" s="19">
        <v>0</v>
      </c>
      <c r="RY48" s="19"/>
      <c r="RZ48" s="19"/>
      <c r="SA48" s="19">
        <v>0</v>
      </c>
      <c r="SB48" s="19">
        <v>2.4</v>
      </c>
      <c r="SC48" s="19">
        <v>2.3010000000000002</v>
      </c>
      <c r="SD48" s="19">
        <v>2.3010000000000002</v>
      </c>
      <c r="SE48" s="19">
        <v>9.9000000000000005E-2</v>
      </c>
      <c r="SF48" s="19">
        <v>16.100000000000001</v>
      </c>
      <c r="SG48" s="19">
        <v>19.772790000000001</v>
      </c>
      <c r="SH48" s="19">
        <v>17.820070000000001</v>
      </c>
      <c r="SI48" s="19">
        <v>-1.72007</v>
      </c>
      <c r="SJ48" s="19">
        <v>1.3</v>
      </c>
      <c r="SK48" s="19">
        <v>1.2</v>
      </c>
      <c r="SL48" s="19">
        <v>1.2</v>
      </c>
      <c r="SM48" s="19">
        <v>0.1</v>
      </c>
      <c r="SN48" s="19"/>
      <c r="SO48" s="19"/>
      <c r="SP48" s="19">
        <v>0.4</v>
      </c>
      <c r="SQ48" s="19">
        <v>-0.4</v>
      </c>
      <c r="SR48" s="19">
        <v>5.9</v>
      </c>
      <c r="SS48" s="19">
        <v>5.9</v>
      </c>
      <c r="ST48" s="19">
        <v>5.9</v>
      </c>
      <c r="SU48" s="19">
        <v>0</v>
      </c>
      <c r="SV48" s="19">
        <v>2.5</v>
      </c>
      <c r="SW48" s="19">
        <v>3.8</v>
      </c>
      <c r="SX48" s="19">
        <v>3.8</v>
      </c>
      <c r="SY48" s="19">
        <v>-1.3</v>
      </c>
      <c r="SZ48" s="19">
        <v>3.5</v>
      </c>
      <c r="TA48" s="19">
        <v>4</v>
      </c>
      <c r="TB48" s="19">
        <v>4</v>
      </c>
      <c r="TC48" s="19">
        <v>-0.5</v>
      </c>
      <c r="TD48" s="19">
        <v>5.3</v>
      </c>
      <c r="TE48" s="19">
        <v>5.5</v>
      </c>
      <c r="TF48" s="19">
        <v>5.5</v>
      </c>
      <c r="TG48" s="19">
        <v>-0.2</v>
      </c>
      <c r="TH48" s="19">
        <v>10</v>
      </c>
      <c r="TI48" s="19">
        <v>10</v>
      </c>
      <c r="TJ48" s="19">
        <v>10</v>
      </c>
      <c r="TK48" s="19">
        <v>0</v>
      </c>
      <c r="TL48" s="19">
        <v>2.4</v>
      </c>
      <c r="TM48" s="19">
        <v>5.883</v>
      </c>
      <c r="TN48" s="19">
        <v>5.883</v>
      </c>
      <c r="TO48" s="19">
        <v>-3.4830000000000001</v>
      </c>
      <c r="TP48" s="19">
        <v>17.7</v>
      </c>
      <c r="TQ48" s="19">
        <v>30</v>
      </c>
      <c r="TR48" s="19">
        <v>29</v>
      </c>
      <c r="TS48" s="19">
        <v>-11.3</v>
      </c>
      <c r="TT48" s="19">
        <v>0</v>
      </c>
      <c r="TU48" s="19"/>
      <c r="TV48" s="19"/>
      <c r="TW48" s="19">
        <v>0</v>
      </c>
      <c r="TX48" s="19">
        <v>9.4</v>
      </c>
      <c r="TY48" s="19">
        <v>34</v>
      </c>
      <c r="TZ48" s="19">
        <v>37.83</v>
      </c>
      <c r="UA48" s="19">
        <v>-28.43</v>
      </c>
      <c r="UB48" s="19">
        <v>22.3</v>
      </c>
      <c r="UC48" s="19">
        <v>32.722810000000003</v>
      </c>
      <c r="UD48" s="19">
        <v>60.965000000000003</v>
      </c>
      <c r="UE48" s="19">
        <v>-38.664999999999999</v>
      </c>
      <c r="UF48" s="19">
        <v>1.8</v>
      </c>
      <c r="UG48" s="19">
        <v>2.4649999999999999</v>
      </c>
      <c r="UH48" s="19">
        <v>2.4649999999999999</v>
      </c>
      <c r="UI48" s="19">
        <v>-0.66500000000000004</v>
      </c>
      <c r="UJ48" s="19">
        <v>1.6</v>
      </c>
      <c r="UK48" s="19">
        <v>1.8049999999999999</v>
      </c>
      <c r="UL48" s="19">
        <v>1.8049999999999999</v>
      </c>
      <c r="UM48" s="19">
        <v>-0.20499999999999999</v>
      </c>
      <c r="UN48" s="19">
        <v>7.3</v>
      </c>
      <c r="UO48" s="19">
        <v>5</v>
      </c>
      <c r="UP48" s="19">
        <v>8</v>
      </c>
      <c r="UQ48" s="19">
        <v>-0.7</v>
      </c>
      <c r="UR48" s="19">
        <v>2.4</v>
      </c>
      <c r="US48" s="19">
        <v>2</v>
      </c>
      <c r="UT48" s="19">
        <v>3</v>
      </c>
      <c r="UU48" s="19">
        <v>-0.6</v>
      </c>
      <c r="UV48" s="19">
        <v>8</v>
      </c>
      <c r="UW48" s="19">
        <v>9</v>
      </c>
      <c r="UX48" s="19">
        <v>7.4</v>
      </c>
      <c r="UY48" s="19">
        <v>0.6</v>
      </c>
      <c r="UZ48" s="19">
        <v>5</v>
      </c>
      <c r="VA48" s="19">
        <v>4</v>
      </c>
      <c r="VB48" s="19">
        <v>4.5</v>
      </c>
      <c r="VC48" s="19">
        <v>0.5</v>
      </c>
      <c r="VD48" s="19">
        <v>4.5999999999999996</v>
      </c>
      <c r="VE48" s="19">
        <v>4</v>
      </c>
      <c r="VF48" s="19">
        <v>5</v>
      </c>
      <c r="VG48" s="19">
        <v>-0.4</v>
      </c>
      <c r="VH48" s="19">
        <v>4.3</v>
      </c>
      <c r="VI48" s="19">
        <v>4</v>
      </c>
      <c r="VJ48" s="19">
        <v>5.2</v>
      </c>
      <c r="VK48" s="19">
        <v>-0.9</v>
      </c>
      <c r="VL48" s="19">
        <v>4</v>
      </c>
      <c r="VM48" s="19">
        <v>9.4600000000000009</v>
      </c>
      <c r="VN48" s="19">
        <v>9.4600000000000009</v>
      </c>
      <c r="VO48" s="19">
        <v>-5.46</v>
      </c>
      <c r="VP48" s="19">
        <v>0</v>
      </c>
      <c r="VQ48" s="19"/>
      <c r="VR48" s="19"/>
      <c r="VS48" s="19">
        <v>0</v>
      </c>
      <c r="VT48" s="19">
        <v>0</v>
      </c>
      <c r="VU48" s="19"/>
      <c r="VV48" s="19"/>
      <c r="VW48" s="19">
        <v>0</v>
      </c>
      <c r="VX48" s="19">
        <v>0</v>
      </c>
      <c r="VY48" s="19"/>
      <c r="VZ48" s="19"/>
      <c r="WA48" s="19">
        <v>0</v>
      </c>
      <c r="WB48" s="19">
        <v>0.6</v>
      </c>
      <c r="WC48" s="19">
        <v>0.6</v>
      </c>
      <c r="WD48" s="19">
        <v>0.6</v>
      </c>
      <c r="WE48" s="19">
        <v>0</v>
      </c>
      <c r="WF48" s="19">
        <v>50.3</v>
      </c>
      <c r="WG48" s="19">
        <v>42.800240000000002</v>
      </c>
      <c r="WH48" s="19">
        <v>76.540000000000006</v>
      </c>
      <c r="WI48" s="19">
        <v>-26.24</v>
      </c>
      <c r="WJ48" s="19">
        <v>36.200000000000003</v>
      </c>
      <c r="WK48" s="19">
        <v>5.6533800000000003</v>
      </c>
      <c r="WL48" s="19">
        <v>59.853000000000002</v>
      </c>
      <c r="WM48" s="19">
        <v>-23.652999999999999</v>
      </c>
      <c r="WN48" s="19">
        <v>0</v>
      </c>
      <c r="WO48" s="19"/>
      <c r="WP48" s="19"/>
      <c r="WQ48" s="19">
        <v>0</v>
      </c>
      <c r="WR48" s="19">
        <v>0</v>
      </c>
      <c r="WS48" s="19"/>
      <c r="WT48" s="19"/>
      <c r="WU48" s="19">
        <v>0</v>
      </c>
      <c r="WV48" s="19">
        <v>6.7</v>
      </c>
      <c r="WW48" s="19">
        <v>7</v>
      </c>
      <c r="WX48" s="19">
        <v>6.6</v>
      </c>
      <c r="WY48" s="19">
        <v>0.1</v>
      </c>
      <c r="WZ48" s="19">
        <v>20</v>
      </c>
      <c r="XA48" s="19">
        <v>19.5</v>
      </c>
      <c r="XB48" s="19">
        <v>19.5</v>
      </c>
      <c r="XC48" s="19">
        <v>0.5</v>
      </c>
      <c r="XD48" s="19">
        <v>10</v>
      </c>
      <c r="XE48" s="19">
        <v>10</v>
      </c>
      <c r="XF48" s="19">
        <v>10.7</v>
      </c>
      <c r="XG48" s="19">
        <v>-0.7</v>
      </c>
      <c r="XH48" s="19"/>
      <c r="XI48" s="19"/>
      <c r="XJ48" s="19"/>
      <c r="XK48" s="19">
        <v>0</v>
      </c>
      <c r="XL48" s="19"/>
      <c r="XM48" s="19"/>
      <c r="XN48" s="19"/>
      <c r="XO48" s="19">
        <v>0</v>
      </c>
      <c r="XP48" s="19">
        <v>15.2</v>
      </c>
      <c r="XQ48" s="19">
        <v>15</v>
      </c>
      <c r="XR48" s="19">
        <v>14</v>
      </c>
      <c r="XS48" s="19">
        <v>1.2</v>
      </c>
      <c r="XT48" s="19">
        <v>16.3</v>
      </c>
      <c r="XU48" s="19">
        <v>19</v>
      </c>
      <c r="XV48" s="19">
        <v>19</v>
      </c>
      <c r="XW48" s="19">
        <v>-2.7</v>
      </c>
      <c r="XX48" s="19">
        <v>6</v>
      </c>
      <c r="XY48" s="19"/>
      <c r="XZ48" s="19"/>
      <c r="YA48" s="19">
        <v>6</v>
      </c>
      <c r="YB48" s="19"/>
      <c r="YC48" s="19"/>
      <c r="YD48" s="19"/>
      <c r="YE48" s="19">
        <v>0</v>
      </c>
      <c r="YF48" s="19"/>
      <c r="YG48" s="19"/>
      <c r="YH48" s="19"/>
      <c r="YI48" s="19">
        <v>0</v>
      </c>
      <c r="YJ48" s="19"/>
      <c r="YK48" s="19"/>
      <c r="YL48" s="19"/>
      <c r="YM48" s="19">
        <v>0</v>
      </c>
      <c r="YN48" s="19"/>
      <c r="YO48" s="19"/>
      <c r="YP48" s="19"/>
      <c r="YQ48" s="19">
        <v>0</v>
      </c>
    </row>
    <row r="49" spans="1:667" ht="24" customHeight="1" x14ac:dyDescent="0.3">
      <c r="A49" s="1"/>
      <c r="B49" s="13" t="s">
        <v>60</v>
      </c>
      <c r="C49" s="13" t="s">
        <v>762</v>
      </c>
      <c r="D49" s="14">
        <v>144.4</v>
      </c>
      <c r="E49" s="14">
        <v>146</v>
      </c>
      <c r="F49" s="14">
        <v>145.99999</v>
      </c>
      <c r="G49" s="14">
        <v>-1.59999</v>
      </c>
      <c r="H49" s="14">
        <v>640.9</v>
      </c>
      <c r="I49" s="14">
        <v>644.31704000000002</v>
      </c>
      <c r="J49" s="14">
        <v>644.31704000000002</v>
      </c>
      <c r="K49" s="14">
        <v>-3.4170400000000001</v>
      </c>
      <c r="L49" s="14">
        <v>145</v>
      </c>
      <c r="M49" s="14">
        <v>146.87699000000001</v>
      </c>
      <c r="N49" s="14">
        <v>209.60777999999999</v>
      </c>
      <c r="O49" s="14">
        <v>-64.607780000000005</v>
      </c>
      <c r="P49" s="14"/>
      <c r="Q49" s="14"/>
      <c r="R49" s="14"/>
      <c r="S49" s="14">
        <v>0</v>
      </c>
      <c r="T49" s="14"/>
      <c r="U49" s="14"/>
      <c r="V49" s="14"/>
      <c r="W49" s="14">
        <v>0</v>
      </c>
      <c r="X49" s="14">
        <v>0</v>
      </c>
      <c r="Y49" s="14"/>
      <c r="Z49" s="14"/>
      <c r="AA49" s="14">
        <v>0</v>
      </c>
      <c r="AB49" s="14">
        <v>77.099999999999994</v>
      </c>
      <c r="AC49" s="14">
        <v>83.926599999999993</v>
      </c>
      <c r="AD49" s="14">
        <v>98.389349999999993</v>
      </c>
      <c r="AE49" s="14">
        <v>-21.289349999999999</v>
      </c>
      <c r="AF49" s="14"/>
      <c r="AG49" s="14"/>
      <c r="AH49" s="14"/>
      <c r="AI49" s="14">
        <v>0</v>
      </c>
      <c r="AJ49" s="14"/>
      <c r="AK49" s="14"/>
      <c r="AL49" s="14"/>
      <c r="AM49" s="14">
        <v>0</v>
      </c>
      <c r="AN49" s="14">
        <v>187.3</v>
      </c>
      <c r="AO49" s="14">
        <v>196.22801999999999</v>
      </c>
      <c r="AP49" s="14">
        <v>196.22801999999999</v>
      </c>
      <c r="AQ49" s="14">
        <v>-8.9280200000000001</v>
      </c>
      <c r="AR49" s="14">
        <v>207.3</v>
      </c>
      <c r="AS49" s="14">
        <v>196.22801999999999</v>
      </c>
      <c r="AT49" s="14">
        <v>196.22801999999999</v>
      </c>
      <c r="AU49" s="14">
        <v>11.07198</v>
      </c>
      <c r="AV49" s="14">
        <v>210.7</v>
      </c>
      <c r="AW49" s="14">
        <v>196.22801999999999</v>
      </c>
      <c r="AX49" s="14">
        <v>196.22801999999999</v>
      </c>
      <c r="AY49" s="14">
        <v>14.47198</v>
      </c>
      <c r="AZ49" s="14">
        <v>289.3</v>
      </c>
      <c r="BA49" s="14">
        <v>295.22593999999998</v>
      </c>
      <c r="BB49" s="14">
        <v>295.22593999999998</v>
      </c>
      <c r="BC49" s="14">
        <v>-5.9259399999999998</v>
      </c>
      <c r="BD49" s="14">
        <v>215.7</v>
      </c>
      <c r="BE49" s="14">
        <v>208.07390000000001</v>
      </c>
      <c r="BF49" s="14">
        <v>208.07390000000001</v>
      </c>
      <c r="BG49" s="14">
        <v>7.6261000000000001</v>
      </c>
      <c r="BH49" s="14">
        <v>110.7</v>
      </c>
      <c r="BI49" s="14">
        <v>104.34936999999999</v>
      </c>
      <c r="BJ49" s="14">
        <v>104.34936999999999</v>
      </c>
      <c r="BK49" s="14">
        <v>6.3506299999999998</v>
      </c>
      <c r="BL49" s="14">
        <v>377.8</v>
      </c>
      <c r="BM49" s="14">
        <v>381.30583000000001</v>
      </c>
      <c r="BN49" s="14">
        <v>381.30581000000001</v>
      </c>
      <c r="BO49" s="14">
        <v>-3.5058099999999999</v>
      </c>
      <c r="BP49" s="14">
        <v>3</v>
      </c>
      <c r="BQ49" s="14"/>
      <c r="BR49" s="14"/>
      <c r="BS49" s="14">
        <v>3</v>
      </c>
      <c r="BT49" s="14"/>
      <c r="BU49" s="14"/>
      <c r="BV49" s="14"/>
      <c r="BW49" s="14">
        <v>0</v>
      </c>
      <c r="BX49" s="14"/>
      <c r="BY49" s="14"/>
      <c r="BZ49" s="14"/>
      <c r="CA49" s="14">
        <v>0</v>
      </c>
      <c r="CB49" s="14"/>
      <c r="CC49" s="14"/>
      <c r="CD49" s="14"/>
      <c r="CE49" s="14">
        <v>0</v>
      </c>
      <c r="CF49" s="14"/>
      <c r="CG49" s="14"/>
      <c r="CH49" s="14"/>
      <c r="CI49" s="14">
        <v>0</v>
      </c>
      <c r="CJ49" s="14">
        <v>129.19999999999999</v>
      </c>
      <c r="CK49" s="14">
        <v>132.35436999999999</v>
      </c>
      <c r="CL49" s="14">
        <v>123.95757999999999</v>
      </c>
      <c r="CM49" s="14">
        <v>5.2424200000000001</v>
      </c>
      <c r="CN49" s="14">
        <v>7.9</v>
      </c>
      <c r="CO49" s="14">
        <v>6.8003799999999996</v>
      </c>
      <c r="CP49" s="14">
        <v>5.1333399999999996</v>
      </c>
      <c r="CQ49" s="14">
        <v>2.7666599999999999</v>
      </c>
      <c r="CR49" s="14">
        <v>5.6</v>
      </c>
      <c r="CS49" s="14">
        <v>3.7328199999999998</v>
      </c>
      <c r="CT49" s="14">
        <v>2.8177599999999998</v>
      </c>
      <c r="CU49" s="14">
        <v>2.7822399999999998</v>
      </c>
      <c r="CV49" s="14">
        <v>16.8</v>
      </c>
      <c r="CW49" s="14">
        <v>16.79176</v>
      </c>
      <c r="CX49" s="14">
        <v>16.79175</v>
      </c>
      <c r="CY49" s="14">
        <v>8.2500000000000004E-3</v>
      </c>
      <c r="CZ49" s="14">
        <v>7</v>
      </c>
      <c r="DA49" s="14">
        <v>6.8787000000000003</v>
      </c>
      <c r="DB49" s="14">
        <v>6.8787000000000003</v>
      </c>
      <c r="DC49" s="14">
        <v>0.12130000000000001</v>
      </c>
      <c r="DD49" s="14">
        <v>14.5</v>
      </c>
      <c r="DE49" s="14">
        <v>14.919420000000001</v>
      </c>
      <c r="DF49" s="14">
        <v>14.919420000000001</v>
      </c>
      <c r="DG49" s="14">
        <v>-0.41942000000000002</v>
      </c>
      <c r="DH49" s="14">
        <v>121</v>
      </c>
      <c r="DI49" s="14">
        <v>96.923599999999993</v>
      </c>
      <c r="DJ49" s="14">
        <v>142.30554000000001</v>
      </c>
      <c r="DK49" s="14">
        <v>-21.305540000000001</v>
      </c>
      <c r="DL49" s="14"/>
      <c r="DM49" s="14"/>
      <c r="DN49" s="14"/>
      <c r="DO49" s="14">
        <v>0</v>
      </c>
      <c r="DP49" s="14"/>
      <c r="DQ49" s="14"/>
      <c r="DR49" s="14"/>
      <c r="DS49" s="14">
        <v>0</v>
      </c>
      <c r="DT49" s="14"/>
      <c r="DU49" s="14"/>
      <c r="DV49" s="14"/>
      <c r="DW49" s="14">
        <v>0</v>
      </c>
      <c r="DX49" s="14"/>
      <c r="DY49" s="14"/>
      <c r="DZ49" s="14"/>
      <c r="EA49" s="14">
        <v>0</v>
      </c>
      <c r="EB49" s="14">
        <v>90.2</v>
      </c>
      <c r="EC49" s="14">
        <v>85.281559999999999</v>
      </c>
      <c r="ED49" s="14">
        <v>97.940700000000007</v>
      </c>
      <c r="EE49" s="14">
        <v>-7.7407000000000004</v>
      </c>
      <c r="EF49" s="14">
        <v>129.30000000000001</v>
      </c>
      <c r="EG49" s="14">
        <v>45.62135</v>
      </c>
      <c r="EH49" s="14"/>
      <c r="EI49" s="14">
        <v>129.30000000000001</v>
      </c>
      <c r="EJ49" s="14"/>
      <c r="EK49" s="14"/>
      <c r="EL49" s="14"/>
      <c r="EM49" s="14">
        <v>0</v>
      </c>
      <c r="EN49" s="14"/>
      <c r="EO49" s="14"/>
      <c r="EP49" s="14"/>
      <c r="EQ49" s="14">
        <v>0</v>
      </c>
      <c r="ER49" s="14"/>
      <c r="ES49" s="14"/>
      <c r="ET49" s="14"/>
      <c r="EU49" s="14">
        <v>0</v>
      </c>
      <c r="EV49" s="14">
        <v>6.5</v>
      </c>
      <c r="EW49" s="14">
        <v>6.39</v>
      </c>
      <c r="EX49" s="14">
        <v>6.39</v>
      </c>
      <c r="EY49" s="14">
        <v>0.11</v>
      </c>
      <c r="EZ49" s="14">
        <v>145.80000000000001</v>
      </c>
      <c r="FA49" s="14">
        <v>349.94610999999998</v>
      </c>
      <c r="FB49" s="14">
        <v>228.19409999999999</v>
      </c>
      <c r="FC49" s="14">
        <v>-82.394099999999995</v>
      </c>
      <c r="FD49" s="14">
        <v>30</v>
      </c>
      <c r="FE49" s="14">
        <v>25.195499999999999</v>
      </c>
      <c r="FF49" s="14">
        <v>33.827030000000001</v>
      </c>
      <c r="FG49" s="14">
        <v>-3.8270300000000002</v>
      </c>
      <c r="FH49" s="14">
        <v>62.5</v>
      </c>
      <c r="FI49" s="14">
        <v>75</v>
      </c>
      <c r="FJ49" s="14">
        <v>74.998689999999996</v>
      </c>
      <c r="FK49" s="14">
        <v>-12.49869</v>
      </c>
      <c r="FL49" s="14">
        <v>18.899999999999999</v>
      </c>
      <c r="FM49" s="14">
        <v>18.448699999999999</v>
      </c>
      <c r="FN49" s="14">
        <v>20.79082</v>
      </c>
      <c r="FO49" s="14">
        <v>-1.8908199999999999</v>
      </c>
      <c r="FP49" s="14">
        <v>18.4862</v>
      </c>
      <c r="FQ49" s="14">
        <v>19.14273</v>
      </c>
      <c r="FR49" s="14">
        <v>19.192229999999999</v>
      </c>
      <c r="FS49" s="14">
        <v>-0.70603000000000005</v>
      </c>
      <c r="FT49" s="14">
        <v>11.8</v>
      </c>
      <c r="FU49" s="14">
        <v>12</v>
      </c>
      <c r="FV49" s="14">
        <v>12.621359999999999</v>
      </c>
      <c r="FW49" s="14">
        <v>-0.82135999999999998</v>
      </c>
      <c r="FX49" s="14">
        <v>70.8</v>
      </c>
      <c r="FY49" s="14">
        <v>72.323400000000007</v>
      </c>
      <c r="FZ49" s="14">
        <v>67.735069999999993</v>
      </c>
      <c r="GA49" s="14">
        <v>3.0649299999999999</v>
      </c>
      <c r="GB49" s="14">
        <v>181.9</v>
      </c>
      <c r="GC49" s="14">
        <v>184.91498000000001</v>
      </c>
      <c r="GD49" s="14">
        <v>184.91498000000001</v>
      </c>
      <c r="GE49" s="14">
        <v>-3.01498</v>
      </c>
      <c r="GF49" s="14">
        <v>182.2</v>
      </c>
      <c r="GG49" s="14">
        <v>184.91498000000001</v>
      </c>
      <c r="GH49" s="14">
        <v>184.91498000000001</v>
      </c>
      <c r="GI49" s="14">
        <v>-2.7149800000000002</v>
      </c>
      <c r="GJ49" s="14">
        <v>184.3</v>
      </c>
      <c r="GK49" s="14">
        <v>185.47028</v>
      </c>
      <c r="GL49" s="14">
        <v>185.47028</v>
      </c>
      <c r="GM49" s="14">
        <v>-1.17028</v>
      </c>
      <c r="GN49" s="14">
        <v>74.5</v>
      </c>
      <c r="GO49" s="14">
        <v>78.878429999999994</v>
      </c>
      <c r="GP49" s="14">
        <v>88.410179999999997</v>
      </c>
      <c r="GQ49" s="14">
        <v>-13.91018</v>
      </c>
      <c r="GR49" s="14">
        <v>7.9</v>
      </c>
      <c r="GS49" s="14">
        <v>6.5736800000000004</v>
      </c>
      <c r="GT49" s="14">
        <v>6.5736800000000004</v>
      </c>
      <c r="GU49" s="14">
        <v>1.3263199999999999</v>
      </c>
      <c r="GV49" s="14">
        <v>4.5999999999999996</v>
      </c>
      <c r="GW49" s="14">
        <v>6.8964100000000004</v>
      </c>
      <c r="GX49" s="14">
        <v>6.8964100000000004</v>
      </c>
      <c r="GY49" s="14">
        <v>-2.2964099999999998</v>
      </c>
      <c r="GZ49" s="14">
        <v>27.2</v>
      </c>
      <c r="HA49" s="14">
        <v>34.47804</v>
      </c>
      <c r="HB49" s="14">
        <v>34.47804</v>
      </c>
      <c r="HC49" s="14">
        <v>-7.2780399999999998</v>
      </c>
      <c r="HD49" s="14">
        <v>29.4</v>
      </c>
      <c r="HE49" s="14">
        <v>32.808450000000001</v>
      </c>
      <c r="HF49" s="14">
        <v>32.808439999999997</v>
      </c>
      <c r="HG49" s="14">
        <v>-3.4084400000000001</v>
      </c>
      <c r="HH49" s="14">
        <v>2</v>
      </c>
      <c r="HI49" s="14">
        <v>1.97359</v>
      </c>
      <c r="HJ49" s="14">
        <v>1.97359</v>
      </c>
      <c r="HK49" s="14">
        <v>2.6409999999999999E-2</v>
      </c>
      <c r="HL49" s="14">
        <v>14</v>
      </c>
      <c r="HM49" s="14">
        <v>16.664079999999998</v>
      </c>
      <c r="HN49" s="14">
        <v>16.664079999999998</v>
      </c>
      <c r="HO49" s="14">
        <v>-2.6640799999999998</v>
      </c>
      <c r="HP49" s="14">
        <v>50.1</v>
      </c>
      <c r="HQ49" s="14">
        <v>72.31317</v>
      </c>
      <c r="HR49" s="14">
        <v>55.710349999999998</v>
      </c>
      <c r="HS49" s="14">
        <v>-5.6103500000000004</v>
      </c>
      <c r="HT49" s="14"/>
      <c r="HU49" s="14"/>
      <c r="HV49" s="14"/>
      <c r="HW49" s="14">
        <v>0</v>
      </c>
      <c r="HX49" s="14"/>
      <c r="HY49" s="14"/>
      <c r="HZ49" s="14"/>
      <c r="IA49" s="14">
        <v>0</v>
      </c>
      <c r="IB49" s="14">
        <v>61</v>
      </c>
      <c r="IC49" s="14">
        <v>59.979880000000001</v>
      </c>
      <c r="ID49" s="14">
        <v>74.368489999999994</v>
      </c>
      <c r="IE49" s="14">
        <v>-13.36849</v>
      </c>
      <c r="IF49" s="14">
        <v>70</v>
      </c>
      <c r="IG49" s="14">
        <v>88.923320000000004</v>
      </c>
      <c r="IH49" s="14">
        <v>32.859020000000001</v>
      </c>
      <c r="II49" s="14">
        <v>37.140979999999999</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55.5</v>
      </c>
      <c r="JE49" s="14">
        <v>65</v>
      </c>
      <c r="JF49" s="14">
        <v>104.37923000000001</v>
      </c>
      <c r="JG49" s="14">
        <v>-48.87923</v>
      </c>
      <c r="JH49" s="14">
        <v>177.6</v>
      </c>
      <c r="JI49" s="14">
        <v>185.26784000000001</v>
      </c>
      <c r="JJ49" s="14">
        <v>185.26784000000001</v>
      </c>
      <c r="JK49" s="14">
        <v>-7.66784</v>
      </c>
      <c r="JL49" s="14">
        <v>175.2</v>
      </c>
      <c r="JM49" s="14">
        <v>185.26784000000001</v>
      </c>
      <c r="JN49" s="14">
        <v>185.26784000000001</v>
      </c>
      <c r="JO49" s="14">
        <v>-10.06784</v>
      </c>
      <c r="JP49" s="14">
        <v>200</v>
      </c>
      <c r="JQ49" s="14">
        <v>185.26784000000001</v>
      </c>
      <c r="JR49" s="14">
        <v>185.26784000000001</v>
      </c>
      <c r="JS49" s="14">
        <v>14.73216</v>
      </c>
      <c r="JT49" s="14">
        <v>273.7</v>
      </c>
      <c r="JU49" s="14">
        <v>278.73631</v>
      </c>
      <c r="JV49" s="14">
        <v>278.73631</v>
      </c>
      <c r="JW49" s="14">
        <v>-5.0363100000000003</v>
      </c>
      <c r="JX49" s="14">
        <v>76.099999999999994</v>
      </c>
      <c r="JY49" s="14">
        <v>73.590999999999994</v>
      </c>
      <c r="JZ49" s="14">
        <v>73.590999999999994</v>
      </c>
      <c r="KA49" s="14">
        <v>2.5089999999999999</v>
      </c>
      <c r="KB49" s="14">
        <v>37</v>
      </c>
      <c r="KC49" s="14">
        <v>36.905999999999999</v>
      </c>
      <c r="KD49" s="14">
        <v>36.905999999999999</v>
      </c>
      <c r="KE49" s="14">
        <v>9.4E-2</v>
      </c>
      <c r="KF49" s="14"/>
      <c r="KG49" s="14"/>
      <c r="KH49" s="14"/>
      <c r="KI49" s="14">
        <v>0</v>
      </c>
      <c r="KJ49" s="14"/>
      <c r="KK49" s="14"/>
      <c r="KL49" s="14"/>
      <c r="KM49" s="14">
        <v>0</v>
      </c>
      <c r="KN49" s="14"/>
      <c r="KO49" s="14"/>
      <c r="KP49" s="14"/>
      <c r="KQ49" s="14">
        <v>0</v>
      </c>
      <c r="KR49" s="14">
        <v>50.2</v>
      </c>
      <c r="KS49" s="14">
        <v>50</v>
      </c>
      <c r="KT49" s="14">
        <v>50</v>
      </c>
      <c r="KU49" s="14">
        <v>0.2</v>
      </c>
      <c r="KV49" s="14"/>
      <c r="KW49" s="14"/>
      <c r="KX49" s="14"/>
      <c r="KY49" s="14">
        <v>0</v>
      </c>
      <c r="KZ49" s="14"/>
      <c r="LA49" s="14"/>
      <c r="LB49" s="14"/>
      <c r="LC49" s="14">
        <v>0</v>
      </c>
      <c r="LD49" s="14">
        <v>0.8</v>
      </c>
      <c r="LE49" s="14">
        <v>0.89207999999999998</v>
      </c>
      <c r="LF49" s="14">
        <v>0.89207999999999998</v>
      </c>
      <c r="LG49" s="14">
        <v>-9.2079999999999995E-2</v>
      </c>
      <c r="LH49" s="14">
        <v>132</v>
      </c>
      <c r="LI49" s="14">
        <v>150.31576999999999</v>
      </c>
      <c r="LJ49" s="14">
        <v>145.00918999999999</v>
      </c>
      <c r="LK49" s="14">
        <v>-13.00919</v>
      </c>
      <c r="LL49" s="14">
        <v>80.7</v>
      </c>
      <c r="LM49" s="14">
        <v>90.982110000000006</v>
      </c>
      <c r="LN49" s="14">
        <v>109.20842</v>
      </c>
      <c r="LO49" s="14">
        <v>-28.508420000000001</v>
      </c>
      <c r="LP49" s="14">
        <v>64.7</v>
      </c>
      <c r="LQ49" s="14">
        <v>67.133979999999994</v>
      </c>
      <c r="LR49" s="14">
        <v>67.133979999999994</v>
      </c>
      <c r="LS49" s="14">
        <v>-2.43398</v>
      </c>
      <c r="LT49" s="14">
        <v>69.7</v>
      </c>
      <c r="LU49" s="14">
        <v>72.37388</v>
      </c>
      <c r="LV49" s="14">
        <v>78.567980000000006</v>
      </c>
      <c r="LW49" s="14">
        <v>-8.8679799999999993</v>
      </c>
      <c r="LX49" s="14">
        <v>29.4</v>
      </c>
      <c r="LY49" s="14">
        <v>29.951460000000001</v>
      </c>
      <c r="LZ49" s="14">
        <v>29.951450000000001</v>
      </c>
      <c r="MA49" s="14">
        <v>-0.55145</v>
      </c>
      <c r="MB49" s="14">
        <v>121.9</v>
      </c>
      <c r="MC49" s="14">
        <v>114.70616</v>
      </c>
      <c r="MD49" s="14"/>
      <c r="ME49" s="14">
        <v>121.9</v>
      </c>
      <c r="MF49" s="14"/>
      <c r="MG49" s="14"/>
      <c r="MH49" s="14"/>
      <c r="MI49" s="14">
        <v>0</v>
      </c>
      <c r="MJ49" s="14"/>
      <c r="MK49" s="14"/>
      <c r="ML49" s="14"/>
      <c r="MM49" s="14">
        <v>0</v>
      </c>
      <c r="MN49" s="14">
        <v>145.6</v>
      </c>
      <c r="MO49" s="14">
        <v>159.10807</v>
      </c>
      <c r="MP49" s="14">
        <v>159.10805999999999</v>
      </c>
      <c r="MQ49" s="14">
        <v>-13.50806</v>
      </c>
      <c r="MR49" s="14">
        <v>147.69999999999999</v>
      </c>
      <c r="MS49" s="14">
        <v>159.10807</v>
      </c>
      <c r="MT49" s="14">
        <v>159.10805999999999</v>
      </c>
      <c r="MU49" s="14">
        <v>-11.408060000000001</v>
      </c>
      <c r="MV49" s="14">
        <v>170.4</v>
      </c>
      <c r="MW49" s="14">
        <v>159.58587</v>
      </c>
      <c r="MX49" s="14">
        <v>159.58586</v>
      </c>
      <c r="MY49" s="14">
        <v>10.81414</v>
      </c>
      <c r="MZ49" s="14">
        <v>190.9</v>
      </c>
      <c r="NA49" s="14">
        <v>185.62738999999999</v>
      </c>
      <c r="NB49" s="14">
        <v>185.62737999999999</v>
      </c>
      <c r="NC49" s="14">
        <v>5.2726199999999999</v>
      </c>
      <c r="ND49" s="14"/>
      <c r="NE49" s="14"/>
      <c r="NF49" s="14"/>
      <c r="NG49" s="14">
        <v>0</v>
      </c>
      <c r="NH49" s="14"/>
      <c r="NI49" s="14"/>
      <c r="NJ49" s="14"/>
      <c r="NK49" s="14">
        <v>0</v>
      </c>
      <c r="NL49" s="14"/>
      <c r="NM49" s="14"/>
      <c r="NN49" s="14"/>
      <c r="NO49" s="14">
        <v>0</v>
      </c>
      <c r="NP49" s="14"/>
      <c r="NQ49" s="14"/>
      <c r="NR49" s="14"/>
      <c r="NS49" s="14">
        <v>0</v>
      </c>
      <c r="NT49" s="14">
        <v>182.6</v>
      </c>
      <c r="NU49" s="14">
        <v>50</v>
      </c>
      <c r="NV49" s="14">
        <v>50</v>
      </c>
      <c r="NW49" s="14">
        <v>132.6</v>
      </c>
      <c r="NX49" s="14">
        <v>84</v>
      </c>
      <c r="NY49" s="14"/>
      <c r="NZ49" s="14"/>
      <c r="OA49" s="14">
        <v>84</v>
      </c>
      <c r="OB49" s="14">
        <v>0</v>
      </c>
      <c r="OC49" s="14"/>
      <c r="OD49" s="14"/>
      <c r="OE49" s="14">
        <v>0</v>
      </c>
      <c r="OF49" s="14">
        <v>40.200000000000003</v>
      </c>
      <c r="OG49" s="14">
        <v>27.393940000000001</v>
      </c>
      <c r="OH49" s="14">
        <v>31.219000000000001</v>
      </c>
      <c r="OI49" s="14">
        <v>8.9809999999999999</v>
      </c>
      <c r="OJ49" s="14">
        <v>0</v>
      </c>
      <c r="OK49" s="14"/>
      <c r="OL49" s="14"/>
      <c r="OM49" s="14">
        <v>0</v>
      </c>
      <c r="ON49" s="14">
        <v>6.4</v>
      </c>
      <c r="OO49" s="14">
        <v>13.11</v>
      </c>
      <c r="OP49" s="14">
        <v>13.11</v>
      </c>
      <c r="OQ49" s="14">
        <v>-6.71</v>
      </c>
      <c r="OR49" s="14">
        <v>0</v>
      </c>
      <c r="OS49" s="14"/>
      <c r="OT49" s="14"/>
      <c r="OU49" s="14">
        <v>0</v>
      </c>
      <c r="OV49" s="14">
        <v>6.5</v>
      </c>
      <c r="OW49" s="14">
        <v>6.5</v>
      </c>
      <c r="OX49" s="14">
        <v>6.5</v>
      </c>
      <c r="OY49" s="14">
        <v>0</v>
      </c>
      <c r="OZ49" s="14">
        <v>5.0999999999999996</v>
      </c>
      <c r="PA49" s="14"/>
      <c r="PB49" s="14"/>
      <c r="PC49" s="14">
        <v>5.0999999999999996</v>
      </c>
      <c r="PD49" s="14">
        <v>0</v>
      </c>
      <c r="PE49" s="14"/>
      <c r="PF49" s="14"/>
      <c r="PG49" s="14">
        <v>0</v>
      </c>
      <c r="PH49" s="14">
        <v>0</v>
      </c>
      <c r="PI49" s="14"/>
      <c r="PJ49" s="14"/>
      <c r="PK49" s="14">
        <v>0</v>
      </c>
      <c r="PL49" s="14">
        <v>0.7</v>
      </c>
      <c r="PM49" s="14">
        <v>1.23</v>
      </c>
      <c r="PN49" s="14">
        <v>1.23</v>
      </c>
      <c r="PO49" s="14">
        <v>-0.53</v>
      </c>
      <c r="PP49" s="14">
        <v>1.5</v>
      </c>
      <c r="PQ49" s="14">
        <v>1.51</v>
      </c>
      <c r="PR49" s="14">
        <v>1.51</v>
      </c>
      <c r="PS49" s="14">
        <v>-0.01</v>
      </c>
      <c r="PT49" s="14">
        <v>1.8</v>
      </c>
      <c r="PU49" s="14">
        <v>1.8</v>
      </c>
      <c r="PV49" s="14">
        <v>1.8</v>
      </c>
      <c r="PW49" s="14">
        <v>0</v>
      </c>
      <c r="PX49" s="14">
        <v>18</v>
      </c>
      <c r="PY49" s="14">
        <v>19</v>
      </c>
      <c r="PZ49" s="14">
        <v>18.4466</v>
      </c>
      <c r="QA49" s="14">
        <v>-0.4466</v>
      </c>
      <c r="QB49" s="14">
        <v>5.2</v>
      </c>
      <c r="QC49" s="14">
        <v>7</v>
      </c>
      <c r="QD49" s="14">
        <v>5</v>
      </c>
      <c r="QE49" s="14">
        <v>0.2</v>
      </c>
      <c r="QF49" s="14">
        <v>4</v>
      </c>
      <c r="QG49" s="14">
        <v>4</v>
      </c>
      <c r="QH49" s="14">
        <v>4</v>
      </c>
      <c r="QI49" s="14">
        <v>0</v>
      </c>
      <c r="QJ49" s="14">
        <v>3.5</v>
      </c>
      <c r="QK49" s="14">
        <v>3.3</v>
      </c>
      <c r="QL49" s="14">
        <v>3.3</v>
      </c>
      <c r="QM49" s="14">
        <v>0.2</v>
      </c>
      <c r="QN49" s="14">
        <v>18.100000000000001</v>
      </c>
      <c r="QO49" s="14">
        <v>17.864080000000001</v>
      </c>
      <c r="QP49" s="14">
        <v>17.864080000000001</v>
      </c>
      <c r="QQ49" s="14">
        <v>0.23591999999999999</v>
      </c>
      <c r="QR49" s="14">
        <v>0</v>
      </c>
      <c r="QS49" s="14"/>
      <c r="QT49" s="14"/>
      <c r="QU49" s="14">
        <v>0</v>
      </c>
      <c r="QV49" s="14">
        <v>0</v>
      </c>
      <c r="QW49" s="14"/>
      <c r="QX49" s="14"/>
      <c r="QY49" s="14">
        <v>0</v>
      </c>
      <c r="QZ49" s="14">
        <v>8.8000000000000007</v>
      </c>
      <c r="RA49" s="14">
        <v>11.680999999999999</v>
      </c>
      <c r="RB49" s="14">
        <v>11.680999999999999</v>
      </c>
      <c r="RC49" s="14">
        <v>-2.8809999999999998</v>
      </c>
      <c r="RD49" s="14">
        <v>25.4</v>
      </c>
      <c r="RE49" s="14">
        <v>27.547000000000001</v>
      </c>
      <c r="RF49" s="14">
        <v>27.547000000000001</v>
      </c>
      <c r="RG49" s="14">
        <v>-2.1469999999999998</v>
      </c>
      <c r="RH49" s="14">
        <v>4.5</v>
      </c>
      <c r="RI49" s="14">
        <v>4.2</v>
      </c>
      <c r="RJ49" s="14">
        <v>4.2</v>
      </c>
      <c r="RK49" s="14">
        <v>0.3</v>
      </c>
      <c r="RL49" s="14">
        <v>1.1000000000000001</v>
      </c>
      <c r="RM49" s="14"/>
      <c r="RN49" s="14"/>
      <c r="RO49" s="14">
        <v>1.1000000000000001</v>
      </c>
      <c r="RP49" s="14">
        <v>2.4</v>
      </c>
      <c r="RQ49" s="14">
        <v>1.2</v>
      </c>
      <c r="RR49" s="14">
        <v>1.2</v>
      </c>
      <c r="RS49" s="14">
        <v>1.2</v>
      </c>
      <c r="RT49" s="14">
        <v>2.7</v>
      </c>
      <c r="RU49" s="14">
        <v>2.8</v>
      </c>
      <c r="RV49" s="14">
        <v>2.8</v>
      </c>
      <c r="RW49" s="14">
        <v>-0.1</v>
      </c>
      <c r="RX49" s="14">
        <v>0</v>
      </c>
      <c r="RY49" s="14"/>
      <c r="RZ49" s="14"/>
      <c r="SA49" s="14">
        <v>0</v>
      </c>
      <c r="SB49" s="14">
        <v>2.4</v>
      </c>
      <c r="SC49" s="14">
        <v>2.3010000000000002</v>
      </c>
      <c r="SD49" s="14">
        <v>2.3010000000000002</v>
      </c>
      <c r="SE49" s="14">
        <v>9.9000000000000005E-2</v>
      </c>
      <c r="SF49" s="14">
        <v>16</v>
      </c>
      <c r="SG49" s="14">
        <v>13.873810000000001</v>
      </c>
      <c r="SH49" s="14">
        <v>17.202010000000001</v>
      </c>
      <c r="SI49" s="14">
        <v>-1.20201</v>
      </c>
      <c r="SJ49" s="14">
        <v>1.3</v>
      </c>
      <c r="SK49" s="14">
        <v>1.2</v>
      </c>
      <c r="SL49" s="14">
        <v>1.2</v>
      </c>
      <c r="SM49" s="14">
        <v>0.1</v>
      </c>
      <c r="SN49" s="14"/>
      <c r="SO49" s="14"/>
      <c r="SP49" s="14">
        <v>0.4</v>
      </c>
      <c r="SQ49" s="14">
        <v>-0.4</v>
      </c>
      <c r="SR49" s="14">
        <v>5.9</v>
      </c>
      <c r="SS49" s="14">
        <v>5.9</v>
      </c>
      <c r="ST49" s="14">
        <v>5.9</v>
      </c>
      <c r="SU49" s="14">
        <v>0</v>
      </c>
      <c r="SV49" s="14">
        <v>2.6</v>
      </c>
      <c r="SW49" s="14">
        <v>3.8</v>
      </c>
      <c r="SX49" s="14">
        <v>3.8</v>
      </c>
      <c r="SY49" s="14">
        <v>-1.2</v>
      </c>
      <c r="SZ49" s="14">
        <v>3.5</v>
      </c>
      <c r="TA49" s="14">
        <v>4</v>
      </c>
      <c r="TB49" s="14">
        <v>4</v>
      </c>
      <c r="TC49" s="14">
        <v>-0.5</v>
      </c>
      <c r="TD49" s="14">
        <v>5.3</v>
      </c>
      <c r="TE49" s="14">
        <v>5.5</v>
      </c>
      <c r="TF49" s="14">
        <v>5.5</v>
      </c>
      <c r="TG49" s="14">
        <v>-0.2</v>
      </c>
      <c r="TH49" s="14">
        <v>10</v>
      </c>
      <c r="TI49" s="14">
        <v>10</v>
      </c>
      <c r="TJ49" s="14">
        <v>10</v>
      </c>
      <c r="TK49" s="14">
        <v>0</v>
      </c>
      <c r="TL49" s="14">
        <v>3.4</v>
      </c>
      <c r="TM49" s="14">
        <v>5.2030000000000003</v>
      </c>
      <c r="TN49" s="14">
        <v>5.2030000000000003</v>
      </c>
      <c r="TO49" s="14">
        <v>-1.8029999999999999</v>
      </c>
      <c r="TP49" s="14">
        <v>14</v>
      </c>
      <c r="TQ49" s="14">
        <v>27</v>
      </c>
      <c r="TR49" s="14">
        <v>27.452999999999999</v>
      </c>
      <c r="TS49" s="14">
        <v>-13.452999999999999</v>
      </c>
      <c r="TT49" s="14">
        <v>0</v>
      </c>
      <c r="TU49" s="14"/>
      <c r="TV49" s="14"/>
      <c r="TW49" s="14">
        <v>0</v>
      </c>
      <c r="TX49" s="14">
        <v>9.4</v>
      </c>
      <c r="TY49" s="14">
        <v>38</v>
      </c>
      <c r="TZ49" s="14">
        <v>42.603999999999999</v>
      </c>
      <c r="UA49" s="14">
        <v>-33.204000000000001</v>
      </c>
      <c r="UB49" s="14">
        <v>23.6</v>
      </c>
      <c r="UC49" s="14">
        <v>37.944290000000002</v>
      </c>
      <c r="UD49" s="14">
        <v>65.900999999999996</v>
      </c>
      <c r="UE49" s="14">
        <v>-42.301000000000002</v>
      </c>
      <c r="UF49" s="14">
        <v>1.8</v>
      </c>
      <c r="UG49" s="14">
        <v>2.3650000000000002</v>
      </c>
      <c r="UH49" s="14">
        <v>2.3650000000000002</v>
      </c>
      <c r="UI49" s="14">
        <v>-0.56499999999999995</v>
      </c>
      <c r="UJ49" s="14">
        <v>1.2</v>
      </c>
      <c r="UK49" s="14">
        <v>1.8149999999999999</v>
      </c>
      <c r="UL49" s="14">
        <v>1.8149999999999999</v>
      </c>
      <c r="UM49" s="14">
        <v>-0.61499999999999999</v>
      </c>
      <c r="UN49" s="14">
        <v>7.3</v>
      </c>
      <c r="UO49" s="14">
        <v>8</v>
      </c>
      <c r="UP49" s="14">
        <v>8</v>
      </c>
      <c r="UQ49" s="14">
        <v>-0.7</v>
      </c>
      <c r="UR49" s="14">
        <v>2.4</v>
      </c>
      <c r="US49" s="14">
        <v>3</v>
      </c>
      <c r="UT49" s="14">
        <v>3</v>
      </c>
      <c r="UU49" s="14">
        <v>-0.6</v>
      </c>
      <c r="UV49" s="14">
        <v>8.1999999999999993</v>
      </c>
      <c r="UW49" s="14">
        <v>9</v>
      </c>
      <c r="UX49" s="14">
        <v>7.4</v>
      </c>
      <c r="UY49" s="14">
        <v>0.8</v>
      </c>
      <c r="UZ49" s="14">
        <v>5.5</v>
      </c>
      <c r="VA49" s="14">
        <v>4</v>
      </c>
      <c r="VB49" s="14">
        <v>4.5</v>
      </c>
      <c r="VC49" s="14">
        <v>1</v>
      </c>
      <c r="VD49" s="14">
        <v>5.5</v>
      </c>
      <c r="VE49" s="14">
        <v>4</v>
      </c>
      <c r="VF49" s="14">
        <v>5</v>
      </c>
      <c r="VG49" s="14">
        <v>0.5</v>
      </c>
      <c r="VH49" s="14">
        <v>4.5999999999999996</v>
      </c>
      <c r="VI49" s="14">
        <v>4</v>
      </c>
      <c r="VJ49" s="14">
        <v>5.2</v>
      </c>
      <c r="VK49" s="14">
        <v>-0.6</v>
      </c>
      <c r="VL49" s="14">
        <v>3.7</v>
      </c>
      <c r="VM49" s="14">
        <v>9.2759999999999998</v>
      </c>
      <c r="VN49" s="14">
        <v>9.2759999999999998</v>
      </c>
      <c r="VO49" s="14">
        <v>-5.5759999999999996</v>
      </c>
      <c r="VP49" s="14">
        <v>0</v>
      </c>
      <c r="VQ49" s="14"/>
      <c r="VR49" s="14"/>
      <c r="VS49" s="14">
        <v>0</v>
      </c>
      <c r="VT49" s="14">
        <v>0</v>
      </c>
      <c r="VU49" s="14"/>
      <c r="VV49" s="14"/>
      <c r="VW49" s="14">
        <v>0</v>
      </c>
      <c r="VX49" s="14">
        <v>0</v>
      </c>
      <c r="VY49" s="14"/>
      <c r="VZ49" s="14"/>
      <c r="WA49" s="14">
        <v>0</v>
      </c>
      <c r="WB49" s="14">
        <v>0.6</v>
      </c>
      <c r="WC49" s="14">
        <v>0.6</v>
      </c>
      <c r="WD49" s="14">
        <v>0.6</v>
      </c>
      <c r="WE49" s="14">
        <v>0</v>
      </c>
      <c r="WF49" s="14">
        <v>54.8</v>
      </c>
      <c r="WG49" s="14">
        <v>33.59064</v>
      </c>
      <c r="WH49" s="14">
        <v>67.84</v>
      </c>
      <c r="WI49" s="14">
        <v>-13.04</v>
      </c>
      <c r="WJ49" s="14">
        <v>40.799999999999997</v>
      </c>
      <c r="WK49" s="14">
        <v>3.2119900000000001</v>
      </c>
      <c r="WL49" s="14">
        <v>51.04</v>
      </c>
      <c r="WM49" s="14">
        <v>-10.24</v>
      </c>
      <c r="WN49" s="14">
        <v>0</v>
      </c>
      <c r="WO49" s="14"/>
      <c r="WP49" s="14"/>
      <c r="WQ49" s="14">
        <v>0</v>
      </c>
      <c r="WR49" s="14">
        <v>0</v>
      </c>
      <c r="WS49" s="14"/>
      <c r="WT49" s="14"/>
      <c r="WU49" s="14">
        <v>0</v>
      </c>
      <c r="WV49" s="14">
        <v>6.7</v>
      </c>
      <c r="WW49" s="14">
        <v>7</v>
      </c>
      <c r="WX49" s="14">
        <v>6.6</v>
      </c>
      <c r="WY49" s="14">
        <v>0.1</v>
      </c>
      <c r="WZ49" s="14">
        <v>20</v>
      </c>
      <c r="XA49" s="14">
        <v>19.5</v>
      </c>
      <c r="XB49" s="14">
        <v>19.5</v>
      </c>
      <c r="XC49" s="14">
        <v>0.5</v>
      </c>
      <c r="XD49" s="14">
        <v>10.3</v>
      </c>
      <c r="XE49" s="14">
        <v>10</v>
      </c>
      <c r="XF49" s="14">
        <v>10.7</v>
      </c>
      <c r="XG49" s="14">
        <v>-0.4</v>
      </c>
      <c r="XH49" s="14"/>
      <c r="XI49" s="14"/>
      <c r="XJ49" s="14"/>
      <c r="XK49" s="14">
        <v>0</v>
      </c>
      <c r="XL49" s="14"/>
      <c r="XM49" s="14"/>
      <c r="XN49" s="14"/>
      <c r="XO49" s="14">
        <v>0</v>
      </c>
      <c r="XP49" s="14">
        <v>14</v>
      </c>
      <c r="XQ49" s="14">
        <v>15</v>
      </c>
      <c r="XR49" s="14">
        <v>14</v>
      </c>
      <c r="XS49" s="14">
        <v>0</v>
      </c>
      <c r="XT49" s="14">
        <v>16.3</v>
      </c>
      <c r="XU49" s="14">
        <v>19</v>
      </c>
      <c r="XV49" s="14">
        <v>19</v>
      </c>
      <c r="XW49" s="14">
        <v>-2.7</v>
      </c>
      <c r="XX49" s="14">
        <v>4.2</v>
      </c>
      <c r="XY49" s="14"/>
      <c r="XZ49" s="14"/>
      <c r="YA49" s="14">
        <v>4.2</v>
      </c>
      <c r="YB49" s="14"/>
      <c r="YC49" s="14"/>
      <c r="YD49" s="14"/>
      <c r="YE49" s="14">
        <v>0</v>
      </c>
      <c r="YF49" s="14"/>
      <c r="YG49" s="14"/>
      <c r="YH49" s="14"/>
      <c r="YI49" s="14">
        <v>0</v>
      </c>
      <c r="YJ49" s="14"/>
      <c r="YK49" s="14"/>
      <c r="YL49" s="14"/>
      <c r="YM49" s="14">
        <v>0</v>
      </c>
      <c r="YN49" s="14"/>
      <c r="YO49" s="14"/>
      <c r="YP49" s="14"/>
      <c r="YQ49" s="14">
        <v>0</v>
      </c>
    </row>
    <row r="50" spans="1:667" ht="24" customHeight="1" x14ac:dyDescent="0.3">
      <c r="A50" s="1"/>
      <c r="B50" s="16" t="s">
        <v>60</v>
      </c>
      <c r="C50" s="16" t="s">
        <v>763</v>
      </c>
      <c r="D50" s="17">
        <v>143.6</v>
      </c>
      <c r="E50" s="17">
        <v>146</v>
      </c>
      <c r="F50" s="17">
        <v>145.99997999999999</v>
      </c>
      <c r="G50" s="17">
        <v>-2.3999799999999998</v>
      </c>
      <c r="H50" s="17">
        <v>639.9</v>
      </c>
      <c r="I50" s="17">
        <v>644.31704000000002</v>
      </c>
      <c r="J50" s="17">
        <v>644.31704000000002</v>
      </c>
      <c r="K50" s="17">
        <v>-4.4170400000000001</v>
      </c>
      <c r="L50" s="17">
        <v>145.30000000000001</v>
      </c>
      <c r="M50" s="17">
        <v>146.87699000000001</v>
      </c>
      <c r="N50" s="17">
        <v>209.60777999999999</v>
      </c>
      <c r="O50" s="17">
        <v>-64.307779999999994</v>
      </c>
      <c r="P50" s="17"/>
      <c r="Q50" s="17"/>
      <c r="R50" s="17"/>
      <c r="S50" s="17">
        <v>0</v>
      </c>
      <c r="T50" s="17"/>
      <c r="U50" s="17"/>
      <c r="V50" s="17"/>
      <c r="W50" s="17">
        <v>0</v>
      </c>
      <c r="X50" s="17">
        <v>0</v>
      </c>
      <c r="Y50" s="17"/>
      <c r="Z50" s="17"/>
      <c r="AA50" s="17">
        <v>0</v>
      </c>
      <c r="AB50" s="17">
        <v>76.900000000000006</v>
      </c>
      <c r="AC50" s="17">
        <v>83.926599999999993</v>
      </c>
      <c r="AD50" s="17">
        <v>98.396680000000003</v>
      </c>
      <c r="AE50" s="17">
        <v>-21.496680000000001</v>
      </c>
      <c r="AF50" s="17"/>
      <c r="AG50" s="17"/>
      <c r="AH50" s="17"/>
      <c r="AI50" s="17">
        <v>0</v>
      </c>
      <c r="AJ50" s="17"/>
      <c r="AK50" s="17"/>
      <c r="AL50" s="17"/>
      <c r="AM50" s="17">
        <v>0</v>
      </c>
      <c r="AN50" s="17">
        <v>188.3</v>
      </c>
      <c r="AO50" s="17">
        <v>196.22801999999999</v>
      </c>
      <c r="AP50" s="17">
        <v>196.22801999999999</v>
      </c>
      <c r="AQ50" s="17">
        <v>-7.9280200000000001</v>
      </c>
      <c r="AR50" s="17">
        <v>207.4</v>
      </c>
      <c r="AS50" s="17">
        <v>196.22801999999999</v>
      </c>
      <c r="AT50" s="17">
        <v>196.22801999999999</v>
      </c>
      <c r="AU50" s="17">
        <v>11.17198</v>
      </c>
      <c r="AV50" s="17">
        <v>211.4</v>
      </c>
      <c r="AW50" s="17">
        <v>196.22801999999999</v>
      </c>
      <c r="AX50" s="17">
        <v>196.22801999999999</v>
      </c>
      <c r="AY50" s="17">
        <v>15.17198</v>
      </c>
      <c r="AZ50" s="17">
        <v>287.39999999999998</v>
      </c>
      <c r="BA50" s="17">
        <v>295.22593999999998</v>
      </c>
      <c r="BB50" s="17">
        <v>295.22593999999998</v>
      </c>
      <c r="BC50" s="17">
        <v>-7.8259400000000001</v>
      </c>
      <c r="BD50" s="17">
        <v>215.1</v>
      </c>
      <c r="BE50" s="17">
        <v>208.07390000000001</v>
      </c>
      <c r="BF50" s="17">
        <v>208.07390000000001</v>
      </c>
      <c r="BG50" s="17">
        <v>7.0260999999999996</v>
      </c>
      <c r="BH50" s="17">
        <v>111.2</v>
      </c>
      <c r="BI50" s="17">
        <v>104.34936999999999</v>
      </c>
      <c r="BJ50" s="17">
        <v>104.34936999999999</v>
      </c>
      <c r="BK50" s="17">
        <v>6.8506299999999998</v>
      </c>
      <c r="BL50" s="17">
        <v>376.4</v>
      </c>
      <c r="BM50" s="17">
        <v>381.30583000000001</v>
      </c>
      <c r="BN50" s="17">
        <v>381.30581000000001</v>
      </c>
      <c r="BO50" s="17">
        <v>-4.9058099999999998</v>
      </c>
      <c r="BP50" s="17">
        <v>2.9</v>
      </c>
      <c r="BQ50" s="17"/>
      <c r="BR50" s="17"/>
      <c r="BS50" s="17">
        <v>2.9</v>
      </c>
      <c r="BT50" s="17"/>
      <c r="BU50" s="17"/>
      <c r="BV50" s="17"/>
      <c r="BW50" s="17">
        <v>0</v>
      </c>
      <c r="BX50" s="17"/>
      <c r="BY50" s="17"/>
      <c r="BZ50" s="17"/>
      <c r="CA50" s="17">
        <v>0</v>
      </c>
      <c r="CB50" s="17"/>
      <c r="CC50" s="17"/>
      <c r="CD50" s="17"/>
      <c r="CE50" s="17">
        <v>0</v>
      </c>
      <c r="CF50" s="17"/>
      <c r="CG50" s="17"/>
      <c r="CH50" s="17"/>
      <c r="CI50" s="17">
        <v>0</v>
      </c>
      <c r="CJ50" s="17">
        <v>128.1</v>
      </c>
      <c r="CK50" s="17">
        <v>132.35436999999999</v>
      </c>
      <c r="CL50" s="17">
        <v>123.95757999999999</v>
      </c>
      <c r="CM50" s="17">
        <v>4.1424200000000004</v>
      </c>
      <c r="CN50" s="17">
        <v>7.7</v>
      </c>
      <c r="CO50" s="17">
        <v>6.8003799999999996</v>
      </c>
      <c r="CP50" s="17">
        <v>5.1333399999999996</v>
      </c>
      <c r="CQ50" s="17">
        <v>2.5666600000000002</v>
      </c>
      <c r="CR50" s="17">
        <v>5.4</v>
      </c>
      <c r="CS50" s="17">
        <v>3.7328199999999998</v>
      </c>
      <c r="CT50" s="17">
        <v>2.8177599999999998</v>
      </c>
      <c r="CU50" s="17">
        <v>2.5822400000000001</v>
      </c>
      <c r="CV50" s="17">
        <v>16.8</v>
      </c>
      <c r="CW50" s="17">
        <v>16.79176</v>
      </c>
      <c r="CX50" s="17">
        <v>16.79175</v>
      </c>
      <c r="CY50" s="17">
        <v>8.2500000000000004E-3</v>
      </c>
      <c r="CZ50" s="17">
        <v>7</v>
      </c>
      <c r="DA50" s="17">
        <v>6.8787000000000003</v>
      </c>
      <c r="DB50" s="17">
        <v>6.8787000000000003</v>
      </c>
      <c r="DC50" s="17">
        <v>0.12130000000000001</v>
      </c>
      <c r="DD50" s="17">
        <v>14.5</v>
      </c>
      <c r="DE50" s="17">
        <v>14.919420000000001</v>
      </c>
      <c r="DF50" s="17">
        <v>14.919420000000001</v>
      </c>
      <c r="DG50" s="17">
        <v>-0.41942000000000002</v>
      </c>
      <c r="DH50" s="17">
        <v>120.8</v>
      </c>
      <c r="DI50" s="17">
        <v>96.923599999999993</v>
      </c>
      <c r="DJ50" s="17">
        <v>142.30535</v>
      </c>
      <c r="DK50" s="17">
        <v>-21.50535</v>
      </c>
      <c r="DL50" s="17"/>
      <c r="DM50" s="17"/>
      <c r="DN50" s="17"/>
      <c r="DO50" s="17">
        <v>0</v>
      </c>
      <c r="DP50" s="17"/>
      <c r="DQ50" s="17"/>
      <c r="DR50" s="17"/>
      <c r="DS50" s="17">
        <v>0</v>
      </c>
      <c r="DT50" s="17"/>
      <c r="DU50" s="17"/>
      <c r="DV50" s="17"/>
      <c r="DW50" s="17">
        <v>0</v>
      </c>
      <c r="DX50" s="17"/>
      <c r="DY50" s="17"/>
      <c r="DZ50" s="17"/>
      <c r="EA50" s="17">
        <v>0</v>
      </c>
      <c r="EB50" s="17">
        <v>89.8</v>
      </c>
      <c r="EC50" s="17">
        <v>82.615650000000002</v>
      </c>
      <c r="ED50" s="17">
        <v>94.918549999999996</v>
      </c>
      <c r="EE50" s="17">
        <v>-5.1185499999999999</v>
      </c>
      <c r="EF50" s="17">
        <v>115.3</v>
      </c>
      <c r="EG50" s="17">
        <v>31.906079999999999</v>
      </c>
      <c r="EH50" s="17"/>
      <c r="EI50" s="17">
        <v>115.3</v>
      </c>
      <c r="EJ50" s="17"/>
      <c r="EK50" s="17"/>
      <c r="EL50" s="17"/>
      <c r="EM50" s="17">
        <v>0</v>
      </c>
      <c r="EN50" s="17"/>
      <c r="EO50" s="17"/>
      <c r="EP50" s="17"/>
      <c r="EQ50" s="17">
        <v>0</v>
      </c>
      <c r="ER50" s="17"/>
      <c r="ES50" s="17"/>
      <c r="ET50" s="17"/>
      <c r="EU50" s="17">
        <v>0</v>
      </c>
      <c r="EV50" s="17">
        <v>6.5</v>
      </c>
      <c r="EW50" s="17">
        <v>6.39</v>
      </c>
      <c r="EX50" s="17">
        <v>6.39</v>
      </c>
      <c r="EY50" s="17">
        <v>0.11</v>
      </c>
      <c r="EZ50" s="17">
        <v>146.6</v>
      </c>
      <c r="FA50" s="17">
        <v>350.40899000000002</v>
      </c>
      <c r="FB50" s="17">
        <v>228.19408999999999</v>
      </c>
      <c r="FC50" s="17">
        <v>-81.594089999999994</v>
      </c>
      <c r="FD50" s="17">
        <v>29.5</v>
      </c>
      <c r="FE50" s="17">
        <v>25.195499999999999</v>
      </c>
      <c r="FF50" s="17">
        <v>33.827030000000001</v>
      </c>
      <c r="FG50" s="17">
        <v>-4.3270299999999997</v>
      </c>
      <c r="FH50" s="17">
        <v>46.9</v>
      </c>
      <c r="FI50" s="17">
        <v>70.676599999999993</v>
      </c>
      <c r="FJ50" s="17">
        <v>74.998720000000006</v>
      </c>
      <c r="FK50" s="17">
        <v>-28.09872</v>
      </c>
      <c r="FL50" s="17">
        <v>19.5</v>
      </c>
      <c r="FM50" s="17">
        <v>18.448699999999999</v>
      </c>
      <c r="FN50" s="17">
        <v>20.79082</v>
      </c>
      <c r="FO50" s="17">
        <v>-1.2908200000000001</v>
      </c>
      <c r="FP50" s="17">
        <v>18.468800000000002</v>
      </c>
      <c r="FQ50" s="17">
        <v>19.14273</v>
      </c>
      <c r="FR50" s="17">
        <v>19.192229999999999</v>
      </c>
      <c r="FS50" s="17">
        <v>-0.72343000000000002</v>
      </c>
      <c r="FT50" s="17">
        <v>11.8</v>
      </c>
      <c r="FU50" s="17">
        <v>12</v>
      </c>
      <c r="FV50" s="17">
        <v>12.621359999999999</v>
      </c>
      <c r="FW50" s="17">
        <v>-0.82135999999999998</v>
      </c>
      <c r="FX50" s="17">
        <v>70.2</v>
      </c>
      <c r="FY50" s="17">
        <v>72.323400000000007</v>
      </c>
      <c r="FZ50" s="17">
        <v>67.735069999999993</v>
      </c>
      <c r="GA50" s="17">
        <v>2.4649299999999998</v>
      </c>
      <c r="GB50" s="17">
        <v>181.7</v>
      </c>
      <c r="GC50" s="17">
        <v>184.91498000000001</v>
      </c>
      <c r="GD50" s="17">
        <v>184.91498000000001</v>
      </c>
      <c r="GE50" s="17">
        <v>-3.2149800000000002</v>
      </c>
      <c r="GF50" s="17">
        <v>182.1</v>
      </c>
      <c r="GG50" s="17">
        <v>184.91498000000001</v>
      </c>
      <c r="GH50" s="17">
        <v>184.91498000000001</v>
      </c>
      <c r="GI50" s="17">
        <v>-2.8149799999999998</v>
      </c>
      <c r="GJ50" s="17">
        <v>184.5</v>
      </c>
      <c r="GK50" s="17">
        <v>185.47028</v>
      </c>
      <c r="GL50" s="17">
        <v>185.47028</v>
      </c>
      <c r="GM50" s="17">
        <v>-0.97028000000000003</v>
      </c>
      <c r="GN50" s="17">
        <v>74.400000000000006</v>
      </c>
      <c r="GO50" s="17">
        <v>78.878429999999994</v>
      </c>
      <c r="GP50" s="17">
        <v>88.410179999999997</v>
      </c>
      <c r="GQ50" s="17">
        <v>-14.01018</v>
      </c>
      <c r="GR50" s="17">
        <v>7.9</v>
      </c>
      <c r="GS50" s="17">
        <v>6.5736800000000004</v>
      </c>
      <c r="GT50" s="17">
        <v>6.5736800000000004</v>
      </c>
      <c r="GU50" s="17">
        <v>1.3263199999999999</v>
      </c>
      <c r="GV50" s="17">
        <v>4.7</v>
      </c>
      <c r="GW50" s="17">
        <v>6.8964100000000004</v>
      </c>
      <c r="GX50" s="17">
        <v>6.8964100000000004</v>
      </c>
      <c r="GY50" s="17">
        <v>-2.1964100000000002</v>
      </c>
      <c r="GZ50" s="17">
        <v>18.399999999999999</v>
      </c>
      <c r="HA50" s="17">
        <v>34.47804</v>
      </c>
      <c r="HB50" s="17">
        <v>34.47804</v>
      </c>
      <c r="HC50" s="17">
        <v>-16.078040000000001</v>
      </c>
      <c r="HD50" s="17">
        <v>24.6</v>
      </c>
      <c r="HE50" s="17">
        <v>32.808450000000001</v>
      </c>
      <c r="HF50" s="17">
        <v>32.808439999999997</v>
      </c>
      <c r="HG50" s="17">
        <v>-8.2084399999999995</v>
      </c>
      <c r="HH50" s="17">
        <v>2</v>
      </c>
      <c r="HI50" s="17">
        <v>1.97359</v>
      </c>
      <c r="HJ50" s="17">
        <v>1.97359</v>
      </c>
      <c r="HK50" s="17">
        <v>2.6409999999999999E-2</v>
      </c>
      <c r="HL50" s="17">
        <v>16.2</v>
      </c>
      <c r="HM50" s="17">
        <v>16.664079999999998</v>
      </c>
      <c r="HN50" s="17">
        <v>16.664079999999998</v>
      </c>
      <c r="HO50" s="17">
        <v>-0.46407999999999999</v>
      </c>
      <c r="HP50" s="17">
        <v>49.5</v>
      </c>
      <c r="HQ50" s="17">
        <v>75.427959999999999</v>
      </c>
      <c r="HR50" s="17">
        <v>59.893099999999997</v>
      </c>
      <c r="HS50" s="17">
        <v>-10.3931</v>
      </c>
      <c r="HT50" s="17"/>
      <c r="HU50" s="17"/>
      <c r="HV50" s="17"/>
      <c r="HW50" s="17">
        <v>0</v>
      </c>
      <c r="HX50" s="17"/>
      <c r="HY50" s="17"/>
      <c r="HZ50" s="17"/>
      <c r="IA50" s="17">
        <v>0</v>
      </c>
      <c r="IB50" s="17">
        <v>60.6</v>
      </c>
      <c r="IC50" s="17">
        <v>58.943179999999998</v>
      </c>
      <c r="ID50" s="17">
        <v>62.986229999999999</v>
      </c>
      <c r="IE50" s="17">
        <v>-2.3862299999999999</v>
      </c>
      <c r="IF50" s="17">
        <v>85.2</v>
      </c>
      <c r="IG50" s="17">
        <v>88.923320000000004</v>
      </c>
      <c r="IH50" s="17">
        <v>32.549840000000003</v>
      </c>
      <c r="II50" s="17">
        <v>52.65016</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55.5</v>
      </c>
      <c r="JE50" s="17">
        <v>65</v>
      </c>
      <c r="JF50" s="17">
        <v>96.876440000000002</v>
      </c>
      <c r="JG50" s="17">
        <v>-41.376440000000002</v>
      </c>
      <c r="JH50" s="17">
        <v>177.8</v>
      </c>
      <c r="JI50" s="17">
        <v>185.23680999999999</v>
      </c>
      <c r="JJ50" s="17">
        <v>185.23680999999999</v>
      </c>
      <c r="JK50" s="17">
        <v>-7.4368100000000004</v>
      </c>
      <c r="JL50" s="17">
        <v>175.8</v>
      </c>
      <c r="JM50" s="17">
        <v>185.23680999999999</v>
      </c>
      <c r="JN50" s="17">
        <v>185.23680999999999</v>
      </c>
      <c r="JO50" s="17">
        <v>-9.4368099999999995</v>
      </c>
      <c r="JP50" s="17">
        <v>200</v>
      </c>
      <c r="JQ50" s="17">
        <v>185.23680999999999</v>
      </c>
      <c r="JR50" s="17">
        <v>185.23680999999999</v>
      </c>
      <c r="JS50" s="17">
        <v>14.76319</v>
      </c>
      <c r="JT50" s="17">
        <v>274.10000000000002</v>
      </c>
      <c r="JU50" s="17">
        <v>278.68961999999999</v>
      </c>
      <c r="JV50" s="17">
        <v>278.68961999999999</v>
      </c>
      <c r="JW50" s="17">
        <v>-4.58962</v>
      </c>
      <c r="JX50" s="17">
        <v>76.400000000000006</v>
      </c>
      <c r="JY50" s="17">
        <v>73.590999999999994</v>
      </c>
      <c r="JZ50" s="17">
        <v>73.590999999999994</v>
      </c>
      <c r="KA50" s="17">
        <v>2.8090000000000002</v>
      </c>
      <c r="KB50" s="17">
        <v>37</v>
      </c>
      <c r="KC50" s="17">
        <v>36.905999999999999</v>
      </c>
      <c r="KD50" s="17">
        <v>36.905999999999999</v>
      </c>
      <c r="KE50" s="17">
        <v>9.4E-2</v>
      </c>
      <c r="KF50" s="17"/>
      <c r="KG50" s="17"/>
      <c r="KH50" s="17"/>
      <c r="KI50" s="17">
        <v>0</v>
      </c>
      <c r="KJ50" s="17"/>
      <c r="KK50" s="17"/>
      <c r="KL50" s="17"/>
      <c r="KM50" s="17">
        <v>0</v>
      </c>
      <c r="KN50" s="17"/>
      <c r="KO50" s="17"/>
      <c r="KP50" s="17"/>
      <c r="KQ50" s="17">
        <v>0</v>
      </c>
      <c r="KR50" s="17">
        <v>50</v>
      </c>
      <c r="KS50" s="17">
        <v>50</v>
      </c>
      <c r="KT50" s="17">
        <v>50</v>
      </c>
      <c r="KU50" s="17">
        <v>0</v>
      </c>
      <c r="KV50" s="17"/>
      <c r="KW50" s="17"/>
      <c r="KX50" s="17"/>
      <c r="KY50" s="17">
        <v>0</v>
      </c>
      <c r="KZ50" s="17"/>
      <c r="LA50" s="17"/>
      <c r="LB50" s="17"/>
      <c r="LC50" s="17">
        <v>0</v>
      </c>
      <c r="LD50" s="17">
        <v>0.8</v>
      </c>
      <c r="LE50" s="17">
        <v>0.89207999999999998</v>
      </c>
      <c r="LF50" s="17">
        <v>0.89207999999999998</v>
      </c>
      <c r="LG50" s="17">
        <v>-9.2079999999999995E-2</v>
      </c>
      <c r="LH50" s="17">
        <v>66.099999999999994</v>
      </c>
      <c r="LI50" s="17">
        <v>134.02062000000001</v>
      </c>
      <c r="LJ50" s="17">
        <v>144.14973000000001</v>
      </c>
      <c r="LK50" s="17">
        <v>-78.049729999999997</v>
      </c>
      <c r="LL50" s="17">
        <v>86.1</v>
      </c>
      <c r="LM50" s="17">
        <v>92.753129999999999</v>
      </c>
      <c r="LN50" s="17">
        <v>108.13229</v>
      </c>
      <c r="LO50" s="17">
        <v>-22.03229</v>
      </c>
      <c r="LP50" s="17">
        <v>64.7</v>
      </c>
      <c r="LQ50" s="17">
        <v>67.133979999999994</v>
      </c>
      <c r="LR50" s="17">
        <v>67.133979999999994</v>
      </c>
      <c r="LS50" s="17">
        <v>-2.43398</v>
      </c>
      <c r="LT50" s="17">
        <v>68.5</v>
      </c>
      <c r="LU50" s="17">
        <v>72.37388</v>
      </c>
      <c r="LV50" s="17">
        <v>78.567980000000006</v>
      </c>
      <c r="LW50" s="17">
        <v>-10.06798</v>
      </c>
      <c r="LX50" s="17">
        <v>29.3</v>
      </c>
      <c r="LY50" s="17">
        <v>29.951460000000001</v>
      </c>
      <c r="LZ50" s="17">
        <v>29.951450000000001</v>
      </c>
      <c r="MA50" s="17">
        <v>-0.65144999999999997</v>
      </c>
      <c r="MB50" s="17">
        <v>122.4</v>
      </c>
      <c r="MC50" s="17">
        <v>114.70616</v>
      </c>
      <c r="MD50" s="17"/>
      <c r="ME50" s="17">
        <v>122.4</v>
      </c>
      <c r="MF50" s="17"/>
      <c r="MG50" s="17"/>
      <c r="MH50" s="17"/>
      <c r="MI50" s="17">
        <v>0</v>
      </c>
      <c r="MJ50" s="17"/>
      <c r="MK50" s="17"/>
      <c r="ML50" s="17"/>
      <c r="MM50" s="17">
        <v>0</v>
      </c>
      <c r="MN50" s="17">
        <v>145.69999999999999</v>
      </c>
      <c r="MO50" s="17">
        <v>159.10807</v>
      </c>
      <c r="MP50" s="17">
        <v>159.10805999999999</v>
      </c>
      <c r="MQ50" s="17">
        <v>-13.408060000000001</v>
      </c>
      <c r="MR50" s="17">
        <v>148.1</v>
      </c>
      <c r="MS50" s="17">
        <v>159.10807</v>
      </c>
      <c r="MT50" s="17">
        <v>159.10805999999999</v>
      </c>
      <c r="MU50" s="17">
        <v>-11.00806</v>
      </c>
      <c r="MV50" s="17">
        <v>170.6</v>
      </c>
      <c r="MW50" s="17">
        <v>159.58587</v>
      </c>
      <c r="MX50" s="17">
        <v>159.58586</v>
      </c>
      <c r="MY50" s="17">
        <v>11.014139999999999</v>
      </c>
      <c r="MZ50" s="17">
        <v>191.7</v>
      </c>
      <c r="NA50" s="17">
        <v>185.62738999999999</v>
      </c>
      <c r="NB50" s="17">
        <v>185.62737999999999</v>
      </c>
      <c r="NC50" s="17">
        <v>6.0726199999999997</v>
      </c>
      <c r="ND50" s="17"/>
      <c r="NE50" s="17"/>
      <c r="NF50" s="17"/>
      <c r="NG50" s="17">
        <v>0</v>
      </c>
      <c r="NH50" s="17"/>
      <c r="NI50" s="17"/>
      <c r="NJ50" s="17"/>
      <c r="NK50" s="17">
        <v>0</v>
      </c>
      <c r="NL50" s="17"/>
      <c r="NM50" s="17"/>
      <c r="NN50" s="17"/>
      <c r="NO50" s="17">
        <v>0</v>
      </c>
      <c r="NP50" s="17"/>
      <c r="NQ50" s="17"/>
      <c r="NR50" s="17"/>
      <c r="NS50" s="17">
        <v>0</v>
      </c>
      <c r="NT50" s="17">
        <v>216.3</v>
      </c>
      <c r="NU50" s="17">
        <v>50</v>
      </c>
      <c r="NV50" s="17">
        <v>50</v>
      </c>
      <c r="NW50" s="17">
        <v>166.3</v>
      </c>
      <c r="NX50" s="17">
        <v>102.3</v>
      </c>
      <c r="NY50" s="17"/>
      <c r="NZ50" s="17"/>
      <c r="OA50" s="17">
        <v>102.3</v>
      </c>
      <c r="OB50" s="17">
        <v>0</v>
      </c>
      <c r="OC50" s="17"/>
      <c r="OD50" s="17"/>
      <c r="OE50" s="17">
        <v>0</v>
      </c>
      <c r="OF50" s="17">
        <v>44.4</v>
      </c>
      <c r="OG50" s="17">
        <v>27.532979999999998</v>
      </c>
      <c r="OH50" s="17">
        <v>31.858000000000001</v>
      </c>
      <c r="OI50" s="17">
        <v>12.542</v>
      </c>
      <c r="OJ50" s="17">
        <v>0</v>
      </c>
      <c r="OK50" s="17"/>
      <c r="OL50" s="17"/>
      <c r="OM50" s="17">
        <v>0</v>
      </c>
      <c r="ON50" s="17">
        <v>2.6</v>
      </c>
      <c r="OO50" s="17">
        <v>12.749000000000001</v>
      </c>
      <c r="OP50" s="17">
        <v>12.749000000000001</v>
      </c>
      <c r="OQ50" s="17">
        <v>-10.148999999999999</v>
      </c>
      <c r="OR50" s="17">
        <v>0</v>
      </c>
      <c r="OS50" s="17"/>
      <c r="OT50" s="17"/>
      <c r="OU50" s="17">
        <v>0</v>
      </c>
      <c r="OV50" s="17">
        <v>6.4</v>
      </c>
      <c r="OW50" s="17">
        <v>6.5</v>
      </c>
      <c r="OX50" s="17">
        <v>6.5</v>
      </c>
      <c r="OY50" s="17">
        <v>-0.1</v>
      </c>
      <c r="OZ50" s="17">
        <v>5.0999999999999996</v>
      </c>
      <c r="PA50" s="17"/>
      <c r="PB50" s="17"/>
      <c r="PC50" s="17">
        <v>5.0999999999999996</v>
      </c>
      <c r="PD50" s="17">
        <v>0</v>
      </c>
      <c r="PE50" s="17"/>
      <c r="PF50" s="17"/>
      <c r="PG50" s="17">
        <v>0</v>
      </c>
      <c r="PH50" s="17">
        <v>0</v>
      </c>
      <c r="PI50" s="17"/>
      <c r="PJ50" s="17"/>
      <c r="PK50" s="17">
        <v>0</v>
      </c>
      <c r="PL50" s="17">
        <v>0.7</v>
      </c>
      <c r="PM50" s="17">
        <v>1.23</v>
      </c>
      <c r="PN50" s="17">
        <v>1.23</v>
      </c>
      <c r="PO50" s="17">
        <v>-0.53</v>
      </c>
      <c r="PP50" s="17">
        <v>1.5</v>
      </c>
      <c r="PQ50" s="17">
        <v>1.51</v>
      </c>
      <c r="PR50" s="17">
        <v>1.51</v>
      </c>
      <c r="PS50" s="17">
        <v>-0.01</v>
      </c>
      <c r="PT50" s="17">
        <v>1.7</v>
      </c>
      <c r="PU50" s="17">
        <v>1.8</v>
      </c>
      <c r="PV50" s="17">
        <v>1.8</v>
      </c>
      <c r="PW50" s="17">
        <v>-0.1</v>
      </c>
      <c r="PX50" s="17">
        <v>17.899999999999999</v>
      </c>
      <c r="PY50" s="17">
        <v>19</v>
      </c>
      <c r="PZ50" s="17">
        <v>18.4466</v>
      </c>
      <c r="QA50" s="17">
        <v>-0.54659999999999997</v>
      </c>
      <c r="QB50" s="17">
        <v>5.2</v>
      </c>
      <c r="QC50" s="17">
        <v>7</v>
      </c>
      <c r="QD50" s="17">
        <v>5</v>
      </c>
      <c r="QE50" s="17">
        <v>0.2</v>
      </c>
      <c r="QF50" s="17">
        <v>4</v>
      </c>
      <c r="QG50" s="17">
        <v>4</v>
      </c>
      <c r="QH50" s="17">
        <v>4</v>
      </c>
      <c r="QI50" s="17">
        <v>0</v>
      </c>
      <c r="QJ50" s="17">
        <v>3.5</v>
      </c>
      <c r="QK50" s="17">
        <v>3.3</v>
      </c>
      <c r="QL50" s="17">
        <v>3.3</v>
      </c>
      <c r="QM50" s="17">
        <v>0.2</v>
      </c>
      <c r="QN50" s="17">
        <v>18.100000000000001</v>
      </c>
      <c r="QO50" s="17">
        <v>17.864080000000001</v>
      </c>
      <c r="QP50" s="17">
        <v>17.864080000000001</v>
      </c>
      <c r="QQ50" s="17">
        <v>0.23591999999999999</v>
      </c>
      <c r="QR50" s="17">
        <v>0</v>
      </c>
      <c r="QS50" s="17"/>
      <c r="QT50" s="17"/>
      <c r="QU50" s="17">
        <v>0</v>
      </c>
      <c r="QV50" s="17">
        <v>0</v>
      </c>
      <c r="QW50" s="17"/>
      <c r="QX50" s="17"/>
      <c r="QY50" s="17">
        <v>0</v>
      </c>
      <c r="QZ50" s="17">
        <v>9.4</v>
      </c>
      <c r="RA50" s="17">
        <v>11.036</v>
      </c>
      <c r="RB50" s="17">
        <v>11.036</v>
      </c>
      <c r="RC50" s="17">
        <v>-1.6359999999999999</v>
      </c>
      <c r="RD50" s="17">
        <v>26.1</v>
      </c>
      <c r="RE50" s="17">
        <v>26.117999999999999</v>
      </c>
      <c r="RF50" s="17">
        <v>26.117999999999999</v>
      </c>
      <c r="RG50" s="17">
        <v>-1.7999999999999999E-2</v>
      </c>
      <c r="RH50" s="17">
        <v>4.5</v>
      </c>
      <c r="RI50" s="17">
        <v>4.2</v>
      </c>
      <c r="RJ50" s="17">
        <v>4.2</v>
      </c>
      <c r="RK50" s="17">
        <v>0.3</v>
      </c>
      <c r="RL50" s="17">
        <v>1.1000000000000001</v>
      </c>
      <c r="RM50" s="17"/>
      <c r="RN50" s="17"/>
      <c r="RO50" s="17">
        <v>1.1000000000000001</v>
      </c>
      <c r="RP50" s="17">
        <v>2.4</v>
      </c>
      <c r="RQ50" s="17">
        <v>1.2</v>
      </c>
      <c r="RR50" s="17">
        <v>1.2</v>
      </c>
      <c r="RS50" s="17">
        <v>1.2</v>
      </c>
      <c r="RT50" s="17">
        <v>2.7</v>
      </c>
      <c r="RU50" s="17">
        <v>2.8</v>
      </c>
      <c r="RV50" s="17">
        <v>2.8</v>
      </c>
      <c r="RW50" s="17">
        <v>-0.1</v>
      </c>
      <c r="RX50" s="17">
        <v>0</v>
      </c>
      <c r="RY50" s="17"/>
      <c r="RZ50" s="17"/>
      <c r="SA50" s="17">
        <v>0</v>
      </c>
      <c r="SB50" s="17">
        <v>2.2999999999999998</v>
      </c>
      <c r="SC50" s="17">
        <v>2.3010000000000002</v>
      </c>
      <c r="SD50" s="17">
        <v>2.3010000000000002</v>
      </c>
      <c r="SE50" s="17">
        <v>-1E-3</v>
      </c>
      <c r="SF50" s="17">
        <v>15.9</v>
      </c>
      <c r="SG50" s="17">
        <v>13.63401</v>
      </c>
      <c r="SH50" s="17">
        <v>14.5692</v>
      </c>
      <c r="SI50" s="17">
        <v>1.3308</v>
      </c>
      <c r="SJ50" s="17">
        <v>1.2</v>
      </c>
      <c r="SK50" s="17">
        <v>1.2</v>
      </c>
      <c r="SL50" s="17">
        <v>1.2</v>
      </c>
      <c r="SM50" s="17">
        <v>0</v>
      </c>
      <c r="SN50" s="17"/>
      <c r="SO50" s="17"/>
      <c r="SP50" s="17">
        <v>0.4</v>
      </c>
      <c r="SQ50" s="17">
        <v>-0.4</v>
      </c>
      <c r="SR50" s="17">
        <v>5.9</v>
      </c>
      <c r="SS50" s="17">
        <v>5.9</v>
      </c>
      <c r="ST50" s="17">
        <v>5.9</v>
      </c>
      <c r="SU50" s="17">
        <v>0</v>
      </c>
      <c r="SV50" s="17">
        <v>2.8</v>
      </c>
      <c r="SW50" s="17">
        <v>3.8</v>
      </c>
      <c r="SX50" s="17">
        <v>3.8</v>
      </c>
      <c r="SY50" s="17">
        <v>-1</v>
      </c>
      <c r="SZ50" s="17">
        <v>3.5</v>
      </c>
      <c r="TA50" s="17">
        <v>4</v>
      </c>
      <c r="TB50" s="17">
        <v>4</v>
      </c>
      <c r="TC50" s="17">
        <v>-0.5</v>
      </c>
      <c r="TD50" s="17">
        <v>5.2</v>
      </c>
      <c r="TE50" s="17">
        <v>5.5</v>
      </c>
      <c r="TF50" s="17">
        <v>5.5</v>
      </c>
      <c r="TG50" s="17">
        <v>-0.3</v>
      </c>
      <c r="TH50" s="17">
        <v>10</v>
      </c>
      <c r="TI50" s="17">
        <v>10</v>
      </c>
      <c r="TJ50" s="17">
        <v>10</v>
      </c>
      <c r="TK50" s="17">
        <v>0</v>
      </c>
      <c r="TL50" s="17">
        <v>3.5</v>
      </c>
      <c r="TM50" s="17">
        <v>4.5789999999999997</v>
      </c>
      <c r="TN50" s="17">
        <v>4.5789999999999997</v>
      </c>
      <c r="TO50" s="17">
        <v>-1.079</v>
      </c>
      <c r="TP50" s="17">
        <v>8.6999999999999993</v>
      </c>
      <c r="TQ50" s="17">
        <v>25</v>
      </c>
      <c r="TR50" s="17">
        <v>25.954000000000001</v>
      </c>
      <c r="TS50" s="17">
        <v>-17.254000000000001</v>
      </c>
      <c r="TT50" s="17">
        <v>0</v>
      </c>
      <c r="TU50" s="17"/>
      <c r="TV50" s="17"/>
      <c r="TW50" s="17">
        <v>0</v>
      </c>
      <c r="TX50" s="17">
        <v>14.9</v>
      </c>
      <c r="TY50" s="17">
        <v>41</v>
      </c>
      <c r="TZ50" s="17">
        <v>46.052999999999997</v>
      </c>
      <c r="UA50" s="17">
        <v>-31.152999999999999</v>
      </c>
      <c r="UB50" s="17">
        <v>38.799999999999997</v>
      </c>
      <c r="UC50" s="17">
        <v>40.764609999999998</v>
      </c>
      <c r="UD50" s="17">
        <v>70.22</v>
      </c>
      <c r="UE50" s="17">
        <v>-31.42</v>
      </c>
      <c r="UF50" s="17">
        <v>1.6</v>
      </c>
      <c r="UG50" s="17">
        <v>2.1739999999999999</v>
      </c>
      <c r="UH50" s="17">
        <v>2.1739999999999999</v>
      </c>
      <c r="UI50" s="17">
        <v>-0.57399999999999995</v>
      </c>
      <c r="UJ50" s="17">
        <v>1.6</v>
      </c>
      <c r="UK50" s="17">
        <v>1.774</v>
      </c>
      <c r="UL50" s="17">
        <v>1.774</v>
      </c>
      <c r="UM50" s="17">
        <v>-0.17399999999999999</v>
      </c>
      <c r="UN50" s="17">
        <v>7.3</v>
      </c>
      <c r="UO50" s="17">
        <v>8</v>
      </c>
      <c r="UP50" s="17">
        <v>8</v>
      </c>
      <c r="UQ50" s="17">
        <v>-0.7</v>
      </c>
      <c r="UR50" s="17">
        <v>2.4</v>
      </c>
      <c r="US50" s="17">
        <v>3</v>
      </c>
      <c r="UT50" s="17">
        <v>3</v>
      </c>
      <c r="UU50" s="17">
        <v>-0.6</v>
      </c>
      <c r="UV50" s="17">
        <v>8.3000000000000007</v>
      </c>
      <c r="UW50" s="17">
        <v>9</v>
      </c>
      <c r="UX50" s="17">
        <v>7.4</v>
      </c>
      <c r="UY50" s="17">
        <v>0.9</v>
      </c>
      <c r="UZ50" s="17">
        <v>5</v>
      </c>
      <c r="VA50" s="17">
        <v>4</v>
      </c>
      <c r="VB50" s="17">
        <v>4.5</v>
      </c>
      <c r="VC50" s="17">
        <v>0.5</v>
      </c>
      <c r="VD50" s="17">
        <v>6</v>
      </c>
      <c r="VE50" s="17">
        <v>4</v>
      </c>
      <c r="VF50" s="17">
        <v>5</v>
      </c>
      <c r="VG50" s="17">
        <v>1</v>
      </c>
      <c r="VH50" s="17">
        <v>5</v>
      </c>
      <c r="VI50" s="17">
        <v>4</v>
      </c>
      <c r="VJ50" s="17">
        <v>5.2</v>
      </c>
      <c r="VK50" s="17">
        <v>-0.2</v>
      </c>
      <c r="VL50" s="17">
        <v>1.6</v>
      </c>
      <c r="VM50" s="17">
        <v>8.9849999999999994</v>
      </c>
      <c r="VN50" s="17">
        <v>8.9849999999999994</v>
      </c>
      <c r="VO50" s="17">
        <v>-7.3849999999999998</v>
      </c>
      <c r="VP50" s="17">
        <v>0</v>
      </c>
      <c r="VQ50" s="17"/>
      <c r="VR50" s="17"/>
      <c r="VS50" s="17">
        <v>0</v>
      </c>
      <c r="VT50" s="17">
        <v>0</v>
      </c>
      <c r="VU50" s="17"/>
      <c r="VV50" s="17"/>
      <c r="VW50" s="17">
        <v>0</v>
      </c>
      <c r="VX50" s="17">
        <v>0</v>
      </c>
      <c r="VY50" s="17"/>
      <c r="VZ50" s="17"/>
      <c r="WA50" s="17">
        <v>0</v>
      </c>
      <c r="WB50" s="17">
        <v>0.6</v>
      </c>
      <c r="WC50" s="17">
        <v>0.6</v>
      </c>
      <c r="WD50" s="17">
        <v>0.6</v>
      </c>
      <c r="WE50" s="17">
        <v>0</v>
      </c>
      <c r="WF50" s="17">
        <v>62.4</v>
      </c>
      <c r="WG50" s="17">
        <v>25.81138</v>
      </c>
      <c r="WH50" s="17">
        <v>56.677999999999997</v>
      </c>
      <c r="WI50" s="17">
        <v>5.7220000000000004</v>
      </c>
      <c r="WJ50" s="17">
        <v>51.2</v>
      </c>
      <c r="WK50" s="17">
        <v>2.2079900000000001</v>
      </c>
      <c r="WL50" s="17">
        <v>41.186</v>
      </c>
      <c r="WM50" s="17">
        <v>10.013999999999999</v>
      </c>
      <c r="WN50" s="17">
        <v>0</v>
      </c>
      <c r="WO50" s="17"/>
      <c r="WP50" s="17"/>
      <c r="WQ50" s="17">
        <v>0</v>
      </c>
      <c r="WR50" s="17">
        <v>0</v>
      </c>
      <c r="WS50" s="17"/>
      <c r="WT50" s="17"/>
      <c r="WU50" s="17">
        <v>0</v>
      </c>
      <c r="WV50" s="17">
        <v>6.7</v>
      </c>
      <c r="WW50" s="17">
        <v>7</v>
      </c>
      <c r="WX50" s="17">
        <v>6.6</v>
      </c>
      <c r="WY50" s="17">
        <v>0.1</v>
      </c>
      <c r="WZ50" s="17">
        <v>20</v>
      </c>
      <c r="XA50" s="17">
        <v>19.5</v>
      </c>
      <c r="XB50" s="17">
        <v>19.5</v>
      </c>
      <c r="XC50" s="17">
        <v>0.5</v>
      </c>
      <c r="XD50" s="17">
        <v>10.6</v>
      </c>
      <c r="XE50" s="17">
        <v>10</v>
      </c>
      <c r="XF50" s="17">
        <v>10.7</v>
      </c>
      <c r="XG50" s="17">
        <v>-0.1</v>
      </c>
      <c r="XH50" s="17"/>
      <c r="XI50" s="17"/>
      <c r="XJ50" s="17"/>
      <c r="XK50" s="17">
        <v>0</v>
      </c>
      <c r="XL50" s="17"/>
      <c r="XM50" s="17"/>
      <c r="XN50" s="17"/>
      <c r="XO50" s="17">
        <v>0</v>
      </c>
      <c r="XP50" s="17">
        <v>14.4</v>
      </c>
      <c r="XQ50" s="17">
        <v>15</v>
      </c>
      <c r="XR50" s="17">
        <v>14</v>
      </c>
      <c r="XS50" s="17">
        <v>0.4</v>
      </c>
      <c r="XT50" s="17">
        <v>16.3</v>
      </c>
      <c r="XU50" s="17">
        <v>19</v>
      </c>
      <c r="XV50" s="17">
        <v>19</v>
      </c>
      <c r="XW50" s="17">
        <v>-2.7</v>
      </c>
      <c r="XX50" s="17">
        <v>5.4</v>
      </c>
      <c r="XY50" s="17"/>
      <c r="XZ50" s="17"/>
      <c r="YA50" s="17">
        <v>5.4</v>
      </c>
      <c r="YB50" s="17"/>
      <c r="YC50" s="17"/>
      <c r="YD50" s="17"/>
      <c r="YE50" s="17">
        <v>0</v>
      </c>
      <c r="YF50" s="17"/>
      <c r="YG50" s="17"/>
      <c r="YH50" s="17"/>
      <c r="YI50" s="17">
        <v>0</v>
      </c>
      <c r="YJ50" s="17"/>
      <c r="YK50" s="17"/>
      <c r="YL50" s="17"/>
      <c r="YM50" s="17">
        <v>0</v>
      </c>
      <c r="YN50" s="17"/>
      <c r="YO50" s="17"/>
      <c r="YP50" s="17"/>
      <c r="YQ50" s="17">
        <v>0</v>
      </c>
    </row>
    <row r="51" spans="1:667" ht="24" customHeight="1" x14ac:dyDescent="0.3">
      <c r="A51" s="1"/>
      <c r="B51" s="16" t="s">
        <v>60</v>
      </c>
      <c r="C51" s="16" t="s">
        <v>764</v>
      </c>
      <c r="D51" s="17">
        <v>145.30000000000001</v>
      </c>
      <c r="E51" s="17">
        <v>146</v>
      </c>
      <c r="F51" s="17">
        <v>145.99997999999999</v>
      </c>
      <c r="G51" s="17">
        <v>-0.69998000000000005</v>
      </c>
      <c r="H51" s="17">
        <v>641.5</v>
      </c>
      <c r="I51" s="17">
        <v>644.31704000000002</v>
      </c>
      <c r="J51" s="17">
        <v>644.31704000000002</v>
      </c>
      <c r="K51" s="17">
        <v>-2.81704</v>
      </c>
      <c r="L51" s="17">
        <v>145.4</v>
      </c>
      <c r="M51" s="17">
        <v>146.87699000000001</v>
      </c>
      <c r="N51" s="17">
        <v>209.60777999999999</v>
      </c>
      <c r="O51" s="17">
        <v>-64.20778</v>
      </c>
      <c r="P51" s="17"/>
      <c r="Q51" s="17"/>
      <c r="R51" s="17"/>
      <c r="S51" s="17">
        <v>0</v>
      </c>
      <c r="T51" s="17"/>
      <c r="U51" s="17"/>
      <c r="V51" s="17"/>
      <c r="W51" s="17">
        <v>0</v>
      </c>
      <c r="X51" s="17">
        <v>0</v>
      </c>
      <c r="Y51" s="17"/>
      <c r="Z51" s="17"/>
      <c r="AA51" s="17">
        <v>0</v>
      </c>
      <c r="AB51" s="17">
        <v>78</v>
      </c>
      <c r="AC51" s="17">
        <v>83.926599999999993</v>
      </c>
      <c r="AD51" s="17">
        <v>98.391760000000005</v>
      </c>
      <c r="AE51" s="17">
        <v>-20.391760000000001</v>
      </c>
      <c r="AF51" s="17"/>
      <c r="AG51" s="17"/>
      <c r="AH51" s="17"/>
      <c r="AI51" s="17">
        <v>0</v>
      </c>
      <c r="AJ51" s="17"/>
      <c r="AK51" s="17"/>
      <c r="AL51" s="17"/>
      <c r="AM51" s="17">
        <v>0</v>
      </c>
      <c r="AN51" s="17">
        <v>187.3</v>
      </c>
      <c r="AO51" s="17">
        <v>196.22801999999999</v>
      </c>
      <c r="AP51" s="17">
        <v>196.22801999999999</v>
      </c>
      <c r="AQ51" s="17">
        <v>-8.9280200000000001</v>
      </c>
      <c r="AR51" s="17">
        <v>207</v>
      </c>
      <c r="AS51" s="17">
        <v>196.22801999999999</v>
      </c>
      <c r="AT51" s="17">
        <v>196.22801999999999</v>
      </c>
      <c r="AU51" s="17">
        <v>10.771979999999999</v>
      </c>
      <c r="AV51" s="17">
        <v>211.2</v>
      </c>
      <c r="AW51" s="17">
        <v>196.22801999999999</v>
      </c>
      <c r="AX51" s="17">
        <v>196.22801999999999</v>
      </c>
      <c r="AY51" s="17">
        <v>14.97198</v>
      </c>
      <c r="AZ51" s="17">
        <v>287.3</v>
      </c>
      <c r="BA51" s="17">
        <v>295.22593999999998</v>
      </c>
      <c r="BB51" s="17">
        <v>295.22593999999998</v>
      </c>
      <c r="BC51" s="17">
        <v>-7.9259399999999998</v>
      </c>
      <c r="BD51" s="17">
        <v>216.2</v>
      </c>
      <c r="BE51" s="17">
        <v>208.07390000000001</v>
      </c>
      <c r="BF51" s="17">
        <v>208.07390000000001</v>
      </c>
      <c r="BG51" s="17">
        <v>8.1260999999999992</v>
      </c>
      <c r="BH51" s="17">
        <v>111</v>
      </c>
      <c r="BI51" s="17">
        <v>104.34936999999999</v>
      </c>
      <c r="BJ51" s="17">
        <v>104.34936999999999</v>
      </c>
      <c r="BK51" s="17">
        <v>6.6506299999999996</v>
      </c>
      <c r="BL51" s="17">
        <v>377</v>
      </c>
      <c r="BM51" s="17">
        <v>381.30583000000001</v>
      </c>
      <c r="BN51" s="17">
        <v>381.30581000000001</v>
      </c>
      <c r="BO51" s="17">
        <v>-4.3058100000000001</v>
      </c>
      <c r="BP51" s="17">
        <v>3</v>
      </c>
      <c r="BQ51" s="17"/>
      <c r="BR51" s="17"/>
      <c r="BS51" s="17">
        <v>3</v>
      </c>
      <c r="BT51" s="17"/>
      <c r="BU51" s="17"/>
      <c r="BV51" s="17"/>
      <c r="BW51" s="17">
        <v>0</v>
      </c>
      <c r="BX51" s="17"/>
      <c r="BY51" s="17"/>
      <c r="BZ51" s="17"/>
      <c r="CA51" s="17">
        <v>0</v>
      </c>
      <c r="CB51" s="17"/>
      <c r="CC51" s="17"/>
      <c r="CD51" s="17"/>
      <c r="CE51" s="17">
        <v>0</v>
      </c>
      <c r="CF51" s="17"/>
      <c r="CG51" s="17"/>
      <c r="CH51" s="17"/>
      <c r="CI51" s="17">
        <v>0</v>
      </c>
      <c r="CJ51" s="17">
        <v>132</v>
      </c>
      <c r="CK51" s="17">
        <v>132.35436999999999</v>
      </c>
      <c r="CL51" s="17">
        <v>123.95757999999999</v>
      </c>
      <c r="CM51" s="17">
        <v>8.0424199999999999</v>
      </c>
      <c r="CN51" s="17">
        <v>7.9</v>
      </c>
      <c r="CO51" s="17">
        <v>6.8003799999999996</v>
      </c>
      <c r="CP51" s="17">
        <v>5.1333399999999996</v>
      </c>
      <c r="CQ51" s="17">
        <v>2.7666599999999999</v>
      </c>
      <c r="CR51" s="17">
        <v>5.5</v>
      </c>
      <c r="CS51" s="17">
        <v>3.7328199999999998</v>
      </c>
      <c r="CT51" s="17">
        <v>2.8177599999999998</v>
      </c>
      <c r="CU51" s="17">
        <v>2.6822400000000002</v>
      </c>
      <c r="CV51" s="17">
        <v>16.899999999999999</v>
      </c>
      <c r="CW51" s="17">
        <v>16.79176</v>
      </c>
      <c r="CX51" s="17">
        <v>16.79175</v>
      </c>
      <c r="CY51" s="17">
        <v>0.10825</v>
      </c>
      <c r="CZ51" s="17">
        <v>7.1</v>
      </c>
      <c r="DA51" s="17">
        <v>6.8787000000000003</v>
      </c>
      <c r="DB51" s="17">
        <v>6.8787000000000003</v>
      </c>
      <c r="DC51" s="17">
        <v>0.2213</v>
      </c>
      <c r="DD51" s="17">
        <v>14.5</v>
      </c>
      <c r="DE51" s="17">
        <v>14.919420000000001</v>
      </c>
      <c r="DF51" s="17">
        <v>14.919420000000001</v>
      </c>
      <c r="DG51" s="17">
        <v>-0.41942000000000002</v>
      </c>
      <c r="DH51" s="17">
        <v>121</v>
      </c>
      <c r="DI51" s="17">
        <v>88.606480000000005</v>
      </c>
      <c r="DJ51" s="17">
        <v>58.012610000000002</v>
      </c>
      <c r="DK51" s="17">
        <v>62.987389999999998</v>
      </c>
      <c r="DL51" s="17"/>
      <c r="DM51" s="17"/>
      <c r="DN51" s="17"/>
      <c r="DO51" s="17">
        <v>0</v>
      </c>
      <c r="DP51" s="17"/>
      <c r="DQ51" s="17"/>
      <c r="DR51" s="17"/>
      <c r="DS51" s="17">
        <v>0</v>
      </c>
      <c r="DT51" s="17"/>
      <c r="DU51" s="17"/>
      <c r="DV51" s="17"/>
      <c r="DW51" s="17">
        <v>0</v>
      </c>
      <c r="DX51" s="17"/>
      <c r="DY51" s="17"/>
      <c r="DZ51" s="17"/>
      <c r="EA51" s="17">
        <v>0</v>
      </c>
      <c r="EB51" s="17">
        <v>90.4</v>
      </c>
      <c r="EC51" s="17">
        <v>78.615009999999998</v>
      </c>
      <c r="ED51" s="17">
        <v>75.20487</v>
      </c>
      <c r="EE51" s="17">
        <v>15.195130000000001</v>
      </c>
      <c r="EF51" s="17">
        <v>84.7</v>
      </c>
      <c r="EG51" s="17">
        <v>20.618559999999999</v>
      </c>
      <c r="EH51" s="17"/>
      <c r="EI51" s="17">
        <v>84.7</v>
      </c>
      <c r="EJ51" s="17"/>
      <c r="EK51" s="17"/>
      <c r="EL51" s="17"/>
      <c r="EM51" s="17">
        <v>0</v>
      </c>
      <c r="EN51" s="17"/>
      <c r="EO51" s="17"/>
      <c r="EP51" s="17"/>
      <c r="EQ51" s="17">
        <v>0</v>
      </c>
      <c r="ER51" s="17"/>
      <c r="ES51" s="17"/>
      <c r="ET51" s="17"/>
      <c r="EU51" s="17">
        <v>0</v>
      </c>
      <c r="EV51" s="17">
        <v>6.4</v>
      </c>
      <c r="EW51" s="17">
        <v>6.39</v>
      </c>
      <c r="EX51" s="17">
        <v>6.39</v>
      </c>
      <c r="EY51" s="17">
        <v>0.01</v>
      </c>
      <c r="EZ51" s="17">
        <v>0</v>
      </c>
      <c r="FA51" s="17">
        <v>346.66815000000003</v>
      </c>
      <c r="FB51" s="17">
        <v>221.70344</v>
      </c>
      <c r="FC51" s="17">
        <v>-221.70344</v>
      </c>
      <c r="FD51" s="17">
        <v>28</v>
      </c>
      <c r="FE51" s="17">
        <v>25.195499999999999</v>
      </c>
      <c r="FF51" s="17">
        <v>33.827030000000001</v>
      </c>
      <c r="FG51" s="17">
        <v>-5.8270299999999997</v>
      </c>
      <c r="FH51" s="17">
        <v>63.5</v>
      </c>
      <c r="FI51" s="17">
        <v>70.676599999999993</v>
      </c>
      <c r="FJ51" s="17">
        <v>74.998729999999995</v>
      </c>
      <c r="FK51" s="17">
        <v>-11.49873</v>
      </c>
      <c r="FL51" s="17">
        <v>19</v>
      </c>
      <c r="FM51" s="17">
        <v>18.448699999999999</v>
      </c>
      <c r="FN51" s="17">
        <v>20.79082</v>
      </c>
      <c r="FO51" s="17">
        <v>-1.7908200000000001</v>
      </c>
      <c r="FP51" s="17">
        <v>18.635259999999999</v>
      </c>
      <c r="FQ51" s="17">
        <v>19.14273</v>
      </c>
      <c r="FR51" s="17">
        <v>19.192229999999999</v>
      </c>
      <c r="FS51" s="17">
        <v>-0.55696999999999997</v>
      </c>
      <c r="FT51" s="17">
        <v>11.8</v>
      </c>
      <c r="FU51" s="17">
        <v>12</v>
      </c>
      <c r="FV51" s="17">
        <v>12.621359999999999</v>
      </c>
      <c r="FW51" s="17">
        <v>-0.82135999999999998</v>
      </c>
      <c r="FX51" s="17">
        <v>69.7</v>
      </c>
      <c r="FY51" s="17">
        <v>72.323400000000007</v>
      </c>
      <c r="FZ51" s="17">
        <v>67.735069999999993</v>
      </c>
      <c r="GA51" s="17">
        <v>1.9649300000000001</v>
      </c>
      <c r="GB51" s="17">
        <v>183.1</v>
      </c>
      <c r="GC51" s="17">
        <v>184.91498000000001</v>
      </c>
      <c r="GD51" s="17">
        <v>184.91498000000001</v>
      </c>
      <c r="GE51" s="17">
        <v>-1.81498</v>
      </c>
      <c r="GF51" s="17">
        <v>183.4</v>
      </c>
      <c r="GG51" s="17">
        <v>184.91498000000001</v>
      </c>
      <c r="GH51" s="17">
        <v>184.91498000000001</v>
      </c>
      <c r="GI51" s="17">
        <v>-1.51498</v>
      </c>
      <c r="GJ51" s="17">
        <v>184.7</v>
      </c>
      <c r="GK51" s="17">
        <v>185.47028</v>
      </c>
      <c r="GL51" s="17">
        <v>185.47028</v>
      </c>
      <c r="GM51" s="17">
        <v>-0.77027999999999996</v>
      </c>
      <c r="GN51" s="17">
        <v>75.099999999999994</v>
      </c>
      <c r="GO51" s="17">
        <v>78.878429999999994</v>
      </c>
      <c r="GP51" s="17">
        <v>88.410179999999997</v>
      </c>
      <c r="GQ51" s="17">
        <v>-13.310180000000001</v>
      </c>
      <c r="GR51" s="17">
        <v>7.9</v>
      </c>
      <c r="GS51" s="17">
        <v>6.5736800000000004</v>
      </c>
      <c r="GT51" s="17">
        <v>6.5736800000000004</v>
      </c>
      <c r="GU51" s="17">
        <v>1.3263199999999999</v>
      </c>
      <c r="GV51" s="17">
        <v>4.5</v>
      </c>
      <c r="GW51" s="17">
        <v>6.8964100000000004</v>
      </c>
      <c r="GX51" s="17">
        <v>6.8964100000000004</v>
      </c>
      <c r="GY51" s="17">
        <v>-2.3964099999999999</v>
      </c>
      <c r="GZ51" s="17">
        <v>30.1</v>
      </c>
      <c r="HA51" s="17">
        <v>34.47804</v>
      </c>
      <c r="HB51" s="17">
        <v>34.47804</v>
      </c>
      <c r="HC51" s="17">
        <v>-4.3780400000000004</v>
      </c>
      <c r="HD51" s="17">
        <v>30.6</v>
      </c>
      <c r="HE51" s="17">
        <v>32.808450000000001</v>
      </c>
      <c r="HF51" s="17">
        <v>32.808439999999997</v>
      </c>
      <c r="HG51" s="17">
        <v>-2.20844</v>
      </c>
      <c r="HH51" s="17">
        <v>2</v>
      </c>
      <c r="HI51" s="17">
        <v>1.97359</v>
      </c>
      <c r="HJ51" s="17">
        <v>1.97359</v>
      </c>
      <c r="HK51" s="17">
        <v>2.6409999999999999E-2</v>
      </c>
      <c r="HL51" s="17">
        <v>16.399999999999999</v>
      </c>
      <c r="HM51" s="17">
        <v>16.664079999999998</v>
      </c>
      <c r="HN51" s="17">
        <v>16.664079999999998</v>
      </c>
      <c r="HO51" s="17">
        <v>-0.26407999999999998</v>
      </c>
      <c r="HP51" s="17">
        <v>50.6</v>
      </c>
      <c r="HQ51" s="17">
        <v>70.68365</v>
      </c>
      <c r="HR51" s="17">
        <v>50.000279999999997</v>
      </c>
      <c r="HS51" s="17">
        <v>0.59972000000000003</v>
      </c>
      <c r="HT51" s="17"/>
      <c r="HU51" s="17"/>
      <c r="HV51" s="17"/>
      <c r="HW51" s="17">
        <v>0</v>
      </c>
      <c r="HX51" s="17"/>
      <c r="HY51" s="17"/>
      <c r="HZ51" s="17"/>
      <c r="IA51" s="17">
        <v>0</v>
      </c>
      <c r="IB51" s="17">
        <v>61.1</v>
      </c>
      <c r="IC51" s="17">
        <v>53.499090000000002</v>
      </c>
      <c r="ID51" s="17">
        <v>51.203600000000002</v>
      </c>
      <c r="IE51" s="17">
        <v>9.8963999999999999</v>
      </c>
      <c r="IF51" s="17">
        <v>85.5</v>
      </c>
      <c r="IG51" s="17">
        <v>88.923320000000004</v>
      </c>
      <c r="IH51" s="17">
        <v>32.326709999999999</v>
      </c>
      <c r="II51" s="17">
        <v>53.173290000000001</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55.5</v>
      </c>
      <c r="JE51" s="17">
        <v>65</v>
      </c>
      <c r="JF51" s="17">
        <v>76.597679999999997</v>
      </c>
      <c r="JG51" s="17">
        <v>-21.09768</v>
      </c>
      <c r="JH51" s="17">
        <v>177.6</v>
      </c>
      <c r="JI51" s="17">
        <v>185.26784000000001</v>
      </c>
      <c r="JJ51" s="17">
        <v>185.26784000000001</v>
      </c>
      <c r="JK51" s="17">
        <v>-7.66784</v>
      </c>
      <c r="JL51" s="17">
        <v>175.4</v>
      </c>
      <c r="JM51" s="17">
        <v>185.26784000000001</v>
      </c>
      <c r="JN51" s="17">
        <v>185.26784000000001</v>
      </c>
      <c r="JO51" s="17">
        <v>-9.8678399999999993</v>
      </c>
      <c r="JP51" s="17">
        <v>200</v>
      </c>
      <c r="JQ51" s="17">
        <v>185.26784000000001</v>
      </c>
      <c r="JR51" s="17">
        <v>185.26784000000001</v>
      </c>
      <c r="JS51" s="17">
        <v>14.73216</v>
      </c>
      <c r="JT51" s="17">
        <v>273.8</v>
      </c>
      <c r="JU51" s="17">
        <v>278.73631</v>
      </c>
      <c r="JV51" s="17">
        <v>278.73631</v>
      </c>
      <c r="JW51" s="17">
        <v>-4.9363099999999998</v>
      </c>
      <c r="JX51" s="17">
        <v>75.900000000000006</v>
      </c>
      <c r="JY51" s="17">
        <v>73.590999999999994</v>
      </c>
      <c r="JZ51" s="17">
        <v>73.590999999999994</v>
      </c>
      <c r="KA51" s="17">
        <v>2.3090000000000002</v>
      </c>
      <c r="KB51" s="17">
        <v>37</v>
      </c>
      <c r="KC51" s="17">
        <v>36.905999999999999</v>
      </c>
      <c r="KD51" s="17">
        <v>36.905999999999999</v>
      </c>
      <c r="KE51" s="17">
        <v>9.4E-2</v>
      </c>
      <c r="KF51" s="17"/>
      <c r="KG51" s="17"/>
      <c r="KH51" s="17"/>
      <c r="KI51" s="17">
        <v>0</v>
      </c>
      <c r="KJ51" s="17"/>
      <c r="KK51" s="17"/>
      <c r="KL51" s="17"/>
      <c r="KM51" s="17">
        <v>0</v>
      </c>
      <c r="KN51" s="17"/>
      <c r="KO51" s="17"/>
      <c r="KP51" s="17"/>
      <c r="KQ51" s="17">
        <v>0</v>
      </c>
      <c r="KR51" s="17">
        <v>50.4</v>
      </c>
      <c r="KS51" s="17">
        <v>50</v>
      </c>
      <c r="KT51" s="17">
        <v>50</v>
      </c>
      <c r="KU51" s="17">
        <v>0.4</v>
      </c>
      <c r="KV51" s="17"/>
      <c r="KW51" s="17"/>
      <c r="KX51" s="17"/>
      <c r="KY51" s="17">
        <v>0</v>
      </c>
      <c r="KZ51" s="17"/>
      <c r="LA51" s="17"/>
      <c r="LB51" s="17"/>
      <c r="LC51" s="17">
        <v>0</v>
      </c>
      <c r="LD51" s="17">
        <v>0.8</v>
      </c>
      <c r="LE51" s="17">
        <v>0.89207999999999998</v>
      </c>
      <c r="LF51" s="17">
        <v>0.89207999999999998</v>
      </c>
      <c r="LG51" s="17">
        <v>-9.2079999999999995E-2</v>
      </c>
      <c r="LH51" s="17">
        <v>129.9</v>
      </c>
      <c r="LI51" s="17">
        <v>134.02062000000001</v>
      </c>
      <c r="LJ51" s="17">
        <v>144.13208</v>
      </c>
      <c r="LK51" s="17">
        <v>-14.23208</v>
      </c>
      <c r="LL51" s="17">
        <v>106.4</v>
      </c>
      <c r="LM51" s="17">
        <v>89.908559999999994</v>
      </c>
      <c r="LN51" s="17">
        <v>108.13002</v>
      </c>
      <c r="LO51" s="17">
        <v>-1.7300199999999999</v>
      </c>
      <c r="LP51" s="17">
        <v>64.8</v>
      </c>
      <c r="LQ51" s="17">
        <v>67.133979999999994</v>
      </c>
      <c r="LR51" s="17">
        <v>67.133979999999994</v>
      </c>
      <c r="LS51" s="17">
        <v>-2.3339799999999999</v>
      </c>
      <c r="LT51" s="17">
        <v>68.7</v>
      </c>
      <c r="LU51" s="17">
        <v>72.37388</v>
      </c>
      <c r="LV51" s="17">
        <v>78.567970000000003</v>
      </c>
      <c r="LW51" s="17">
        <v>-9.8679699999999997</v>
      </c>
      <c r="LX51" s="17">
        <v>29.4</v>
      </c>
      <c r="LY51" s="17">
        <v>29.951460000000001</v>
      </c>
      <c r="LZ51" s="17">
        <v>29.951450000000001</v>
      </c>
      <c r="MA51" s="17">
        <v>-0.55145</v>
      </c>
      <c r="MB51" s="17">
        <v>121.9</v>
      </c>
      <c r="MC51" s="17">
        <v>107.66069</v>
      </c>
      <c r="MD51" s="17"/>
      <c r="ME51" s="17">
        <v>121.9</v>
      </c>
      <c r="MF51" s="17"/>
      <c r="MG51" s="17"/>
      <c r="MH51" s="17"/>
      <c r="MI51" s="17">
        <v>0</v>
      </c>
      <c r="MJ51" s="17"/>
      <c r="MK51" s="17"/>
      <c r="ML51" s="17"/>
      <c r="MM51" s="17">
        <v>0</v>
      </c>
      <c r="MN51" s="17">
        <v>145.69999999999999</v>
      </c>
      <c r="MO51" s="17">
        <v>159.10807</v>
      </c>
      <c r="MP51" s="17">
        <v>159.10805999999999</v>
      </c>
      <c r="MQ51" s="17">
        <v>-13.408060000000001</v>
      </c>
      <c r="MR51" s="17">
        <v>147.9</v>
      </c>
      <c r="MS51" s="17">
        <v>159.10807</v>
      </c>
      <c r="MT51" s="17">
        <v>159.10805999999999</v>
      </c>
      <c r="MU51" s="17">
        <v>-11.20806</v>
      </c>
      <c r="MV51" s="17">
        <v>171</v>
      </c>
      <c r="MW51" s="17">
        <v>159.58587</v>
      </c>
      <c r="MX51" s="17">
        <v>159.58586</v>
      </c>
      <c r="MY51" s="17">
        <v>11.41414</v>
      </c>
      <c r="MZ51" s="17">
        <v>191.6</v>
      </c>
      <c r="NA51" s="17">
        <v>185.62738999999999</v>
      </c>
      <c r="NB51" s="17">
        <v>185.62737999999999</v>
      </c>
      <c r="NC51" s="17">
        <v>5.97262</v>
      </c>
      <c r="ND51" s="17"/>
      <c r="NE51" s="17"/>
      <c r="NF51" s="17"/>
      <c r="NG51" s="17">
        <v>0</v>
      </c>
      <c r="NH51" s="17"/>
      <c r="NI51" s="17"/>
      <c r="NJ51" s="17"/>
      <c r="NK51" s="17">
        <v>0</v>
      </c>
      <c r="NL51" s="17"/>
      <c r="NM51" s="17"/>
      <c r="NN51" s="17"/>
      <c r="NO51" s="17">
        <v>0</v>
      </c>
      <c r="NP51" s="17"/>
      <c r="NQ51" s="17"/>
      <c r="NR51" s="17"/>
      <c r="NS51" s="17">
        <v>0</v>
      </c>
      <c r="NT51" s="17">
        <v>215.4</v>
      </c>
      <c r="NU51" s="17">
        <v>50</v>
      </c>
      <c r="NV51" s="17">
        <v>191</v>
      </c>
      <c r="NW51" s="17">
        <v>24.4</v>
      </c>
      <c r="NX51" s="17">
        <v>103.1</v>
      </c>
      <c r="NY51" s="17"/>
      <c r="NZ51" s="17"/>
      <c r="OA51" s="17">
        <v>103.1</v>
      </c>
      <c r="OB51" s="17">
        <v>0</v>
      </c>
      <c r="OC51" s="17"/>
      <c r="OD51" s="17"/>
      <c r="OE51" s="17">
        <v>0</v>
      </c>
      <c r="OF51" s="17">
        <v>50.3</v>
      </c>
      <c r="OG51" s="17">
        <v>32.634070000000001</v>
      </c>
      <c r="OH51" s="17">
        <v>33.503</v>
      </c>
      <c r="OI51" s="17">
        <v>16.797000000000001</v>
      </c>
      <c r="OJ51" s="17">
        <v>0</v>
      </c>
      <c r="OK51" s="17"/>
      <c r="OL51" s="17"/>
      <c r="OM51" s="17">
        <v>0</v>
      </c>
      <c r="ON51" s="17">
        <v>6.1</v>
      </c>
      <c r="OO51" s="17">
        <v>12.916</v>
      </c>
      <c r="OP51" s="17">
        <v>12.916</v>
      </c>
      <c r="OQ51" s="17">
        <v>-6.8159999999999998</v>
      </c>
      <c r="OR51" s="17">
        <v>0</v>
      </c>
      <c r="OS51" s="17"/>
      <c r="OT51" s="17"/>
      <c r="OU51" s="17">
        <v>0</v>
      </c>
      <c r="OV51" s="17">
        <v>6.4</v>
      </c>
      <c r="OW51" s="17">
        <v>6.5</v>
      </c>
      <c r="OX51" s="17">
        <v>6.5</v>
      </c>
      <c r="OY51" s="17">
        <v>-0.1</v>
      </c>
      <c r="OZ51" s="17">
        <v>5.2</v>
      </c>
      <c r="PA51" s="17"/>
      <c r="PB51" s="17"/>
      <c r="PC51" s="17">
        <v>5.2</v>
      </c>
      <c r="PD51" s="17">
        <v>0</v>
      </c>
      <c r="PE51" s="17"/>
      <c r="PF51" s="17"/>
      <c r="PG51" s="17">
        <v>0</v>
      </c>
      <c r="PH51" s="17">
        <v>0</v>
      </c>
      <c r="PI51" s="17"/>
      <c r="PJ51" s="17"/>
      <c r="PK51" s="17">
        <v>0</v>
      </c>
      <c r="PL51" s="17">
        <v>0.8</v>
      </c>
      <c r="PM51" s="17">
        <v>1.23</v>
      </c>
      <c r="PN51" s="17">
        <v>1.23</v>
      </c>
      <c r="PO51" s="17">
        <v>-0.43</v>
      </c>
      <c r="PP51" s="17">
        <v>1.5</v>
      </c>
      <c r="PQ51" s="17">
        <v>1.51</v>
      </c>
      <c r="PR51" s="17">
        <v>1.51</v>
      </c>
      <c r="PS51" s="17">
        <v>-0.01</v>
      </c>
      <c r="PT51" s="17">
        <v>1.8</v>
      </c>
      <c r="PU51" s="17">
        <v>1.8</v>
      </c>
      <c r="PV51" s="17">
        <v>1.8</v>
      </c>
      <c r="PW51" s="17">
        <v>0</v>
      </c>
      <c r="PX51" s="17">
        <v>18.100000000000001</v>
      </c>
      <c r="PY51" s="17">
        <v>19</v>
      </c>
      <c r="PZ51" s="17">
        <v>18.4466</v>
      </c>
      <c r="QA51" s="17">
        <v>-0.34660000000000002</v>
      </c>
      <c r="QB51" s="17">
        <v>5.2</v>
      </c>
      <c r="QC51" s="17">
        <v>7</v>
      </c>
      <c r="QD51" s="17">
        <v>5</v>
      </c>
      <c r="QE51" s="17">
        <v>0.2</v>
      </c>
      <c r="QF51" s="17">
        <v>4</v>
      </c>
      <c r="QG51" s="17">
        <v>4</v>
      </c>
      <c r="QH51" s="17">
        <v>4</v>
      </c>
      <c r="QI51" s="17">
        <v>0</v>
      </c>
      <c r="QJ51" s="17">
        <v>3.5</v>
      </c>
      <c r="QK51" s="17">
        <v>3.3</v>
      </c>
      <c r="QL51" s="17">
        <v>3.3</v>
      </c>
      <c r="QM51" s="17">
        <v>0.2</v>
      </c>
      <c r="QN51" s="17">
        <v>18.100000000000001</v>
      </c>
      <c r="QO51" s="17">
        <v>17.864080000000001</v>
      </c>
      <c r="QP51" s="17">
        <v>17.864080000000001</v>
      </c>
      <c r="QQ51" s="17">
        <v>0.23591999999999999</v>
      </c>
      <c r="QR51" s="17">
        <v>0</v>
      </c>
      <c r="QS51" s="17"/>
      <c r="QT51" s="17"/>
      <c r="QU51" s="17">
        <v>0</v>
      </c>
      <c r="QV51" s="17">
        <v>0</v>
      </c>
      <c r="QW51" s="17"/>
      <c r="QX51" s="17"/>
      <c r="QY51" s="17">
        <v>0</v>
      </c>
      <c r="QZ51" s="17">
        <v>9.8000000000000007</v>
      </c>
      <c r="RA51" s="17">
        <v>11.082000000000001</v>
      </c>
      <c r="RB51" s="17">
        <v>11.082000000000001</v>
      </c>
      <c r="RC51" s="17">
        <v>-1.282</v>
      </c>
      <c r="RD51" s="17">
        <v>26.1</v>
      </c>
      <c r="RE51" s="17">
        <v>27.725000000000001</v>
      </c>
      <c r="RF51" s="17">
        <v>27.725000000000001</v>
      </c>
      <c r="RG51" s="17">
        <v>-1.625</v>
      </c>
      <c r="RH51" s="17">
        <v>4.5</v>
      </c>
      <c r="RI51" s="17">
        <v>4.2</v>
      </c>
      <c r="RJ51" s="17">
        <v>4.2</v>
      </c>
      <c r="RK51" s="17">
        <v>0.3</v>
      </c>
      <c r="RL51" s="17">
        <v>1.2</v>
      </c>
      <c r="RM51" s="17"/>
      <c r="RN51" s="17"/>
      <c r="RO51" s="17">
        <v>1.2</v>
      </c>
      <c r="RP51" s="17">
        <v>2.4</v>
      </c>
      <c r="RQ51" s="17">
        <v>1.2</v>
      </c>
      <c r="RR51" s="17">
        <v>1.2</v>
      </c>
      <c r="RS51" s="17">
        <v>1.2</v>
      </c>
      <c r="RT51" s="17">
        <v>2.7</v>
      </c>
      <c r="RU51" s="17">
        <v>2.8</v>
      </c>
      <c r="RV51" s="17">
        <v>2.8</v>
      </c>
      <c r="RW51" s="17">
        <v>-0.1</v>
      </c>
      <c r="RX51" s="17">
        <v>0</v>
      </c>
      <c r="RY51" s="17"/>
      <c r="RZ51" s="17"/>
      <c r="SA51" s="17">
        <v>0</v>
      </c>
      <c r="SB51" s="17">
        <v>2.4</v>
      </c>
      <c r="SC51" s="17">
        <v>2.3010000000000002</v>
      </c>
      <c r="SD51" s="17">
        <v>2.3010000000000002</v>
      </c>
      <c r="SE51" s="17">
        <v>9.9000000000000005E-2</v>
      </c>
      <c r="SF51" s="17">
        <v>15.9</v>
      </c>
      <c r="SG51" s="17">
        <v>12.374750000000001</v>
      </c>
      <c r="SH51" s="17">
        <v>11.84379</v>
      </c>
      <c r="SI51" s="17">
        <v>4.0562100000000001</v>
      </c>
      <c r="SJ51" s="17">
        <v>1.2</v>
      </c>
      <c r="SK51" s="17">
        <v>1.2</v>
      </c>
      <c r="SL51" s="17">
        <v>1.2</v>
      </c>
      <c r="SM51" s="17">
        <v>0</v>
      </c>
      <c r="SN51" s="17"/>
      <c r="SO51" s="17"/>
      <c r="SP51" s="17">
        <v>0.4</v>
      </c>
      <c r="SQ51" s="17">
        <v>-0.4</v>
      </c>
      <c r="SR51" s="17">
        <v>5.9</v>
      </c>
      <c r="SS51" s="17">
        <v>5.9</v>
      </c>
      <c r="ST51" s="17">
        <v>5.9</v>
      </c>
      <c r="SU51" s="17">
        <v>0</v>
      </c>
      <c r="SV51" s="17">
        <v>2.8</v>
      </c>
      <c r="SW51" s="17">
        <v>3.8</v>
      </c>
      <c r="SX51" s="17">
        <v>3.8</v>
      </c>
      <c r="SY51" s="17">
        <v>-1</v>
      </c>
      <c r="SZ51" s="17">
        <v>3.6</v>
      </c>
      <c r="TA51" s="17">
        <v>4</v>
      </c>
      <c r="TB51" s="17">
        <v>4</v>
      </c>
      <c r="TC51" s="17">
        <v>-0.4</v>
      </c>
      <c r="TD51" s="17">
        <v>5.3</v>
      </c>
      <c r="TE51" s="17">
        <v>5.5</v>
      </c>
      <c r="TF51" s="17">
        <v>5.5</v>
      </c>
      <c r="TG51" s="17">
        <v>-0.2</v>
      </c>
      <c r="TH51" s="17">
        <v>10</v>
      </c>
      <c r="TI51" s="17">
        <v>10</v>
      </c>
      <c r="TJ51" s="17">
        <v>10</v>
      </c>
      <c r="TK51" s="17">
        <v>0</v>
      </c>
      <c r="TL51" s="17">
        <v>5.9</v>
      </c>
      <c r="TM51" s="17">
        <v>4.1959999999999997</v>
      </c>
      <c r="TN51" s="17">
        <v>4.1959999999999997</v>
      </c>
      <c r="TO51" s="17">
        <v>1.704</v>
      </c>
      <c r="TP51" s="17">
        <v>10.6</v>
      </c>
      <c r="TQ51" s="17">
        <v>22</v>
      </c>
      <c r="TR51" s="17">
        <v>24.673999999999999</v>
      </c>
      <c r="TS51" s="17">
        <v>-14.074</v>
      </c>
      <c r="TT51" s="17">
        <v>0</v>
      </c>
      <c r="TU51" s="17"/>
      <c r="TV51" s="17"/>
      <c r="TW51" s="17">
        <v>0</v>
      </c>
      <c r="TX51" s="17">
        <v>21.5</v>
      </c>
      <c r="TY51" s="17">
        <v>44</v>
      </c>
      <c r="TZ51" s="17">
        <v>47.936999999999998</v>
      </c>
      <c r="UA51" s="17">
        <v>-26.437000000000001</v>
      </c>
      <c r="UB51" s="17">
        <v>52.6</v>
      </c>
      <c r="UC51" s="17">
        <v>47.784550000000003</v>
      </c>
      <c r="UD51" s="17">
        <v>72.632999999999996</v>
      </c>
      <c r="UE51" s="17">
        <v>-20.033000000000001</v>
      </c>
      <c r="UF51" s="17">
        <v>2.7</v>
      </c>
      <c r="UG51" s="17">
        <v>2.1429999999999998</v>
      </c>
      <c r="UH51" s="17">
        <v>2.1429999999999998</v>
      </c>
      <c r="UI51" s="17">
        <v>0.55700000000000005</v>
      </c>
      <c r="UJ51" s="17">
        <v>2.5</v>
      </c>
      <c r="UK51" s="17">
        <v>1.7809999999999999</v>
      </c>
      <c r="UL51" s="17">
        <v>1.7809999999999999</v>
      </c>
      <c r="UM51" s="17">
        <v>0.71899999999999997</v>
      </c>
      <c r="UN51" s="17">
        <v>7.1</v>
      </c>
      <c r="UO51" s="17">
        <v>8</v>
      </c>
      <c r="UP51" s="17">
        <v>8</v>
      </c>
      <c r="UQ51" s="17">
        <v>-0.9</v>
      </c>
      <c r="UR51" s="17">
        <v>2.4</v>
      </c>
      <c r="US51" s="17">
        <v>3</v>
      </c>
      <c r="UT51" s="17">
        <v>3</v>
      </c>
      <c r="UU51" s="17">
        <v>-0.6</v>
      </c>
      <c r="UV51" s="17">
        <v>8.5</v>
      </c>
      <c r="UW51" s="17">
        <v>9</v>
      </c>
      <c r="UX51" s="17">
        <v>7.4</v>
      </c>
      <c r="UY51" s="17">
        <v>1.1000000000000001</v>
      </c>
      <c r="UZ51" s="17">
        <v>5.2</v>
      </c>
      <c r="VA51" s="17">
        <v>4</v>
      </c>
      <c r="VB51" s="17">
        <v>4.5</v>
      </c>
      <c r="VC51" s="17">
        <v>0.7</v>
      </c>
      <c r="VD51" s="17">
        <v>6</v>
      </c>
      <c r="VE51" s="17">
        <v>4</v>
      </c>
      <c r="VF51" s="17">
        <v>5</v>
      </c>
      <c r="VG51" s="17">
        <v>1</v>
      </c>
      <c r="VH51" s="17">
        <v>5</v>
      </c>
      <c r="VI51" s="17">
        <v>4</v>
      </c>
      <c r="VJ51" s="17">
        <v>5.2</v>
      </c>
      <c r="VK51" s="17">
        <v>-0.2</v>
      </c>
      <c r="VL51" s="17">
        <v>2.5</v>
      </c>
      <c r="VM51" s="17">
        <v>9.0380000000000003</v>
      </c>
      <c r="VN51" s="17">
        <v>9.0380000000000003</v>
      </c>
      <c r="VO51" s="17">
        <v>-6.5380000000000003</v>
      </c>
      <c r="VP51" s="17">
        <v>0</v>
      </c>
      <c r="VQ51" s="17"/>
      <c r="VR51" s="17"/>
      <c r="VS51" s="17">
        <v>0</v>
      </c>
      <c r="VT51" s="17">
        <v>0</v>
      </c>
      <c r="VU51" s="17"/>
      <c r="VV51" s="17"/>
      <c r="VW51" s="17">
        <v>0</v>
      </c>
      <c r="VX51" s="17">
        <v>0</v>
      </c>
      <c r="VY51" s="17"/>
      <c r="VZ51" s="17"/>
      <c r="WA51" s="17">
        <v>0</v>
      </c>
      <c r="WB51" s="17">
        <v>0.6</v>
      </c>
      <c r="WC51" s="17">
        <v>0.6</v>
      </c>
      <c r="WD51" s="17">
        <v>0.6</v>
      </c>
      <c r="WE51" s="17">
        <v>0</v>
      </c>
      <c r="WF51" s="17">
        <v>53.9</v>
      </c>
      <c r="WG51" s="17">
        <v>23.370560000000001</v>
      </c>
      <c r="WH51" s="17">
        <v>48.347999999999999</v>
      </c>
      <c r="WI51" s="17">
        <v>5.5519999999999996</v>
      </c>
      <c r="WJ51" s="17">
        <v>37.200000000000003</v>
      </c>
      <c r="WK51" s="17">
        <v>6.7896200000000002</v>
      </c>
      <c r="WL51" s="17">
        <v>35.637999999999998</v>
      </c>
      <c r="WM51" s="17">
        <v>1.5620000000000001</v>
      </c>
      <c r="WN51" s="17">
        <v>0</v>
      </c>
      <c r="WO51" s="17"/>
      <c r="WP51" s="17"/>
      <c r="WQ51" s="17">
        <v>0</v>
      </c>
      <c r="WR51" s="17">
        <v>0</v>
      </c>
      <c r="WS51" s="17"/>
      <c r="WT51" s="17"/>
      <c r="WU51" s="17">
        <v>0</v>
      </c>
      <c r="WV51" s="17">
        <v>6.7</v>
      </c>
      <c r="WW51" s="17">
        <v>7</v>
      </c>
      <c r="WX51" s="17">
        <v>6.6</v>
      </c>
      <c r="WY51" s="17">
        <v>0.1</v>
      </c>
      <c r="WZ51" s="17">
        <v>20</v>
      </c>
      <c r="XA51" s="17">
        <v>19.5</v>
      </c>
      <c r="XB51" s="17">
        <v>19.5</v>
      </c>
      <c r="XC51" s="17">
        <v>0.5</v>
      </c>
      <c r="XD51" s="17">
        <v>9</v>
      </c>
      <c r="XE51" s="17">
        <v>10</v>
      </c>
      <c r="XF51" s="17">
        <v>10.7</v>
      </c>
      <c r="XG51" s="17">
        <v>-1.7</v>
      </c>
      <c r="XH51" s="17"/>
      <c r="XI51" s="17"/>
      <c r="XJ51" s="17"/>
      <c r="XK51" s="17">
        <v>0</v>
      </c>
      <c r="XL51" s="17"/>
      <c r="XM51" s="17"/>
      <c r="XN51" s="17"/>
      <c r="XO51" s="17">
        <v>0</v>
      </c>
      <c r="XP51" s="17">
        <v>15.1</v>
      </c>
      <c r="XQ51" s="17">
        <v>15</v>
      </c>
      <c r="XR51" s="17">
        <v>14</v>
      </c>
      <c r="XS51" s="17">
        <v>1.1000000000000001</v>
      </c>
      <c r="XT51" s="17">
        <v>16.3</v>
      </c>
      <c r="XU51" s="17">
        <v>19</v>
      </c>
      <c r="XV51" s="17">
        <v>19</v>
      </c>
      <c r="XW51" s="17">
        <v>-2.7</v>
      </c>
      <c r="XX51" s="17">
        <v>4.2</v>
      </c>
      <c r="XY51" s="17"/>
      <c r="XZ51" s="17"/>
      <c r="YA51" s="17">
        <v>4.2</v>
      </c>
      <c r="YB51" s="17"/>
      <c r="YC51" s="17"/>
      <c r="YD51" s="17"/>
      <c r="YE51" s="17">
        <v>0</v>
      </c>
      <c r="YF51" s="17"/>
      <c r="YG51" s="17"/>
      <c r="YH51" s="17"/>
      <c r="YI51" s="17">
        <v>0</v>
      </c>
      <c r="YJ51" s="17"/>
      <c r="YK51" s="17"/>
      <c r="YL51" s="17"/>
      <c r="YM51" s="17">
        <v>0</v>
      </c>
      <c r="YN51" s="17"/>
      <c r="YO51" s="17"/>
      <c r="YP51" s="17"/>
      <c r="YQ51" s="17">
        <v>0</v>
      </c>
    </row>
    <row r="52" spans="1:667" ht="24" customHeight="1" x14ac:dyDescent="0.3">
      <c r="A52" s="1"/>
      <c r="B52" s="16" t="s">
        <v>60</v>
      </c>
      <c r="C52" s="16" t="s">
        <v>765</v>
      </c>
      <c r="D52" s="17">
        <v>145.6</v>
      </c>
      <c r="E52" s="17">
        <v>146</v>
      </c>
      <c r="F52" s="17">
        <v>145.99997999999999</v>
      </c>
      <c r="G52" s="17">
        <v>-0.39998</v>
      </c>
      <c r="H52" s="17">
        <v>636.79999999999995</v>
      </c>
      <c r="I52" s="17">
        <v>644.31704000000002</v>
      </c>
      <c r="J52" s="17">
        <v>644.31704000000002</v>
      </c>
      <c r="K52" s="17">
        <v>-7.5170399999999997</v>
      </c>
      <c r="L52" s="17">
        <v>145</v>
      </c>
      <c r="M52" s="17">
        <v>146.87699000000001</v>
      </c>
      <c r="N52" s="17">
        <v>209.60777999999999</v>
      </c>
      <c r="O52" s="17">
        <v>-64.607780000000005</v>
      </c>
      <c r="P52" s="17"/>
      <c r="Q52" s="17"/>
      <c r="R52" s="17"/>
      <c r="S52" s="17">
        <v>0</v>
      </c>
      <c r="T52" s="17"/>
      <c r="U52" s="17"/>
      <c r="V52" s="17"/>
      <c r="W52" s="17">
        <v>0</v>
      </c>
      <c r="X52" s="17">
        <v>0</v>
      </c>
      <c r="Y52" s="17"/>
      <c r="Z52" s="17"/>
      <c r="AA52" s="17">
        <v>0</v>
      </c>
      <c r="AB52" s="17">
        <v>75.8</v>
      </c>
      <c r="AC52" s="17">
        <v>83.926599999999993</v>
      </c>
      <c r="AD52" s="17">
        <v>96.440770000000001</v>
      </c>
      <c r="AE52" s="17">
        <v>-20.64077</v>
      </c>
      <c r="AF52" s="17"/>
      <c r="AG52" s="17"/>
      <c r="AH52" s="17"/>
      <c r="AI52" s="17">
        <v>0</v>
      </c>
      <c r="AJ52" s="17"/>
      <c r="AK52" s="17"/>
      <c r="AL52" s="17"/>
      <c r="AM52" s="17">
        <v>0</v>
      </c>
      <c r="AN52" s="17">
        <v>187.1</v>
      </c>
      <c r="AO52" s="17">
        <v>196.22801999999999</v>
      </c>
      <c r="AP52" s="17">
        <v>196.22801999999999</v>
      </c>
      <c r="AQ52" s="17">
        <v>-9.1280199999999994</v>
      </c>
      <c r="AR52" s="17">
        <v>207.2</v>
      </c>
      <c r="AS52" s="17">
        <v>196.22801999999999</v>
      </c>
      <c r="AT52" s="17">
        <v>196.22801999999999</v>
      </c>
      <c r="AU52" s="17">
        <v>10.97198</v>
      </c>
      <c r="AV52" s="17">
        <v>210.3</v>
      </c>
      <c r="AW52" s="17">
        <v>196.22801999999999</v>
      </c>
      <c r="AX52" s="17">
        <v>196.22801999999999</v>
      </c>
      <c r="AY52" s="17">
        <v>14.07198</v>
      </c>
      <c r="AZ52" s="17">
        <v>284.60000000000002</v>
      </c>
      <c r="BA52" s="17">
        <v>295.22593999999998</v>
      </c>
      <c r="BB52" s="17">
        <v>295.22593999999998</v>
      </c>
      <c r="BC52" s="17">
        <v>-10.62594</v>
      </c>
      <c r="BD52" s="17">
        <v>214.6</v>
      </c>
      <c r="BE52" s="17">
        <v>208.07390000000001</v>
      </c>
      <c r="BF52" s="17">
        <v>208.07390000000001</v>
      </c>
      <c r="BG52" s="17">
        <v>6.5260999999999996</v>
      </c>
      <c r="BH52" s="17">
        <v>110.8</v>
      </c>
      <c r="BI52" s="17">
        <v>104.34936999999999</v>
      </c>
      <c r="BJ52" s="17">
        <v>104.34936999999999</v>
      </c>
      <c r="BK52" s="17">
        <v>6.4506300000000003</v>
      </c>
      <c r="BL52" s="17">
        <v>377.3</v>
      </c>
      <c r="BM52" s="17">
        <v>381.30583000000001</v>
      </c>
      <c r="BN52" s="17">
        <v>381.30581000000001</v>
      </c>
      <c r="BO52" s="17">
        <v>-4.0058100000000003</v>
      </c>
      <c r="BP52" s="17">
        <v>3</v>
      </c>
      <c r="BQ52" s="17"/>
      <c r="BR52" s="17"/>
      <c r="BS52" s="17">
        <v>3</v>
      </c>
      <c r="BT52" s="17"/>
      <c r="BU52" s="17"/>
      <c r="BV52" s="17"/>
      <c r="BW52" s="17">
        <v>0</v>
      </c>
      <c r="BX52" s="17"/>
      <c r="BY52" s="17"/>
      <c r="BZ52" s="17"/>
      <c r="CA52" s="17">
        <v>0</v>
      </c>
      <c r="CB52" s="17"/>
      <c r="CC52" s="17"/>
      <c r="CD52" s="17"/>
      <c r="CE52" s="17">
        <v>0</v>
      </c>
      <c r="CF52" s="17"/>
      <c r="CG52" s="17"/>
      <c r="CH52" s="17"/>
      <c r="CI52" s="17">
        <v>0</v>
      </c>
      <c r="CJ52" s="17">
        <v>131.80000000000001</v>
      </c>
      <c r="CK52" s="17">
        <v>132.35436999999999</v>
      </c>
      <c r="CL52" s="17">
        <v>123.95757999999999</v>
      </c>
      <c r="CM52" s="17">
        <v>7.8424199999999997</v>
      </c>
      <c r="CN52" s="17">
        <v>7.5</v>
      </c>
      <c r="CO52" s="17">
        <v>6.8003799999999996</v>
      </c>
      <c r="CP52" s="17">
        <v>5.1333399999999996</v>
      </c>
      <c r="CQ52" s="17">
        <v>2.36666</v>
      </c>
      <c r="CR52" s="17">
        <v>5.5</v>
      </c>
      <c r="CS52" s="17">
        <v>3.7328199999999998</v>
      </c>
      <c r="CT52" s="17">
        <v>2.8177599999999998</v>
      </c>
      <c r="CU52" s="17">
        <v>2.6822400000000002</v>
      </c>
      <c r="CV52" s="17">
        <v>16.8</v>
      </c>
      <c r="CW52" s="17">
        <v>16.79176</v>
      </c>
      <c r="CX52" s="17">
        <v>16.79175</v>
      </c>
      <c r="CY52" s="17">
        <v>8.2500000000000004E-3</v>
      </c>
      <c r="CZ52" s="17">
        <v>7</v>
      </c>
      <c r="DA52" s="17">
        <v>6.8787000000000003</v>
      </c>
      <c r="DB52" s="17">
        <v>6.8787000000000003</v>
      </c>
      <c r="DC52" s="17">
        <v>0.12130000000000001</v>
      </c>
      <c r="DD52" s="17">
        <v>12.7</v>
      </c>
      <c r="DE52" s="17">
        <v>14.919420000000001</v>
      </c>
      <c r="DF52" s="17">
        <v>14.919420000000001</v>
      </c>
      <c r="DG52" s="17">
        <v>-2.2194199999999999</v>
      </c>
      <c r="DH52" s="17">
        <v>75.400000000000006</v>
      </c>
      <c r="DI52" s="17">
        <v>105.24071000000001</v>
      </c>
      <c r="DJ52" s="17">
        <v>45.18526</v>
      </c>
      <c r="DK52" s="17">
        <v>30.214739999999999</v>
      </c>
      <c r="DL52" s="17"/>
      <c r="DM52" s="17"/>
      <c r="DN52" s="17"/>
      <c r="DO52" s="17">
        <v>0</v>
      </c>
      <c r="DP52" s="17"/>
      <c r="DQ52" s="17"/>
      <c r="DR52" s="17"/>
      <c r="DS52" s="17">
        <v>0</v>
      </c>
      <c r="DT52" s="17"/>
      <c r="DU52" s="17"/>
      <c r="DV52" s="17"/>
      <c r="DW52" s="17">
        <v>0</v>
      </c>
      <c r="DX52" s="17"/>
      <c r="DY52" s="17"/>
      <c r="DZ52" s="17"/>
      <c r="EA52" s="17">
        <v>0</v>
      </c>
      <c r="EB52" s="17">
        <v>89.9</v>
      </c>
      <c r="EC52" s="17">
        <v>79.198740000000001</v>
      </c>
      <c r="ED52" s="17">
        <v>70.760120000000001</v>
      </c>
      <c r="EE52" s="17">
        <v>19.139880000000002</v>
      </c>
      <c r="EF52" s="17">
        <v>106.4</v>
      </c>
      <c r="EG52" s="17">
        <v>110.26321</v>
      </c>
      <c r="EH52" s="17">
        <v>56.93085</v>
      </c>
      <c r="EI52" s="17">
        <v>49.469149999999999</v>
      </c>
      <c r="EJ52" s="17"/>
      <c r="EK52" s="17"/>
      <c r="EL52" s="17"/>
      <c r="EM52" s="17">
        <v>0</v>
      </c>
      <c r="EN52" s="17"/>
      <c r="EO52" s="17"/>
      <c r="EP52" s="17"/>
      <c r="EQ52" s="17">
        <v>0</v>
      </c>
      <c r="ER52" s="17"/>
      <c r="ES52" s="17"/>
      <c r="ET52" s="17"/>
      <c r="EU52" s="17">
        <v>0</v>
      </c>
      <c r="EV52" s="17">
        <v>6.5</v>
      </c>
      <c r="EW52" s="17">
        <v>6.39</v>
      </c>
      <c r="EX52" s="17">
        <v>6.39</v>
      </c>
      <c r="EY52" s="17">
        <v>0.11</v>
      </c>
      <c r="EZ52" s="17">
        <v>0</v>
      </c>
      <c r="FA52" s="17">
        <v>366.94015000000002</v>
      </c>
      <c r="FB52" s="17">
        <v>199.42491999999999</v>
      </c>
      <c r="FC52" s="17">
        <v>-199.42491999999999</v>
      </c>
      <c r="FD52" s="17">
        <v>29.3</v>
      </c>
      <c r="FE52" s="17">
        <v>25.195499999999999</v>
      </c>
      <c r="FF52" s="17">
        <v>33.827030000000001</v>
      </c>
      <c r="FG52" s="17">
        <v>-4.5270299999999999</v>
      </c>
      <c r="FH52" s="17">
        <v>64.3</v>
      </c>
      <c r="FI52" s="17">
        <v>75</v>
      </c>
      <c r="FJ52" s="17">
        <v>74.999750000000006</v>
      </c>
      <c r="FK52" s="17">
        <v>-10.69975</v>
      </c>
      <c r="FL52" s="17">
        <v>18.7</v>
      </c>
      <c r="FM52" s="17">
        <v>18.448699999999999</v>
      </c>
      <c r="FN52" s="17">
        <v>20.79082</v>
      </c>
      <c r="FO52" s="17">
        <v>-2.0908199999999999</v>
      </c>
      <c r="FP52" s="17">
        <v>18.65897</v>
      </c>
      <c r="FQ52" s="17">
        <v>19.14273</v>
      </c>
      <c r="FR52" s="17">
        <v>19.192229999999999</v>
      </c>
      <c r="FS52" s="17">
        <v>-0.53325999999999996</v>
      </c>
      <c r="FT52" s="17">
        <v>11.8</v>
      </c>
      <c r="FU52" s="17">
        <v>12</v>
      </c>
      <c r="FV52" s="17">
        <v>12.621359999999999</v>
      </c>
      <c r="FW52" s="17">
        <v>-0.82135999999999998</v>
      </c>
      <c r="FX52" s="17">
        <v>66.599999999999994</v>
      </c>
      <c r="FY52" s="17">
        <v>72.323400000000007</v>
      </c>
      <c r="FZ52" s="17">
        <v>67.735069999999993</v>
      </c>
      <c r="GA52" s="17">
        <v>-1.13507</v>
      </c>
      <c r="GB52" s="17">
        <v>181.7</v>
      </c>
      <c r="GC52" s="17">
        <v>184.91498000000001</v>
      </c>
      <c r="GD52" s="17">
        <v>184.91498000000001</v>
      </c>
      <c r="GE52" s="17">
        <v>-3.2149800000000002</v>
      </c>
      <c r="GF52" s="17">
        <v>182.1</v>
      </c>
      <c r="GG52" s="17">
        <v>184.91498000000001</v>
      </c>
      <c r="GH52" s="17">
        <v>184.91498000000001</v>
      </c>
      <c r="GI52" s="17">
        <v>-2.8149799999999998</v>
      </c>
      <c r="GJ52" s="17">
        <v>184.1</v>
      </c>
      <c r="GK52" s="17">
        <v>185.47028</v>
      </c>
      <c r="GL52" s="17">
        <v>185.47028</v>
      </c>
      <c r="GM52" s="17">
        <v>-1.3702799999999999</v>
      </c>
      <c r="GN52" s="17">
        <v>75.099999999999994</v>
      </c>
      <c r="GO52" s="17">
        <v>81.45496</v>
      </c>
      <c r="GP52" s="17">
        <v>88.410179999999997</v>
      </c>
      <c r="GQ52" s="17">
        <v>-13.310180000000001</v>
      </c>
      <c r="GR52" s="17">
        <v>7.9</v>
      </c>
      <c r="GS52" s="17">
        <v>6.5736800000000004</v>
      </c>
      <c r="GT52" s="17">
        <v>6.5736800000000004</v>
      </c>
      <c r="GU52" s="17">
        <v>1.3263199999999999</v>
      </c>
      <c r="GV52" s="17">
        <v>4.5</v>
      </c>
      <c r="GW52" s="17">
        <v>6.8964100000000004</v>
      </c>
      <c r="GX52" s="17">
        <v>6.8964100000000004</v>
      </c>
      <c r="GY52" s="17">
        <v>-2.3964099999999999</v>
      </c>
      <c r="GZ52" s="17">
        <v>28.5</v>
      </c>
      <c r="HA52" s="17">
        <v>34.47804</v>
      </c>
      <c r="HB52" s="17">
        <v>34.47804</v>
      </c>
      <c r="HC52" s="17">
        <v>-5.97804</v>
      </c>
      <c r="HD52" s="17">
        <v>29.8</v>
      </c>
      <c r="HE52" s="17">
        <v>32.808450000000001</v>
      </c>
      <c r="HF52" s="17">
        <v>32.808439999999997</v>
      </c>
      <c r="HG52" s="17">
        <v>-3.0084399999999998</v>
      </c>
      <c r="HH52" s="17">
        <v>2</v>
      </c>
      <c r="HI52" s="17">
        <v>1.97359</v>
      </c>
      <c r="HJ52" s="17">
        <v>1.97359</v>
      </c>
      <c r="HK52" s="17">
        <v>2.6409999999999999E-2</v>
      </c>
      <c r="HL52" s="17">
        <v>16.3</v>
      </c>
      <c r="HM52" s="17">
        <v>16.664079999999998</v>
      </c>
      <c r="HN52" s="17">
        <v>16.664079999999998</v>
      </c>
      <c r="HO52" s="17">
        <v>-0.36408000000000001</v>
      </c>
      <c r="HP52" s="17">
        <v>47.7</v>
      </c>
      <c r="HQ52" s="17">
        <v>50.275320000000001</v>
      </c>
      <c r="HR52" s="17">
        <v>50.000239999999998</v>
      </c>
      <c r="HS52" s="17">
        <v>-2.3002400000000001</v>
      </c>
      <c r="HT52" s="17"/>
      <c r="HU52" s="17"/>
      <c r="HV52" s="17"/>
      <c r="HW52" s="17">
        <v>0</v>
      </c>
      <c r="HX52" s="17"/>
      <c r="HY52" s="17"/>
      <c r="HZ52" s="17"/>
      <c r="IA52" s="17">
        <v>0</v>
      </c>
      <c r="IB52" s="17">
        <v>60.4</v>
      </c>
      <c r="IC52" s="17">
        <v>85.482579999999999</v>
      </c>
      <c r="ID52" s="17">
        <v>44.441839999999999</v>
      </c>
      <c r="IE52" s="17">
        <v>15.958159999999999</v>
      </c>
      <c r="IF52" s="17">
        <v>84.6</v>
      </c>
      <c r="IG52" s="17">
        <v>88.923320000000004</v>
      </c>
      <c r="IH52" s="17">
        <v>32.190089999999998</v>
      </c>
      <c r="II52" s="17">
        <v>52.409910000000004</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55.4</v>
      </c>
      <c r="JE52" s="17">
        <v>65</v>
      </c>
      <c r="JF52" s="17">
        <v>76.597669999999994</v>
      </c>
      <c r="JG52" s="17">
        <v>-21.197669999999999</v>
      </c>
      <c r="JH52" s="17">
        <v>177.4</v>
      </c>
      <c r="JI52" s="17">
        <v>185.23680999999999</v>
      </c>
      <c r="JJ52" s="17">
        <v>185.23680999999999</v>
      </c>
      <c r="JK52" s="17">
        <v>-7.8368099999999998</v>
      </c>
      <c r="JL52" s="17">
        <v>175.1</v>
      </c>
      <c r="JM52" s="17">
        <v>185.23680999999999</v>
      </c>
      <c r="JN52" s="17">
        <v>185.23680999999999</v>
      </c>
      <c r="JO52" s="17">
        <v>-10.136810000000001</v>
      </c>
      <c r="JP52" s="17">
        <v>200</v>
      </c>
      <c r="JQ52" s="17">
        <v>185.23680999999999</v>
      </c>
      <c r="JR52" s="17">
        <v>185.23680999999999</v>
      </c>
      <c r="JS52" s="17">
        <v>14.76319</v>
      </c>
      <c r="JT52" s="17">
        <v>273.60000000000002</v>
      </c>
      <c r="JU52" s="17">
        <v>278.68961999999999</v>
      </c>
      <c r="JV52" s="17">
        <v>278.68961999999999</v>
      </c>
      <c r="JW52" s="17">
        <v>-5.08962</v>
      </c>
      <c r="JX52" s="17">
        <v>76</v>
      </c>
      <c r="JY52" s="17">
        <v>73.590999999999994</v>
      </c>
      <c r="JZ52" s="17">
        <v>73.590999999999994</v>
      </c>
      <c r="KA52" s="17">
        <v>2.4089999999999998</v>
      </c>
      <c r="KB52" s="17">
        <v>37</v>
      </c>
      <c r="KC52" s="17">
        <v>36.905999999999999</v>
      </c>
      <c r="KD52" s="17">
        <v>36.905999999999999</v>
      </c>
      <c r="KE52" s="17">
        <v>9.4E-2</v>
      </c>
      <c r="KF52" s="17"/>
      <c r="KG52" s="17"/>
      <c r="KH52" s="17"/>
      <c r="KI52" s="17">
        <v>0</v>
      </c>
      <c r="KJ52" s="17"/>
      <c r="KK52" s="17"/>
      <c r="KL52" s="17"/>
      <c r="KM52" s="17">
        <v>0</v>
      </c>
      <c r="KN52" s="17"/>
      <c r="KO52" s="17"/>
      <c r="KP52" s="17"/>
      <c r="KQ52" s="17">
        <v>0</v>
      </c>
      <c r="KR52" s="17">
        <v>0</v>
      </c>
      <c r="KS52" s="17">
        <v>50</v>
      </c>
      <c r="KT52" s="17">
        <v>50</v>
      </c>
      <c r="KU52" s="17">
        <v>-50</v>
      </c>
      <c r="KV52" s="17"/>
      <c r="KW52" s="17"/>
      <c r="KX52" s="17"/>
      <c r="KY52" s="17">
        <v>0</v>
      </c>
      <c r="KZ52" s="17"/>
      <c r="LA52" s="17"/>
      <c r="LB52" s="17"/>
      <c r="LC52" s="17">
        <v>0</v>
      </c>
      <c r="LD52" s="17">
        <v>0.8</v>
      </c>
      <c r="LE52" s="17">
        <v>0.89207999999999998</v>
      </c>
      <c r="LF52" s="17">
        <v>0.89207999999999998</v>
      </c>
      <c r="LG52" s="17">
        <v>-9.2079999999999995E-2</v>
      </c>
      <c r="LH52" s="17">
        <v>72.5</v>
      </c>
      <c r="LI52" s="17">
        <v>99.239239999999995</v>
      </c>
      <c r="LJ52" s="17">
        <v>67.096909999999994</v>
      </c>
      <c r="LK52" s="17">
        <v>5.4030899999999997</v>
      </c>
      <c r="LL52" s="17">
        <v>104.9</v>
      </c>
      <c r="LM52" s="17">
        <v>103.51364</v>
      </c>
      <c r="LN52" s="17">
        <v>103.32531</v>
      </c>
      <c r="LO52" s="17">
        <v>1.5746899999999999</v>
      </c>
      <c r="LP52" s="17">
        <v>64.5</v>
      </c>
      <c r="LQ52" s="17">
        <v>67.133979999999994</v>
      </c>
      <c r="LR52" s="17">
        <v>67.133979999999994</v>
      </c>
      <c r="LS52" s="17">
        <v>-2.6339800000000002</v>
      </c>
      <c r="LT52" s="17">
        <v>68.599999999999994</v>
      </c>
      <c r="LU52" s="17">
        <v>76.745019999999997</v>
      </c>
      <c r="LV52" s="17">
        <v>78.567970000000003</v>
      </c>
      <c r="LW52" s="17">
        <v>-9.9679699999999993</v>
      </c>
      <c r="LX52" s="17">
        <v>29.2</v>
      </c>
      <c r="LY52" s="17">
        <v>29.951460000000001</v>
      </c>
      <c r="LZ52" s="17">
        <v>29.951450000000001</v>
      </c>
      <c r="MA52" s="17">
        <v>-0.75144999999999995</v>
      </c>
      <c r="MB52" s="17">
        <v>122.2</v>
      </c>
      <c r="MC52" s="17"/>
      <c r="MD52" s="17"/>
      <c r="ME52" s="17">
        <v>122.2</v>
      </c>
      <c r="MF52" s="17"/>
      <c r="MG52" s="17"/>
      <c r="MH52" s="17"/>
      <c r="MI52" s="17">
        <v>0</v>
      </c>
      <c r="MJ52" s="17"/>
      <c r="MK52" s="17"/>
      <c r="ML52" s="17"/>
      <c r="MM52" s="17">
        <v>0</v>
      </c>
      <c r="MN52" s="17">
        <v>145.69999999999999</v>
      </c>
      <c r="MO52" s="17">
        <v>159.10807</v>
      </c>
      <c r="MP52" s="17">
        <v>159.10805999999999</v>
      </c>
      <c r="MQ52" s="17">
        <v>-13.408060000000001</v>
      </c>
      <c r="MR52" s="17">
        <v>147.80000000000001</v>
      </c>
      <c r="MS52" s="17">
        <v>159.10807</v>
      </c>
      <c r="MT52" s="17">
        <v>159.10805999999999</v>
      </c>
      <c r="MU52" s="17">
        <v>-11.308059999999999</v>
      </c>
      <c r="MV52" s="17">
        <v>170.4</v>
      </c>
      <c r="MW52" s="17">
        <v>159.58587</v>
      </c>
      <c r="MX52" s="17">
        <v>159.58586</v>
      </c>
      <c r="MY52" s="17">
        <v>10.81414</v>
      </c>
      <c r="MZ52" s="17">
        <v>191.4</v>
      </c>
      <c r="NA52" s="17">
        <v>185.62738999999999</v>
      </c>
      <c r="NB52" s="17">
        <v>185.62737999999999</v>
      </c>
      <c r="NC52" s="17">
        <v>5.7726199999999999</v>
      </c>
      <c r="ND52" s="17"/>
      <c r="NE52" s="17"/>
      <c r="NF52" s="17"/>
      <c r="NG52" s="17">
        <v>0</v>
      </c>
      <c r="NH52" s="17"/>
      <c r="NI52" s="17"/>
      <c r="NJ52" s="17"/>
      <c r="NK52" s="17">
        <v>0</v>
      </c>
      <c r="NL52" s="17"/>
      <c r="NM52" s="17"/>
      <c r="NN52" s="17"/>
      <c r="NO52" s="17">
        <v>0</v>
      </c>
      <c r="NP52" s="17"/>
      <c r="NQ52" s="17"/>
      <c r="NR52" s="17"/>
      <c r="NS52" s="17">
        <v>0</v>
      </c>
      <c r="NT52" s="17">
        <v>215.8</v>
      </c>
      <c r="NU52" s="17">
        <v>50</v>
      </c>
      <c r="NV52" s="17">
        <v>191.80799999999999</v>
      </c>
      <c r="NW52" s="17">
        <v>23.992000000000001</v>
      </c>
      <c r="NX52" s="17">
        <v>103.8</v>
      </c>
      <c r="NY52" s="17"/>
      <c r="NZ52" s="17">
        <v>96.191999999999993</v>
      </c>
      <c r="OA52" s="17">
        <v>7.6079999999999997</v>
      </c>
      <c r="OB52" s="17">
        <v>0</v>
      </c>
      <c r="OC52" s="17"/>
      <c r="OD52" s="17"/>
      <c r="OE52" s="17">
        <v>0</v>
      </c>
      <c r="OF52" s="17">
        <v>55.7</v>
      </c>
      <c r="OG52" s="17">
        <v>31.764569999999999</v>
      </c>
      <c r="OH52" s="17">
        <v>35.484000000000002</v>
      </c>
      <c r="OI52" s="17">
        <v>20.216000000000001</v>
      </c>
      <c r="OJ52" s="17">
        <v>0</v>
      </c>
      <c r="OK52" s="17"/>
      <c r="OL52" s="17"/>
      <c r="OM52" s="17">
        <v>0</v>
      </c>
      <c r="ON52" s="17">
        <v>4.4000000000000004</v>
      </c>
      <c r="OO52" s="17">
        <v>13.26</v>
      </c>
      <c r="OP52" s="17">
        <v>13.26</v>
      </c>
      <c r="OQ52" s="17">
        <v>-8.86</v>
      </c>
      <c r="OR52" s="17">
        <v>0</v>
      </c>
      <c r="OS52" s="17"/>
      <c r="OT52" s="17"/>
      <c r="OU52" s="17">
        <v>0</v>
      </c>
      <c r="OV52" s="17">
        <v>6.4</v>
      </c>
      <c r="OW52" s="17">
        <v>6.5</v>
      </c>
      <c r="OX52" s="17">
        <v>6.5</v>
      </c>
      <c r="OY52" s="17">
        <v>-0.1</v>
      </c>
      <c r="OZ52" s="17">
        <v>5.0999999999999996</v>
      </c>
      <c r="PA52" s="17"/>
      <c r="PB52" s="17"/>
      <c r="PC52" s="17">
        <v>5.0999999999999996</v>
      </c>
      <c r="PD52" s="17">
        <v>0</v>
      </c>
      <c r="PE52" s="17"/>
      <c r="PF52" s="17"/>
      <c r="PG52" s="17">
        <v>0</v>
      </c>
      <c r="PH52" s="17">
        <v>0</v>
      </c>
      <c r="PI52" s="17"/>
      <c r="PJ52" s="17"/>
      <c r="PK52" s="17">
        <v>0</v>
      </c>
      <c r="PL52" s="17">
        <v>0.8</v>
      </c>
      <c r="PM52" s="17">
        <v>1.23</v>
      </c>
      <c r="PN52" s="17">
        <v>1.23</v>
      </c>
      <c r="PO52" s="17">
        <v>-0.43</v>
      </c>
      <c r="PP52" s="17">
        <v>1.5</v>
      </c>
      <c r="PQ52" s="17">
        <v>1.51</v>
      </c>
      <c r="PR52" s="17">
        <v>1.51</v>
      </c>
      <c r="PS52" s="17">
        <v>-0.01</v>
      </c>
      <c r="PT52" s="17">
        <v>1.8</v>
      </c>
      <c r="PU52" s="17">
        <v>1.8</v>
      </c>
      <c r="PV52" s="17">
        <v>1.8</v>
      </c>
      <c r="PW52" s="17">
        <v>0</v>
      </c>
      <c r="PX52" s="17">
        <v>17.8</v>
      </c>
      <c r="PY52" s="17">
        <v>19</v>
      </c>
      <c r="PZ52" s="17">
        <v>18.4466</v>
      </c>
      <c r="QA52" s="17">
        <v>-0.64659999999999995</v>
      </c>
      <c r="QB52" s="17">
        <v>5.2</v>
      </c>
      <c r="QC52" s="17">
        <v>7</v>
      </c>
      <c r="QD52" s="17">
        <v>5</v>
      </c>
      <c r="QE52" s="17">
        <v>0.2</v>
      </c>
      <c r="QF52" s="17">
        <v>4</v>
      </c>
      <c r="QG52" s="17">
        <v>4</v>
      </c>
      <c r="QH52" s="17">
        <v>4</v>
      </c>
      <c r="QI52" s="17">
        <v>0</v>
      </c>
      <c r="QJ52" s="17">
        <v>3.5</v>
      </c>
      <c r="QK52" s="17">
        <v>3.3</v>
      </c>
      <c r="QL52" s="17">
        <v>3.3</v>
      </c>
      <c r="QM52" s="17">
        <v>0.2</v>
      </c>
      <c r="QN52" s="17">
        <v>18.100000000000001</v>
      </c>
      <c r="QO52" s="17">
        <v>17.864080000000001</v>
      </c>
      <c r="QP52" s="17">
        <v>17.864080000000001</v>
      </c>
      <c r="QQ52" s="17">
        <v>0.23591999999999999</v>
      </c>
      <c r="QR52" s="17">
        <v>0</v>
      </c>
      <c r="QS52" s="17"/>
      <c r="QT52" s="17"/>
      <c r="QU52" s="17">
        <v>0</v>
      </c>
      <c r="QV52" s="17">
        <v>0</v>
      </c>
      <c r="QW52" s="17"/>
      <c r="QX52" s="17"/>
      <c r="QY52" s="17">
        <v>0</v>
      </c>
      <c r="QZ52" s="17">
        <v>10</v>
      </c>
      <c r="RA52" s="17">
        <v>11.358000000000001</v>
      </c>
      <c r="RB52" s="17">
        <v>11.358000000000001</v>
      </c>
      <c r="RC52" s="17">
        <v>-1.3580000000000001</v>
      </c>
      <c r="RD52" s="17">
        <v>25.3</v>
      </c>
      <c r="RE52" s="17">
        <v>30.343</v>
      </c>
      <c r="RF52" s="17">
        <v>30.343</v>
      </c>
      <c r="RG52" s="17">
        <v>-5.0430000000000001</v>
      </c>
      <c r="RH52" s="17">
        <v>4.5</v>
      </c>
      <c r="RI52" s="17">
        <v>4.2</v>
      </c>
      <c r="RJ52" s="17">
        <v>4.2</v>
      </c>
      <c r="RK52" s="17">
        <v>0.3</v>
      </c>
      <c r="RL52" s="17">
        <v>1.2</v>
      </c>
      <c r="RM52" s="17"/>
      <c r="RN52" s="17"/>
      <c r="RO52" s="17">
        <v>1.2</v>
      </c>
      <c r="RP52" s="17">
        <v>2.4</v>
      </c>
      <c r="RQ52" s="17">
        <v>1.2</v>
      </c>
      <c r="RR52" s="17">
        <v>1.2</v>
      </c>
      <c r="RS52" s="17">
        <v>1.2</v>
      </c>
      <c r="RT52" s="17">
        <v>2.7</v>
      </c>
      <c r="RU52" s="17">
        <v>2.8</v>
      </c>
      <c r="RV52" s="17">
        <v>2.8</v>
      </c>
      <c r="RW52" s="17">
        <v>-0.1</v>
      </c>
      <c r="RX52" s="17">
        <v>0</v>
      </c>
      <c r="RY52" s="17"/>
      <c r="RZ52" s="17"/>
      <c r="SA52" s="17">
        <v>0</v>
      </c>
      <c r="SB52" s="17">
        <v>2.2000000000000002</v>
      </c>
      <c r="SC52" s="17">
        <v>2.3010000000000002</v>
      </c>
      <c r="SD52" s="17">
        <v>2.3010000000000002</v>
      </c>
      <c r="SE52" s="17">
        <v>-0.10100000000000001</v>
      </c>
      <c r="SF52" s="17">
        <v>15.9</v>
      </c>
      <c r="SG52" s="17">
        <v>19.772790000000001</v>
      </c>
      <c r="SH52" s="17">
        <v>10.27974</v>
      </c>
      <c r="SI52" s="17">
        <v>5.62026</v>
      </c>
      <c r="SJ52" s="17">
        <v>1.2</v>
      </c>
      <c r="SK52" s="17">
        <v>1.2</v>
      </c>
      <c r="SL52" s="17">
        <v>1.2</v>
      </c>
      <c r="SM52" s="17">
        <v>0</v>
      </c>
      <c r="SN52" s="17"/>
      <c r="SO52" s="17"/>
      <c r="SP52" s="17">
        <v>0.4</v>
      </c>
      <c r="SQ52" s="17">
        <v>-0.4</v>
      </c>
      <c r="SR52" s="17">
        <v>5.9</v>
      </c>
      <c r="SS52" s="17">
        <v>5.9</v>
      </c>
      <c r="ST52" s="17">
        <v>5.9</v>
      </c>
      <c r="SU52" s="17">
        <v>0</v>
      </c>
      <c r="SV52" s="17">
        <v>2.8</v>
      </c>
      <c r="SW52" s="17">
        <v>3.8</v>
      </c>
      <c r="SX52" s="17">
        <v>3.8</v>
      </c>
      <c r="SY52" s="17">
        <v>-1</v>
      </c>
      <c r="SZ52" s="17">
        <v>3.4</v>
      </c>
      <c r="TA52" s="17">
        <v>4</v>
      </c>
      <c r="TB52" s="17">
        <v>4</v>
      </c>
      <c r="TC52" s="17">
        <v>-0.6</v>
      </c>
      <c r="TD52" s="17">
        <v>5.0999999999999996</v>
      </c>
      <c r="TE52" s="17">
        <v>5.5</v>
      </c>
      <c r="TF52" s="17">
        <v>5.5</v>
      </c>
      <c r="TG52" s="17">
        <v>-0.4</v>
      </c>
      <c r="TH52" s="17">
        <v>10</v>
      </c>
      <c r="TI52" s="17">
        <v>10</v>
      </c>
      <c r="TJ52" s="17">
        <v>10</v>
      </c>
      <c r="TK52" s="17">
        <v>0</v>
      </c>
      <c r="TL52" s="17">
        <v>8.6</v>
      </c>
      <c r="TM52" s="17">
        <v>3.8940000000000001</v>
      </c>
      <c r="TN52" s="17">
        <v>3.8940000000000001</v>
      </c>
      <c r="TO52" s="17">
        <v>4.7060000000000004</v>
      </c>
      <c r="TP52" s="17">
        <v>6.1</v>
      </c>
      <c r="TQ52" s="17">
        <v>18</v>
      </c>
      <c r="TR52" s="17">
        <v>23.466000000000001</v>
      </c>
      <c r="TS52" s="17">
        <v>-17.366</v>
      </c>
      <c r="TT52" s="17">
        <v>0</v>
      </c>
      <c r="TU52" s="17"/>
      <c r="TV52" s="17"/>
      <c r="TW52" s="17">
        <v>0</v>
      </c>
      <c r="TX52" s="17">
        <v>21.7</v>
      </c>
      <c r="TY52" s="17">
        <v>44</v>
      </c>
      <c r="TZ52" s="17">
        <v>49.298000000000002</v>
      </c>
      <c r="UA52" s="17">
        <v>-27.597999999999999</v>
      </c>
      <c r="UB52" s="17">
        <v>50.1</v>
      </c>
      <c r="UC52" s="17">
        <v>48.164189999999998</v>
      </c>
      <c r="UD52" s="17">
        <v>74.412000000000006</v>
      </c>
      <c r="UE52" s="17">
        <v>-24.312000000000001</v>
      </c>
      <c r="UF52" s="17">
        <v>2.2000000000000002</v>
      </c>
      <c r="UG52" s="17">
        <v>2.1659999999999999</v>
      </c>
      <c r="UH52" s="17">
        <v>2.1659999999999999</v>
      </c>
      <c r="UI52" s="17">
        <v>3.4000000000000002E-2</v>
      </c>
      <c r="UJ52" s="17">
        <v>1.1000000000000001</v>
      </c>
      <c r="UK52" s="17">
        <v>1.8049999999999999</v>
      </c>
      <c r="UL52" s="17">
        <v>1.8049999999999999</v>
      </c>
      <c r="UM52" s="17">
        <v>-0.70499999999999996</v>
      </c>
      <c r="UN52" s="17">
        <v>7.1</v>
      </c>
      <c r="UO52" s="17">
        <v>8</v>
      </c>
      <c r="UP52" s="17">
        <v>8</v>
      </c>
      <c r="UQ52" s="17">
        <v>-0.9</v>
      </c>
      <c r="UR52" s="17">
        <v>2.4</v>
      </c>
      <c r="US52" s="17">
        <v>3</v>
      </c>
      <c r="UT52" s="17">
        <v>3</v>
      </c>
      <c r="UU52" s="17">
        <v>-0.6</v>
      </c>
      <c r="UV52" s="17">
        <v>8.5</v>
      </c>
      <c r="UW52" s="17">
        <v>9</v>
      </c>
      <c r="UX52" s="17">
        <v>7.4</v>
      </c>
      <c r="UY52" s="17">
        <v>1.1000000000000001</v>
      </c>
      <c r="UZ52" s="17">
        <v>5.2</v>
      </c>
      <c r="VA52" s="17">
        <v>4</v>
      </c>
      <c r="VB52" s="17">
        <v>4.5</v>
      </c>
      <c r="VC52" s="17">
        <v>0.7</v>
      </c>
      <c r="VD52" s="17">
        <v>6</v>
      </c>
      <c r="VE52" s="17">
        <v>4</v>
      </c>
      <c r="VF52" s="17">
        <v>5</v>
      </c>
      <c r="VG52" s="17">
        <v>1</v>
      </c>
      <c r="VH52" s="17">
        <v>5</v>
      </c>
      <c r="VI52" s="17">
        <v>4</v>
      </c>
      <c r="VJ52" s="17">
        <v>5.2</v>
      </c>
      <c r="VK52" s="17">
        <v>-0.2</v>
      </c>
      <c r="VL52" s="17">
        <v>2.8</v>
      </c>
      <c r="VM52" s="17">
        <v>9.2070000000000007</v>
      </c>
      <c r="VN52" s="17">
        <v>9.2070000000000007</v>
      </c>
      <c r="VO52" s="17">
        <v>-6.407</v>
      </c>
      <c r="VP52" s="17">
        <v>0</v>
      </c>
      <c r="VQ52" s="17"/>
      <c r="VR52" s="17"/>
      <c r="VS52" s="17">
        <v>0</v>
      </c>
      <c r="VT52" s="17">
        <v>0</v>
      </c>
      <c r="VU52" s="17"/>
      <c r="VV52" s="17"/>
      <c r="VW52" s="17">
        <v>0</v>
      </c>
      <c r="VX52" s="17">
        <v>0</v>
      </c>
      <c r="VY52" s="17"/>
      <c r="VZ52" s="17"/>
      <c r="WA52" s="17">
        <v>0</v>
      </c>
      <c r="WB52" s="17">
        <v>0.6</v>
      </c>
      <c r="WC52" s="17">
        <v>0.6</v>
      </c>
      <c r="WD52" s="17">
        <v>0.6</v>
      </c>
      <c r="WE52" s="17">
        <v>0</v>
      </c>
      <c r="WF52" s="17">
        <v>34.5</v>
      </c>
      <c r="WG52" s="17">
        <v>18.623750000000001</v>
      </c>
      <c r="WH52" s="17">
        <v>40.960999999999999</v>
      </c>
      <c r="WI52" s="17">
        <v>-6.4610000000000003</v>
      </c>
      <c r="WJ52" s="17">
        <v>22.7</v>
      </c>
      <c r="WK52" s="17">
        <v>2.7349299999999999</v>
      </c>
      <c r="WL52" s="17">
        <v>31.524000000000001</v>
      </c>
      <c r="WM52" s="17">
        <v>-8.8239999999999998</v>
      </c>
      <c r="WN52" s="17">
        <v>0</v>
      </c>
      <c r="WO52" s="17"/>
      <c r="WP52" s="17"/>
      <c r="WQ52" s="17">
        <v>0</v>
      </c>
      <c r="WR52" s="17">
        <v>0</v>
      </c>
      <c r="WS52" s="17"/>
      <c r="WT52" s="17"/>
      <c r="WU52" s="17">
        <v>0</v>
      </c>
      <c r="WV52" s="17">
        <v>6.7</v>
      </c>
      <c r="WW52" s="17">
        <v>7</v>
      </c>
      <c r="WX52" s="17">
        <v>6.6</v>
      </c>
      <c r="WY52" s="17">
        <v>0.1</v>
      </c>
      <c r="WZ52" s="17">
        <v>20.2</v>
      </c>
      <c r="XA52" s="17">
        <v>19.5</v>
      </c>
      <c r="XB52" s="17">
        <v>19.5</v>
      </c>
      <c r="XC52" s="17">
        <v>0.7</v>
      </c>
      <c r="XD52" s="17">
        <v>10.199999999999999</v>
      </c>
      <c r="XE52" s="17">
        <v>10</v>
      </c>
      <c r="XF52" s="17">
        <v>10.7</v>
      </c>
      <c r="XG52" s="17">
        <v>-0.5</v>
      </c>
      <c r="XH52" s="17"/>
      <c r="XI52" s="17"/>
      <c r="XJ52" s="17"/>
      <c r="XK52" s="17">
        <v>0</v>
      </c>
      <c r="XL52" s="17"/>
      <c r="XM52" s="17"/>
      <c r="XN52" s="17"/>
      <c r="XO52" s="17">
        <v>0</v>
      </c>
      <c r="XP52" s="17">
        <v>15.5</v>
      </c>
      <c r="XQ52" s="17">
        <v>15</v>
      </c>
      <c r="XR52" s="17">
        <v>14</v>
      </c>
      <c r="XS52" s="17">
        <v>1.5</v>
      </c>
      <c r="XT52" s="17">
        <v>16.3</v>
      </c>
      <c r="XU52" s="17">
        <v>19</v>
      </c>
      <c r="XV52" s="17">
        <v>19</v>
      </c>
      <c r="XW52" s="17">
        <v>-2.7</v>
      </c>
      <c r="XX52" s="17">
        <v>6.1</v>
      </c>
      <c r="XY52" s="17"/>
      <c r="XZ52" s="17"/>
      <c r="YA52" s="17">
        <v>6.1</v>
      </c>
      <c r="YB52" s="17"/>
      <c r="YC52" s="17"/>
      <c r="YD52" s="17"/>
      <c r="YE52" s="17">
        <v>0</v>
      </c>
      <c r="YF52" s="17"/>
      <c r="YG52" s="17"/>
      <c r="YH52" s="17"/>
      <c r="YI52" s="17">
        <v>0</v>
      </c>
      <c r="YJ52" s="17"/>
      <c r="YK52" s="17"/>
      <c r="YL52" s="17"/>
      <c r="YM52" s="17">
        <v>0</v>
      </c>
      <c r="YN52" s="17"/>
      <c r="YO52" s="17"/>
      <c r="YP52" s="17"/>
      <c r="YQ52" s="17">
        <v>0</v>
      </c>
    </row>
    <row r="53" spans="1:667" ht="24" customHeight="1" x14ac:dyDescent="0.3">
      <c r="A53" s="1"/>
      <c r="B53" s="16" t="s">
        <v>60</v>
      </c>
      <c r="C53" s="16" t="s">
        <v>766</v>
      </c>
      <c r="D53" s="17">
        <v>146.6</v>
      </c>
      <c r="E53" s="17">
        <v>138.68455</v>
      </c>
      <c r="F53" s="17">
        <v>145.99997999999999</v>
      </c>
      <c r="G53" s="17">
        <v>0.60002</v>
      </c>
      <c r="H53" s="17">
        <v>644.1</v>
      </c>
      <c r="I53" s="17">
        <v>644.31704000000002</v>
      </c>
      <c r="J53" s="17">
        <v>644.31704000000002</v>
      </c>
      <c r="K53" s="17">
        <v>-0.21704000000000001</v>
      </c>
      <c r="L53" s="17">
        <v>145.5</v>
      </c>
      <c r="M53" s="17">
        <v>146.87699000000001</v>
      </c>
      <c r="N53" s="17">
        <v>209.60777999999999</v>
      </c>
      <c r="O53" s="17">
        <v>-64.107780000000005</v>
      </c>
      <c r="P53" s="17"/>
      <c r="Q53" s="17"/>
      <c r="R53" s="17"/>
      <c r="S53" s="17">
        <v>0</v>
      </c>
      <c r="T53" s="17"/>
      <c r="U53" s="17"/>
      <c r="V53" s="17"/>
      <c r="W53" s="17">
        <v>0</v>
      </c>
      <c r="X53" s="17">
        <v>0</v>
      </c>
      <c r="Y53" s="17"/>
      <c r="Z53" s="17"/>
      <c r="AA53" s="17">
        <v>0</v>
      </c>
      <c r="AB53" s="17">
        <v>76.400000000000006</v>
      </c>
      <c r="AC53" s="17">
        <v>83.926599999999993</v>
      </c>
      <c r="AD53" s="17">
        <v>100.34349</v>
      </c>
      <c r="AE53" s="17">
        <v>-23.943490000000001</v>
      </c>
      <c r="AF53" s="17"/>
      <c r="AG53" s="17"/>
      <c r="AH53" s="17"/>
      <c r="AI53" s="17">
        <v>0</v>
      </c>
      <c r="AJ53" s="17"/>
      <c r="AK53" s="17"/>
      <c r="AL53" s="17"/>
      <c r="AM53" s="17">
        <v>0</v>
      </c>
      <c r="AN53" s="17">
        <v>187.7</v>
      </c>
      <c r="AO53" s="17">
        <v>196.22801999999999</v>
      </c>
      <c r="AP53" s="17">
        <v>196.22801999999999</v>
      </c>
      <c r="AQ53" s="17">
        <v>-8.5280199999999997</v>
      </c>
      <c r="AR53" s="17">
        <v>206.2</v>
      </c>
      <c r="AS53" s="17">
        <v>196.22801999999999</v>
      </c>
      <c r="AT53" s="17">
        <v>196.22801999999999</v>
      </c>
      <c r="AU53" s="17">
        <v>9.9719800000000003</v>
      </c>
      <c r="AV53" s="17">
        <v>210.5</v>
      </c>
      <c r="AW53" s="17">
        <v>196.22801999999999</v>
      </c>
      <c r="AX53" s="17">
        <v>196.22801999999999</v>
      </c>
      <c r="AY53" s="17">
        <v>14.271979999999999</v>
      </c>
      <c r="AZ53" s="17">
        <v>285.8</v>
      </c>
      <c r="BA53" s="17">
        <v>295.22593999999998</v>
      </c>
      <c r="BB53" s="17">
        <v>295.22593999999998</v>
      </c>
      <c r="BC53" s="17">
        <v>-9.4259400000000007</v>
      </c>
      <c r="BD53" s="17">
        <v>216.6</v>
      </c>
      <c r="BE53" s="17">
        <v>208.07390000000001</v>
      </c>
      <c r="BF53" s="17">
        <v>208.07390000000001</v>
      </c>
      <c r="BG53" s="17">
        <v>8.5260999999999996</v>
      </c>
      <c r="BH53" s="17">
        <v>111.3</v>
      </c>
      <c r="BI53" s="17">
        <v>104.34936999999999</v>
      </c>
      <c r="BJ53" s="17">
        <v>104.34936999999999</v>
      </c>
      <c r="BK53" s="17">
        <v>6.9506300000000003</v>
      </c>
      <c r="BL53" s="17">
        <v>380.8</v>
      </c>
      <c r="BM53" s="17">
        <v>381.30583000000001</v>
      </c>
      <c r="BN53" s="17">
        <v>381.30581000000001</v>
      </c>
      <c r="BO53" s="17">
        <v>-0.50580999999999998</v>
      </c>
      <c r="BP53" s="17">
        <v>3.1</v>
      </c>
      <c r="BQ53" s="17"/>
      <c r="BR53" s="17"/>
      <c r="BS53" s="17">
        <v>3.1</v>
      </c>
      <c r="BT53" s="17"/>
      <c r="BU53" s="17"/>
      <c r="BV53" s="17"/>
      <c r="BW53" s="17">
        <v>0</v>
      </c>
      <c r="BX53" s="17"/>
      <c r="BY53" s="17"/>
      <c r="BZ53" s="17"/>
      <c r="CA53" s="17">
        <v>0</v>
      </c>
      <c r="CB53" s="17"/>
      <c r="CC53" s="17"/>
      <c r="CD53" s="17"/>
      <c r="CE53" s="17">
        <v>0</v>
      </c>
      <c r="CF53" s="17"/>
      <c r="CG53" s="17"/>
      <c r="CH53" s="17"/>
      <c r="CI53" s="17">
        <v>0</v>
      </c>
      <c r="CJ53" s="17">
        <v>129.69999999999999</v>
      </c>
      <c r="CK53" s="17">
        <v>132.35436999999999</v>
      </c>
      <c r="CL53" s="17">
        <v>123.95757999999999</v>
      </c>
      <c r="CM53" s="17">
        <v>5.7424200000000001</v>
      </c>
      <c r="CN53" s="17">
        <v>7.1</v>
      </c>
      <c r="CO53" s="17">
        <v>6.8003799999999996</v>
      </c>
      <c r="CP53" s="17">
        <v>5.1333399999999996</v>
      </c>
      <c r="CQ53" s="17">
        <v>1.9666600000000001</v>
      </c>
      <c r="CR53" s="17">
        <v>5.6</v>
      </c>
      <c r="CS53" s="17">
        <v>3.7328199999999998</v>
      </c>
      <c r="CT53" s="17">
        <v>2.8177599999999998</v>
      </c>
      <c r="CU53" s="17">
        <v>2.7822399999999998</v>
      </c>
      <c r="CV53" s="17">
        <v>16.899999999999999</v>
      </c>
      <c r="CW53" s="17">
        <v>16.79176</v>
      </c>
      <c r="CX53" s="17">
        <v>16.79175</v>
      </c>
      <c r="CY53" s="17">
        <v>0.10825</v>
      </c>
      <c r="CZ53" s="17">
        <v>7.1</v>
      </c>
      <c r="DA53" s="17">
        <v>6.8787000000000003</v>
      </c>
      <c r="DB53" s="17">
        <v>6.8787000000000003</v>
      </c>
      <c r="DC53" s="17">
        <v>0.2213</v>
      </c>
      <c r="DD53" s="17">
        <v>12.7</v>
      </c>
      <c r="DE53" s="17">
        <v>14.919420000000001</v>
      </c>
      <c r="DF53" s="17">
        <v>14.919420000000001</v>
      </c>
      <c r="DG53" s="17">
        <v>-2.2194199999999999</v>
      </c>
      <c r="DH53" s="17">
        <v>76.400000000000006</v>
      </c>
      <c r="DI53" s="17">
        <v>93.163240000000002</v>
      </c>
      <c r="DJ53" s="17">
        <v>42.11157</v>
      </c>
      <c r="DK53" s="17">
        <v>34.288429999999998</v>
      </c>
      <c r="DL53" s="17"/>
      <c r="DM53" s="17"/>
      <c r="DN53" s="17"/>
      <c r="DO53" s="17">
        <v>0</v>
      </c>
      <c r="DP53" s="17"/>
      <c r="DQ53" s="17"/>
      <c r="DR53" s="17"/>
      <c r="DS53" s="17">
        <v>0</v>
      </c>
      <c r="DT53" s="17"/>
      <c r="DU53" s="17"/>
      <c r="DV53" s="17"/>
      <c r="DW53" s="17">
        <v>0</v>
      </c>
      <c r="DX53" s="17"/>
      <c r="DY53" s="17"/>
      <c r="DZ53" s="17"/>
      <c r="EA53" s="17">
        <v>0</v>
      </c>
      <c r="EB53" s="17">
        <v>91</v>
      </c>
      <c r="EC53" s="17">
        <v>43.7194</v>
      </c>
      <c r="ED53" s="17">
        <v>67.822919999999996</v>
      </c>
      <c r="EE53" s="17">
        <v>23.17708</v>
      </c>
      <c r="EF53" s="17">
        <v>140.5</v>
      </c>
      <c r="EG53" s="17">
        <v>110.26321</v>
      </c>
      <c r="EH53" s="17">
        <v>109.971</v>
      </c>
      <c r="EI53" s="17">
        <v>30.529</v>
      </c>
      <c r="EJ53" s="17"/>
      <c r="EK53" s="17"/>
      <c r="EL53" s="17"/>
      <c r="EM53" s="17">
        <v>0</v>
      </c>
      <c r="EN53" s="17"/>
      <c r="EO53" s="17"/>
      <c r="EP53" s="17"/>
      <c r="EQ53" s="17">
        <v>0</v>
      </c>
      <c r="ER53" s="17"/>
      <c r="ES53" s="17"/>
      <c r="ET53" s="17"/>
      <c r="EU53" s="17">
        <v>0</v>
      </c>
      <c r="EV53" s="17">
        <v>6.5</v>
      </c>
      <c r="EW53" s="17">
        <v>6.39</v>
      </c>
      <c r="EX53" s="17">
        <v>6.39</v>
      </c>
      <c r="EY53" s="17">
        <v>0.11</v>
      </c>
      <c r="EZ53" s="17">
        <v>0</v>
      </c>
      <c r="FA53" s="17">
        <v>288.65978999999999</v>
      </c>
      <c r="FB53" s="17"/>
      <c r="FC53" s="17">
        <v>0</v>
      </c>
      <c r="FD53" s="17">
        <v>31.5</v>
      </c>
      <c r="FE53" s="17">
        <v>25.195499999999999</v>
      </c>
      <c r="FF53" s="17">
        <v>33.827030000000001</v>
      </c>
      <c r="FG53" s="17">
        <v>-2.3270300000000002</v>
      </c>
      <c r="FH53" s="17">
        <v>73.900000000000006</v>
      </c>
      <c r="FI53" s="17">
        <v>73.735370000000003</v>
      </c>
      <c r="FJ53" s="17">
        <v>74.999799999999993</v>
      </c>
      <c r="FK53" s="17">
        <v>-1.0998000000000001</v>
      </c>
      <c r="FL53" s="17">
        <v>19.600000000000001</v>
      </c>
      <c r="FM53" s="17">
        <v>18.448699999999999</v>
      </c>
      <c r="FN53" s="17">
        <v>20.79082</v>
      </c>
      <c r="FO53" s="17">
        <v>-1.19082</v>
      </c>
      <c r="FP53" s="17">
        <v>18.71735</v>
      </c>
      <c r="FQ53" s="17">
        <v>19.14273</v>
      </c>
      <c r="FR53" s="17">
        <v>19.192229999999999</v>
      </c>
      <c r="FS53" s="17">
        <v>-0.47488000000000002</v>
      </c>
      <c r="FT53" s="17">
        <v>11.8</v>
      </c>
      <c r="FU53" s="17">
        <v>12</v>
      </c>
      <c r="FV53" s="17">
        <v>12.621359999999999</v>
      </c>
      <c r="FW53" s="17">
        <v>-0.82135999999999998</v>
      </c>
      <c r="FX53" s="17">
        <v>67.900000000000006</v>
      </c>
      <c r="FY53" s="17">
        <v>72.323400000000007</v>
      </c>
      <c r="FZ53" s="17">
        <v>67.735069999999993</v>
      </c>
      <c r="GA53" s="17">
        <v>0.16492999999999999</v>
      </c>
      <c r="GB53" s="17">
        <v>184.3</v>
      </c>
      <c r="GC53" s="17">
        <v>184.91498000000001</v>
      </c>
      <c r="GD53" s="17">
        <v>184.91498000000001</v>
      </c>
      <c r="GE53" s="17">
        <v>-0.61497999999999997</v>
      </c>
      <c r="GF53" s="17">
        <v>184.9</v>
      </c>
      <c r="GG53" s="17">
        <v>184.91498000000001</v>
      </c>
      <c r="GH53" s="17">
        <v>184.91498000000001</v>
      </c>
      <c r="GI53" s="17">
        <v>-1.498E-2</v>
      </c>
      <c r="GJ53" s="17">
        <v>185.1</v>
      </c>
      <c r="GK53" s="17">
        <v>185.47028</v>
      </c>
      <c r="GL53" s="17">
        <v>185.47028</v>
      </c>
      <c r="GM53" s="17">
        <v>-0.37028</v>
      </c>
      <c r="GN53" s="17">
        <v>75.599999999999994</v>
      </c>
      <c r="GO53" s="17">
        <v>78.878429999999994</v>
      </c>
      <c r="GP53" s="17">
        <v>88.410179999999997</v>
      </c>
      <c r="GQ53" s="17">
        <v>-12.810180000000001</v>
      </c>
      <c r="GR53" s="17">
        <v>7.9</v>
      </c>
      <c r="GS53" s="17">
        <v>6.5736800000000004</v>
      </c>
      <c r="GT53" s="17">
        <v>6.5736800000000004</v>
      </c>
      <c r="GU53" s="17">
        <v>1.3263199999999999</v>
      </c>
      <c r="GV53" s="17">
        <v>4.5</v>
      </c>
      <c r="GW53" s="17">
        <v>6.8964100000000004</v>
      </c>
      <c r="GX53" s="17">
        <v>6.8964100000000004</v>
      </c>
      <c r="GY53" s="17">
        <v>-2.3964099999999999</v>
      </c>
      <c r="GZ53" s="17">
        <v>34.6</v>
      </c>
      <c r="HA53" s="17">
        <v>34.47804</v>
      </c>
      <c r="HB53" s="17">
        <v>34.47804</v>
      </c>
      <c r="HC53" s="17">
        <v>0.12196</v>
      </c>
      <c r="HD53" s="17">
        <v>33.299999999999997</v>
      </c>
      <c r="HE53" s="17">
        <v>32.808450000000001</v>
      </c>
      <c r="HF53" s="17">
        <v>32.808439999999997</v>
      </c>
      <c r="HG53" s="17">
        <v>0.49156</v>
      </c>
      <c r="HH53" s="17">
        <v>2</v>
      </c>
      <c r="HI53" s="17">
        <v>1.97359</v>
      </c>
      <c r="HJ53" s="17">
        <v>1.97359</v>
      </c>
      <c r="HK53" s="17">
        <v>2.6409999999999999E-2</v>
      </c>
      <c r="HL53" s="17">
        <v>16.600000000000001</v>
      </c>
      <c r="HM53" s="17">
        <v>16.664079999999998</v>
      </c>
      <c r="HN53" s="17">
        <v>16.664079999999998</v>
      </c>
      <c r="HO53" s="17">
        <v>-6.4079999999999998E-2</v>
      </c>
      <c r="HP53" s="17">
        <v>52</v>
      </c>
      <c r="HQ53" s="17">
        <v>50</v>
      </c>
      <c r="HR53" s="17">
        <v>50.000190000000003</v>
      </c>
      <c r="HS53" s="17">
        <v>1.9998100000000001</v>
      </c>
      <c r="HT53" s="17"/>
      <c r="HU53" s="17"/>
      <c r="HV53" s="17"/>
      <c r="HW53" s="17">
        <v>0</v>
      </c>
      <c r="HX53" s="17"/>
      <c r="HY53" s="17"/>
      <c r="HZ53" s="17"/>
      <c r="IA53" s="17">
        <v>0</v>
      </c>
      <c r="IB53" s="17">
        <v>61.5</v>
      </c>
      <c r="IC53" s="17">
        <v>33.065069999999999</v>
      </c>
      <c r="ID53" s="17">
        <v>57.96658</v>
      </c>
      <c r="IE53" s="17">
        <v>3.53342</v>
      </c>
      <c r="IF53" s="17">
        <v>66.900000000000006</v>
      </c>
      <c r="IG53" s="17">
        <v>31.195440000000001</v>
      </c>
      <c r="IH53" s="17">
        <v>32.465170000000001</v>
      </c>
      <c r="II53" s="17">
        <v>34.434829999999998</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56.3</v>
      </c>
      <c r="JE53" s="17">
        <v>65</v>
      </c>
      <c r="JF53" s="17">
        <v>76.597800000000007</v>
      </c>
      <c r="JG53" s="17">
        <v>-20.297799999999999</v>
      </c>
      <c r="JH53" s="17">
        <v>177.2</v>
      </c>
      <c r="JI53" s="17">
        <v>185.2946</v>
      </c>
      <c r="JJ53" s="17">
        <v>185.2946</v>
      </c>
      <c r="JK53" s="17">
        <v>-8.0945999999999998</v>
      </c>
      <c r="JL53" s="17">
        <v>174.9</v>
      </c>
      <c r="JM53" s="17">
        <v>185.2946</v>
      </c>
      <c r="JN53" s="17">
        <v>185.2946</v>
      </c>
      <c r="JO53" s="17">
        <v>-10.394600000000001</v>
      </c>
      <c r="JP53" s="17">
        <v>200</v>
      </c>
      <c r="JQ53" s="17">
        <v>185.2946</v>
      </c>
      <c r="JR53" s="17">
        <v>185.2946</v>
      </c>
      <c r="JS53" s="17">
        <v>14.705399999999999</v>
      </c>
      <c r="JT53" s="17">
        <v>274.10000000000002</v>
      </c>
      <c r="JU53" s="17">
        <v>278.77656000000002</v>
      </c>
      <c r="JV53" s="17">
        <v>278.77654999999999</v>
      </c>
      <c r="JW53" s="17">
        <v>-4.6765499999999998</v>
      </c>
      <c r="JX53" s="17">
        <v>75.7</v>
      </c>
      <c r="JY53" s="17">
        <v>73.590999999999994</v>
      </c>
      <c r="JZ53" s="17">
        <v>73.590999999999994</v>
      </c>
      <c r="KA53" s="17">
        <v>2.109</v>
      </c>
      <c r="KB53" s="17">
        <v>36.9</v>
      </c>
      <c r="KC53" s="17">
        <v>36.905999999999999</v>
      </c>
      <c r="KD53" s="17">
        <v>36.905999999999999</v>
      </c>
      <c r="KE53" s="17">
        <v>-6.0000000000000001E-3</v>
      </c>
      <c r="KF53" s="17"/>
      <c r="KG53" s="17"/>
      <c r="KH53" s="17"/>
      <c r="KI53" s="17">
        <v>0</v>
      </c>
      <c r="KJ53" s="17"/>
      <c r="KK53" s="17"/>
      <c r="KL53" s="17"/>
      <c r="KM53" s="17">
        <v>0</v>
      </c>
      <c r="KN53" s="17"/>
      <c r="KO53" s="17"/>
      <c r="KP53" s="17"/>
      <c r="KQ53" s="17">
        <v>0</v>
      </c>
      <c r="KR53" s="17">
        <v>0</v>
      </c>
      <c r="KS53" s="17">
        <v>50</v>
      </c>
      <c r="KT53" s="17">
        <v>50</v>
      </c>
      <c r="KU53" s="17">
        <v>-50</v>
      </c>
      <c r="KV53" s="17"/>
      <c r="KW53" s="17"/>
      <c r="KX53" s="17"/>
      <c r="KY53" s="17">
        <v>0</v>
      </c>
      <c r="KZ53" s="17"/>
      <c r="LA53" s="17"/>
      <c r="LB53" s="17"/>
      <c r="LC53" s="17">
        <v>0</v>
      </c>
      <c r="LD53" s="17">
        <v>0.8</v>
      </c>
      <c r="LE53" s="17">
        <v>0.89207999999999998</v>
      </c>
      <c r="LF53" s="17">
        <v>0.89207999999999998</v>
      </c>
      <c r="LG53" s="17">
        <v>-9.2079999999999995E-2</v>
      </c>
      <c r="LH53" s="17">
        <v>154.5</v>
      </c>
      <c r="LI53" s="17">
        <v>82.038830000000004</v>
      </c>
      <c r="LJ53" s="17">
        <v>81.067080000000004</v>
      </c>
      <c r="LK53" s="17">
        <v>73.432919999999996</v>
      </c>
      <c r="LL53" s="17">
        <v>112.4</v>
      </c>
      <c r="LM53" s="17">
        <v>92.444500000000005</v>
      </c>
      <c r="LN53" s="17">
        <v>112.93452000000001</v>
      </c>
      <c r="LO53" s="17">
        <v>-0.53452</v>
      </c>
      <c r="LP53" s="17">
        <v>62.7</v>
      </c>
      <c r="LQ53" s="17">
        <v>67.133979999999994</v>
      </c>
      <c r="LR53" s="17">
        <v>67.133979999999994</v>
      </c>
      <c r="LS53" s="17">
        <v>-4.43398</v>
      </c>
      <c r="LT53" s="17">
        <v>66.599999999999994</v>
      </c>
      <c r="LU53" s="17">
        <v>72.37388</v>
      </c>
      <c r="LV53" s="17">
        <v>78.567970000000003</v>
      </c>
      <c r="LW53" s="17">
        <v>-11.967969999999999</v>
      </c>
      <c r="LX53" s="17">
        <v>28.9</v>
      </c>
      <c r="LY53" s="17">
        <v>29.951460000000001</v>
      </c>
      <c r="LZ53" s="17">
        <v>29.951450000000001</v>
      </c>
      <c r="MA53" s="17">
        <v>-1.05145</v>
      </c>
      <c r="MB53" s="17">
        <v>0</v>
      </c>
      <c r="MC53" s="17"/>
      <c r="MD53" s="17"/>
      <c r="ME53" s="17">
        <v>0</v>
      </c>
      <c r="MF53" s="17"/>
      <c r="MG53" s="17"/>
      <c r="MH53" s="17"/>
      <c r="MI53" s="17">
        <v>0</v>
      </c>
      <c r="MJ53" s="17"/>
      <c r="MK53" s="17"/>
      <c r="ML53" s="17"/>
      <c r="MM53" s="17">
        <v>0</v>
      </c>
      <c r="MN53" s="17">
        <v>144.9</v>
      </c>
      <c r="MO53" s="17">
        <v>159.10807</v>
      </c>
      <c r="MP53" s="17">
        <v>159.10805999999999</v>
      </c>
      <c r="MQ53" s="17">
        <v>-14.20806</v>
      </c>
      <c r="MR53" s="17">
        <v>148.1</v>
      </c>
      <c r="MS53" s="17">
        <v>159.10807</v>
      </c>
      <c r="MT53" s="17">
        <v>159.10805999999999</v>
      </c>
      <c r="MU53" s="17">
        <v>-11.00806</v>
      </c>
      <c r="MV53" s="17">
        <v>169.8</v>
      </c>
      <c r="MW53" s="17">
        <v>159.58587</v>
      </c>
      <c r="MX53" s="17">
        <v>159.58586</v>
      </c>
      <c r="MY53" s="17">
        <v>10.21414</v>
      </c>
      <c r="MZ53" s="17">
        <v>191.5</v>
      </c>
      <c r="NA53" s="17">
        <v>185.62738999999999</v>
      </c>
      <c r="NB53" s="17">
        <v>185.62737999999999</v>
      </c>
      <c r="NC53" s="17">
        <v>5.8726200000000004</v>
      </c>
      <c r="ND53" s="17"/>
      <c r="NE53" s="17"/>
      <c r="NF53" s="17"/>
      <c r="NG53" s="17">
        <v>0</v>
      </c>
      <c r="NH53" s="17"/>
      <c r="NI53" s="17"/>
      <c r="NJ53" s="17"/>
      <c r="NK53" s="17">
        <v>0</v>
      </c>
      <c r="NL53" s="17"/>
      <c r="NM53" s="17"/>
      <c r="NN53" s="17"/>
      <c r="NO53" s="17">
        <v>0</v>
      </c>
      <c r="NP53" s="17"/>
      <c r="NQ53" s="17"/>
      <c r="NR53" s="17"/>
      <c r="NS53" s="17">
        <v>0</v>
      </c>
      <c r="NT53" s="17">
        <v>215.9</v>
      </c>
      <c r="NU53" s="17">
        <v>191</v>
      </c>
      <c r="NV53" s="17">
        <v>192.23308</v>
      </c>
      <c r="NW53" s="17">
        <v>23.666920000000001</v>
      </c>
      <c r="NX53" s="17">
        <v>104.4</v>
      </c>
      <c r="NY53" s="17"/>
      <c r="NZ53" s="17">
        <v>96.405180000000001</v>
      </c>
      <c r="OA53" s="17">
        <v>7.9948199999999998</v>
      </c>
      <c r="OB53" s="17">
        <v>0</v>
      </c>
      <c r="OC53" s="17"/>
      <c r="OD53" s="17"/>
      <c r="OE53" s="17">
        <v>0</v>
      </c>
      <c r="OF53" s="17">
        <v>55</v>
      </c>
      <c r="OG53" s="17">
        <v>30.564699999999998</v>
      </c>
      <c r="OH53" s="17">
        <v>38.453000000000003</v>
      </c>
      <c r="OI53" s="17">
        <v>16.547000000000001</v>
      </c>
      <c r="OJ53" s="17">
        <v>0</v>
      </c>
      <c r="OK53" s="17"/>
      <c r="OL53" s="17"/>
      <c r="OM53" s="17">
        <v>0</v>
      </c>
      <c r="ON53" s="17">
        <v>4.0999999999999996</v>
      </c>
      <c r="OO53" s="17">
        <v>13.534000000000001</v>
      </c>
      <c r="OP53" s="17">
        <v>13.534000000000001</v>
      </c>
      <c r="OQ53" s="17">
        <v>-9.4339999999999993</v>
      </c>
      <c r="OR53" s="17">
        <v>0</v>
      </c>
      <c r="OS53" s="17"/>
      <c r="OT53" s="17"/>
      <c r="OU53" s="17">
        <v>0</v>
      </c>
      <c r="OV53" s="17">
        <v>6.3</v>
      </c>
      <c r="OW53" s="17">
        <v>6.5</v>
      </c>
      <c r="OX53" s="17">
        <v>6.5</v>
      </c>
      <c r="OY53" s="17">
        <v>-0.2</v>
      </c>
      <c r="OZ53" s="17">
        <v>5.3</v>
      </c>
      <c r="PA53" s="17"/>
      <c r="PB53" s="17"/>
      <c r="PC53" s="17">
        <v>5.3</v>
      </c>
      <c r="PD53" s="17">
        <v>0</v>
      </c>
      <c r="PE53" s="17"/>
      <c r="PF53" s="17"/>
      <c r="PG53" s="17">
        <v>0</v>
      </c>
      <c r="PH53" s="17">
        <v>0</v>
      </c>
      <c r="PI53" s="17"/>
      <c r="PJ53" s="17"/>
      <c r="PK53" s="17">
        <v>0</v>
      </c>
      <c r="PL53" s="17">
        <v>0.8</v>
      </c>
      <c r="PM53" s="17">
        <v>1.23</v>
      </c>
      <c r="PN53" s="17">
        <v>1.23</v>
      </c>
      <c r="PO53" s="17">
        <v>-0.43</v>
      </c>
      <c r="PP53" s="17">
        <v>1.5</v>
      </c>
      <c r="PQ53" s="17">
        <v>1.51</v>
      </c>
      <c r="PR53" s="17">
        <v>1.51</v>
      </c>
      <c r="PS53" s="17">
        <v>-0.01</v>
      </c>
      <c r="PT53" s="17">
        <v>1.8</v>
      </c>
      <c r="PU53" s="17">
        <v>1.8</v>
      </c>
      <c r="PV53" s="17">
        <v>1.8</v>
      </c>
      <c r="PW53" s="17">
        <v>0</v>
      </c>
      <c r="PX53" s="17">
        <v>18.2</v>
      </c>
      <c r="PY53" s="17">
        <v>19</v>
      </c>
      <c r="PZ53" s="17">
        <v>18.4466</v>
      </c>
      <c r="QA53" s="17">
        <v>-0.24660000000000001</v>
      </c>
      <c r="QB53" s="17">
        <v>5.2</v>
      </c>
      <c r="QC53" s="17">
        <v>7</v>
      </c>
      <c r="QD53" s="17">
        <v>5</v>
      </c>
      <c r="QE53" s="17">
        <v>0.2</v>
      </c>
      <c r="QF53" s="17">
        <v>4</v>
      </c>
      <c r="QG53" s="17">
        <v>4</v>
      </c>
      <c r="QH53" s="17">
        <v>4</v>
      </c>
      <c r="QI53" s="17">
        <v>0</v>
      </c>
      <c r="QJ53" s="17">
        <v>3.5</v>
      </c>
      <c r="QK53" s="17">
        <v>3.3</v>
      </c>
      <c r="QL53" s="17">
        <v>3.3</v>
      </c>
      <c r="QM53" s="17">
        <v>0.2</v>
      </c>
      <c r="QN53" s="17">
        <v>18.100000000000001</v>
      </c>
      <c r="QO53" s="17">
        <v>17.864080000000001</v>
      </c>
      <c r="QP53" s="17">
        <v>17.864080000000001</v>
      </c>
      <c r="QQ53" s="17">
        <v>0.23591999999999999</v>
      </c>
      <c r="QR53" s="17">
        <v>0</v>
      </c>
      <c r="QS53" s="17"/>
      <c r="QT53" s="17"/>
      <c r="QU53" s="17">
        <v>0</v>
      </c>
      <c r="QV53" s="17">
        <v>0</v>
      </c>
      <c r="QW53" s="17"/>
      <c r="QX53" s="17"/>
      <c r="QY53" s="17">
        <v>0</v>
      </c>
      <c r="QZ53" s="17">
        <v>10.1</v>
      </c>
      <c r="RA53" s="17">
        <v>12.278</v>
      </c>
      <c r="RB53" s="17">
        <v>12.278</v>
      </c>
      <c r="RC53" s="17">
        <v>-2.1779999999999999</v>
      </c>
      <c r="RD53" s="17">
        <v>24.6</v>
      </c>
      <c r="RE53" s="17">
        <v>32.82</v>
      </c>
      <c r="RF53" s="17">
        <v>32.82</v>
      </c>
      <c r="RG53" s="17">
        <v>-8.2200000000000006</v>
      </c>
      <c r="RH53" s="17">
        <v>4.5</v>
      </c>
      <c r="RI53" s="17">
        <v>4.2</v>
      </c>
      <c r="RJ53" s="17">
        <v>4.2</v>
      </c>
      <c r="RK53" s="17">
        <v>0.3</v>
      </c>
      <c r="RL53" s="17">
        <v>1.2</v>
      </c>
      <c r="RM53" s="17"/>
      <c r="RN53" s="17"/>
      <c r="RO53" s="17">
        <v>1.2</v>
      </c>
      <c r="RP53" s="17">
        <v>2.4</v>
      </c>
      <c r="RQ53" s="17">
        <v>1.2</v>
      </c>
      <c r="RR53" s="17">
        <v>1.2</v>
      </c>
      <c r="RS53" s="17">
        <v>1.2</v>
      </c>
      <c r="RT53" s="17">
        <v>2.7</v>
      </c>
      <c r="RU53" s="17">
        <v>2.8</v>
      </c>
      <c r="RV53" s="17">
        <v>2.8</v>
      </c>
      <c r="RW53" s="17">
        <v>-0.1</v>
      </c>
      <c r="RX53" s="17">
        <v>0</v>
      </c>
      <c r="RY53" s="17"/>
      <c r="RZ53" s="17"/>
      <c r="SA53" s="17">
        <v>0</v>
      </c>
      <c r="SB53" s="17">
        <v>1.8</v>
      </c>
      <c r="SC53" s="17">
        <v>2.3010000000000002</v>
      </c>
      <c r="SD53" s="17">
        <v>2.3010000000000002</v>
      </c>
      <c r="SE53" s="17">
        <v>-0.501</v>
      </c>
      <c r="SF53" s="17">
        <v>15.9</v>
      </c>
      <c r="SG53" s="17">
        <v>7.6482099999999997</v>
      </c>
      <c r="SH53" s="17">
        <v>13.40812</v>
      </c>
      <c r="SI53" s="17">
        <v>2.4918800000000001</v>
      </c>
      <c r="SJ53" s="17">
        <v>1.2</v>
      </c>
      <c r="SK53" s="17">
        <v>1.2</v>
      </c>
      <c r="SL53" s="17">
        <v>1.2</v>
      </c>
      <c r="SM53" s="17">
        <v>0</v>
      </c>
      <c r="SN53" s="17"/>
      <c r="SO53" s="17"/>
      <c r="SP53" s="17">
        <v>0.4</v>
      </c>
      <c r="SQ53" s="17">
        <v>-0.4</v>
      </c>
      <c r="SR53" s="17">
        <v>5.9</v>
      </c>
      <c r="SS53" s="17">
        <v>5.9</v>
      </c>
      <c r="ST53" s="17">
        <v>5.9</v>
      </c>
      <c r="SU53" s="17">
        <v>0</v>
      </c>
      <c r="SV53" s="17">
        <v>2.8</v>
      </c>
      <c r="SW53" s="17">
        <v>3.8</v>
      </c>
      <c r="SX53" s="17">
        <v>3.8</v>
      </c>
      <c r="SY53" s="17">
        <v>-1</v>
      </c>
      <c r="SZ53" s="17">
        <v>3.6</v>
      </c>
      <c r="TA53" s="17">
        <v>4</v>
      </c>
      <c r="TB53" s="17">
        <v>4</v>
      </c>
      <c r="TC53" s="17">
        <v>-0.4</v>
      </c>
      <c r="TD53" s="17">
        <v>5.3</v>
      </c>
      <c r="TE53" s="17">
        <v>5.5</v>
      </c>
      <c r="TF53" s="17">
        <v>5.5</v>
      </c>
      <c r="TG53" s="17">
        <v>-0.2</v>
      </c>
      <c r="TH53" s="17">
        <v>10.1</v>
      </c>
      <c r="TI53" s="17">
        <v>10</v>
      </c>
      <c r="TJ53" s="17">
        <v>10</v>
      </c>
      <c r="TK53" s="17">
        <v>0.1</v>
      </c>
      <c r="TL53" s="17">
        <v>8.3000000000000007</v>
      </c>
      <c r="TM53" s="17">
        <v>3.9849999999999999</v>
      </c>
      <c r="TN53" s="17">
        <v>3.9849999999999999</v>
      </c>
      <c r="TO53" s="17">
        <v>4.3150000000000004</v>
      </c>
      <c r="TP53" s="17">
        <v>8.3000000000000007</v>
      </c>
      <c r="TQ53" s="17">
        <v>14</v>
      </c>
      <c r="TR53" s="17">
        <v>19.309000000000001</v>
      </c>
      <c r="TS53" s="17">
        <v>-11.009</v>
      </c>
      <c r="TT53" s="17">
        <v>0</v>
      </c>
      <c r="TU53" s="17"/>
      <c r="TV53" s="17"/>
      <c r="TW53" s="17">
        <v>0</v>
      </c>
      <c r="TX53" s="17">
        <v>25.4</v>
      </c>
      <c r="TY53" s="17">
        <v>42</v>
      </c>
      <c r="TZ53" s="17">
        <v>49.933999999999997</v>
      </c>
      <c r="UA53" s="17">
        <v>-24.533999999999999</v>
      </c>
      <c r="UB53" s="17">
        <v>56.6</v>
      </c>
      <c r="UC53" s="17">
        <v>47.997070000000001</v>
      </c>
      <c r="UD53" s="17">
        <v>75.451999999999998</v>
      </c>
      <c r="UE53" s="17">
        <v>-18.852</v>
      </c>
      <c r="UF53" s="17">
        <v>3.9</v>
      </c>
      <c r="UG53" s="17">
        <v>2.165</v>
      </c>
      <c r="UH53" s="17">
        <v>2.165</v>
      </c>
      <c r="UI53" s="17">
        <v>1.7350000000000001</v>
      </c>
      <c r="UJ53" s="17">
        <v>2.4</v>
      </c>
      <c r="UK53" s="17">
        <v>1.792</v>
      </c>
      <c r="UL53" s="17">
        <v>1.792</v>
      </c>
      <c r="UM53" s="17">
        <v>0.60799999999999998</v>
      </c>
      <c r="UN53" s="17">
        <v>7.1</v>
      </c>
      <c r="UO53" s="17">
        <v>8</v>
      </c>
      <c r="UP53" s="17">
        <v>8</v>
      </c>
      <c r="UQ53" s="17">
        <v>-0.9</v>
      </c>
      <c r="UR53" s="17">
        <v>2.4</v>
      </c>
      <c r="US53" s="17">
        <v>3</v>
      </c>
      <c r="UT53" s="17">
        <v>3</v>
      </c>
      <c r="UU53" s="17">
        <v>-0.6</v>
      </c>
      <c r="UV53" s="17">
        <v>8.4</v>
      </c>
      <c r="UW53" s="17">
        <v>9</v>
      </c>
      <c r="UX53" s="17">
        <v>7.4</v>
      </c>
      <c r="UY53" s="17">
        <v>1</v>
      </c>
      <c r="UZ53" s="17">
        <v>5.2</v>
      </c>
      <c r="VA53" s="17">
        <v>4</v>
      </c>
      <c r="VB53" s="17">
        <v>4.5</v>
      </c>
      <c r="VC53" s="17">
        <v>0.7</v>
      </c>
      <c r="VD53" s="17">
        <v>6</v>
      </c>
      <c r="VE53" s="17">
        <v>4</v>
      </c>
      <c r="VF53" s="17">
        <v>5</v>
      </c>
      <c r="VG53" s="17">
        <v>1</v>
      </c>
      <c r="VH53" s="17">
        <v>5</v>
      </c>
      <c r="VI53" s="17">
        <v>4</v>
      </c>
      <c r="VJ53" s="17">
        <v>5.2</v>
      </c>
      <c r="VK53" s="17">
        <v>-0.2</v>
      </c>
      <c r="VL53" s="17">
        <v>1.9</v>
      </c>
      <c r="VM53" s="17">
        <v>9.3640000000000008</v>
      </c>
      <c r="VN53" s="17">
        <v>9.3640000000000008</v>
      </c>
      <c r="VO53" s="17">
        <v>-7.4640000000000004</v>
      </c>
      <c r="VP53" s="17">
        <v>0</v>
      </c>
      <c r="VQ53" s="17"/>
      <c r="VR53" s="17"/>
      <c r="VS53" s="17">
        <v>0</v>
      </c>
      <c r="VT53" s="17">
        <v>0</v>
      </c>
      <c r="VU53" s="17"/>
      <c r="VV53" s="17"/>
      <c r="VW53" s="17">
        <v>0</v>
      </c>
      <c r="VX53" s="17">
        <v>0</v>
      </c>
      <c r="VY53" s="17"/>
      <c r="VZ53" s="17"/>
      <c r="WA53" s="17">
        <v>0</v>
      </c>
      <c r="WB53" s="17">
        <v>0.6</v>
      </c>
      <c r="WC53" s="17">
        <v>0.6</v>
      </c>
      <c r="WD53" s="17">
        <v>0.6</v>
      </c>
      <c r="WE53" s="17">
        <v>0</v>
      </c>
      <c r="WF53" s="17">
        <v>14.7</v>
      </c>
      <c r="WG53" s="17">
        <v>14.71163</v>
      </c>
      <c r="WH53" s="17">
        <v>35.840000000000003</v>
      </c>
      <c r="WI53" s="17">
        <v>-21.14</v>
      </c>
      <c r="WJ53" s="17">
        <v>6.3</v>
      </c>
      <c r="WK53" s="17">
        <v>4.1835399999999998</v>
      </c>
      <c r="WL53" s="17">
        <v>28.867000000000001</v>
      </c>
      <c r="WM53" s="17">
        <v>-22.567</v>
      </c>
      <c r="WN53" s="17">
        <v>0</v>
      </c>
      <c r="WO53" s="17"/>
      <c r="WP53" s="17"/>
      <c r="WQ53" s="17">
        <v>0</v>
      </c>
      <c r="WR53" s="17">
        <v>0</v>
      </c>
      <c r="WS53" s="17"/>
      <c r="WT53" s="17"/>
      <c r="WU53" s="17">
        <v>0</v>
      </c>
      <c r="WV53" s="17">
        <v>6.7</v>
      </c>
      <c r="WW53" s="17">
        <v>7</v>
      </c>
      <c r="WX53" s="17">
        <v>6.6</v>
      </c>
      <c r="WY53" s="17">
        <v>0.1</v>
      </c>
      <c r="WZ53" s="17">
        <v>20.2</v>
      </c>
      <c r="XA53" s="17">
        <v>19.5</v>
      </c>
      <c r="XB53" s="17">
        <v>19.5</v>
      </c>
      <c r="XC53" s="17">
        <v>0.7</v>
      </c>
      <c r="XD53" s="17">
        <v>10.199999999999999</v>
      </c>
      <c r="XE53" s="17">
        <v>10</v>
      </c>
      <c r="XF53" s="17">
        <v>10.7</v>
      </c>
      <c r="XG53" s="17">
        <v>-0.5</v>
      </c>
      <c r="XH53" s="17"/>
      <c r="XI53" s="17"/>
      <c r="XJ53" s="17"/>
      <c r="XK53" s="17">
        <v>0</v>
      </c>
      <c r="XL53" s="17"/>
      <c r="XM53" s="17"/>
      <c r="XN53" s="17"/>
      <c r="XO53" s="17">
        <v>0</v>
      </c>
      <c r="XP53" s="17">
        <v>15.5</v>
      </c>
      <c r="XQ53" s="17">
        <v>15</v>
      </c>
      <c r="XR53" s="17">
        <v>14</v>
      </c>
      <c r="XS53" s="17">
        <v>1.5</v>
      </c>
      <c r="XT53" s="17">
        <v>16.3</v>
      </c>
      <c r="XU53" s="17">
        <v>19</v>
      </c>
      <c r="XV53" s="17">
        <v>19</v>
      </c>
      <c r="XW53" s="17">
        <v>-2.7</v>
      </c>
      <c r="XX53" s="17">
        <v>7.9</v>
      </c>
      <c r="XY53" s="17"/>
      <c r="XZ53" s="17"/>
      <c r="YA53" s="17">
        <v>7.9</v>
      </c>
      <c r="YB53" s="17"/>
      <c r="YC53" s="17"/>
      <c r="YD53" s="17"/>
      <c r="YE53" s="17">
        <v>0</v>
      </c>
      <c r="YF53" s="17"/>
      <c r="YG53" s="17"/>
      <c r="YH53" s="17"/>
      <c r="YI53" s="17">
        <v>0</v>
      </c>
      <c r="YJ53" s="17"/>
      <c r="YK53" s="17"/>
      <c r="YL53" s="17"/>
      <c r="YM53" s="17">
        <v>0</v>
      </c>
      <c r="YN53" s="17"/>
      <c r="YO53" s="17"/>
      <c r="YP53" s="17"/>
      <c r="YQ53" s="17">
        <v>0</v>
      </c>
    </row>
    <row r="54" spans="1:667" ht="24" customHeight="1" x14ac:dyDescent="0.3">
      <c r="A54" s="1"/>
      <c r="B54" s="16" t="s">
        <v>60</v>
      </c>
      <c r="C54" s="16" t="s">
        <v>767</v>
      </c>
      <c r="D54" s="17">
        <v>145.80000000000001</v>
      </c>
      <c r="E54" s="17">
        <v>141.79743999999999</v>
      </c>
      <c r="F54" s="17">
        <v>145.99996999999999</v>
      </c>
      <c r="G54" s="17">
        <v>-0.19997000000000001</v>
      </c>
      <c r="H54" s="17">
        <v>643.4</v>
      </c>
      <c r="I54" s="17">
        <v>644.31704000000002</v>
      </c>
      <c r="J54" s="17">
        <v>644.31704000000002</v>
      </c>
      <c r="K54" s="17">
        <v>-0.91703999999999997</v>
      </c>
      <c r="L54" s="17">
        <v>145.5</v>
      </c>
      <c r="M54" s="17">
        <v>146.87699000000001</v>
      </c>
      <c r="N54" s="17">
        <v>209.60777999999999</v>
      </c>
      <c r="O54" s="17">
        <v>-64.107780000000005</v>
      </c>
      <c r="P54" s="17"/>
      <c r="Q54" s="17"/>
      <c r="R54" s="17"/>
      <c r="S54" s="17">
        <v>0</v>
      </c>
      <c r="T54" s="17"/>
      <c r="U54" s="17"/>
      <c r="V54" s="17"/>
      <c r="W54" s="17">
        <v>0</v>
      </c>
      <c r="X54" s="17">
        <v>0</v>
      </c>
      <c r="Y54" s="17"/>
      <c r="Z54" s="17"/>
      <c r="AA54" s="17">
        <v>0</v>
      </c>
      <c r="AB54" s="17">
        <v>77.3</v>
      </c>
      <c r="AC54" s="17">
        <v>83.926599999999993</v>
      </c>
      <c r="AD54" s="17">
        <v>98.392020000000002</v>
      </c>
      <c r="AE54" s="17">
        <v>-21.092020000000002</v>
      </c>
      <c r="AF54" s="17"/>
      <c r="AG54" s="17"/>
      <c r="AH54" s="17"/>
      <c r="AI54" s="17">
        <v>0</v>
      </c>
      <c r="AJ54" s="17"/>
      <c r="AK54" s="17"/>
      <c r="AL54" s="17"/>
      <c r="AM54" s="17">
        <v>0</v>
      </c>
      <c r="AN54" s="17">
        <v>187.7</v>
      </c>
      <c r="AO54" s="17">
        <v>196.22801999999999</v>
      </c>
      <c r="AP54" s="17">
        <v>196.22801999999999</v>
      </c>
      <c r="AQ54" s="17">
        <v>-8.5280199999999997</v>
      </c>
      <c r="AR54" s="17">
        <v>206.6</v>
      </c>
      <c r="AS54" s="17">
        <v>196.22801999999999</v>
      </c>
      <c r="AT54" s="17">
        <v>196.22801999999999</v>
      </c>
      <c r="AU54" s="17">
        <v>10.371980000000001</v>
      </c>
      <c r="AV54" s="17">
        <v>210.3</v>
      </c>
      <c r="AW54" s="17">
        <v>196.22801999999999</v>
      </c>
      <c r="AX54" s="17">
        <v>196.22801999999999</v>
      </c>
      <c r="AY54" s="17">
        <v>14.07198</v>
      </c>
      <c r="AZ54" s="17">
        <v>287.5</v>
      </c>
      <c r="BA54" s="17">
        <v>295.22593999999998</v>
      </c>
      <c r="BB54" s="17">
        <v>295.22593999999998</v>
      </c>
      <c r="BC54" s="17">
        <v>-7.7259399999999996</v>
      </c>
      <c r="BD54" s="17">
        <v>214.2</v>
      </c>
      <c r="BE54" s="17">
        <v>208.07390000000001</v>
      </c>
      <c r="BF54" s="17">
        <v>208.07389000000001</v>
      </c>
      <c r="BG54" s="17">
        <v>6.1261099999999997</v>
      </c>
      <c r="BH54" s="17">
        <v>110.7</v>
      </c>
      <c r="BI54" s="17">
        <v>104.34936999999999</v>
      </c>
      <c r="BJ54" s="17">
        <v>104.34936999999999</v>
      </c>
      <c r="BK54" s="17">
        <v>6.3506299999999998</v>
      </c>
      <c r="BL54" s="17">
        <v>378.9</v>
      </c>
      <c r="BM54" s="17">
        <v>381.30583000000001</v>
      </c>
      <c r="BN54" s="17">
        <v>381.30581000000001</v>
      </c>
      <c r="BO54" s="17">
        <v>-2.4058099999999998</v>
      </c>
      <c r="BP54" s="17">
        <v>3</v>
      </c>
      <c r="BQ54" s="17"/>
      <c r="BR54" s="17"/>
      <c r="BS54" s="17">
        <v>3</v>
      </c>
      <c r="BT54" s="17"/>
      <c r="BU54" s="17"/>
      <c r="BV54" s="17"/>
      <c r="BW54" s="17">
        <v>0</v>
      </c>
      <c r="BX54" s="17"/>
      <c r="BY54" s="17"/>
      <c r="BZ54" s="17"/>
      <c r="CA54" s="17">
        <v>0</v>
      </c>
      <c r="CB54" s="17"/>
      <c r="CC54" s="17"/>
      <c r="CD54" s="17"/>
      <c r="CE54" s="17">
        <v>0</v>
      </c>
      <c r="CF54" s="17"/>
      <c r="CG54" s="17"/>
      <c r="CH54" s="17"/>
      <c r="CI54" s="17">
        <v>0</v>
      </c>
      <c r="CJ54" s="17">
        <v>133.1</v>
      </c>
      <c r="CK54" s="17">
        <v>132.35436999999999</v>
      </c>
      <c r="CL54" s="17">
        <v>123.95757999999999</v>
      </c>
      <c r="CM54" s="17">
        <v>9.1424199999999995</v>
      </c>
      <c r="CN54" s="17">
        <v>7.5</v>
      </c>
      <c r="CO54" s="17">
        <v>6.8003799999999996</v>
      </c>
      <c r="CP54" s="17">
        <v>5.1333399999999996</v>
      </c>
      <c r="CQ54" s="17">
        <v>2.36666</v>
      </c>
      <c r="CR54" s="17">
        <v>5.6</v>
      </c>
      <c r="CS54" s="17">
        <v>3.7328199999999998</v>
      </c>
      <c r="CT54" s="17">
        <v>2.8177500000000002</v>
      </c>
      <c r="CU54" s="17">
        <v>2.7822499999999999</v>
      </c>
      <c r="CV54" s="17">
        <v>16.8</v>
      </c>
      <c r="CW54" s="17">
        <v>16.79176</v>
      </c>
      <c r="CX54" s="17">
        <v>16.79175</v>
      </c>
      <c r="CY54" s="17">
        <v>8.2500000000000004E-3</v>
      </c>
      <c r="CZ54" s="17">
        <v>7.1</v>
      </c>
      <c r="DA54" s="17">
        <v>6.8787000000000003</v>
      </c>
      <c r="DB54" s="17">
        <v>6.8787000000000003</v>
      </c>
      <c r="DC54" s="17">
        <v>0.2213</v>
      </c>
      <c r="DD54" s="17">
        <v>12.7</v>
      </c>
      <c r="DE54" s="17">
        <v>14.919420000000001</v>
      </c>
      <c r="DF54" s="17">
        <v>14.919420000000001</v>
      </c>
      <c r="DG54" s="17">
        <v>-2.2194199999999999</v>
      </c>
      <c r="DH54" s="17">
        <v>76.099999999999994</v>
      </c>
      <c r="DI54" s="17">
        <v>100.68396</v>
      </c>
      <c r="DJ54" s="17">
        <v>15.46396</v>
      </c>
      <c r="DK54" s="17">
        <v>60.636040000000001</v>
      </c>
      <c r="DL54" s="17"/>
      <c r="DM54" s="17"/>
      <c r="DN54" s="17"/>
      <c r="DO54" s="17">
        <v>0</v>
      </c>
      <c r="DP54" s="17"/>
      <c r="DQ54" s="17"/>
      <c r="DR54" s="17"/>
      <c r="DS54" s="17">
        <v>0</v>
      </c>
      <c r="DT54" s="17"/>
      <c r="DU54" s="17"/>
      <c r="DV54" s="17"/>
      <c r="DW54" s="17">
        <v>0</v>
      </c>
      <c r="DX54" s="17"/>
      <c r="DY54" s="17"/>
      <c r="DZ54" s="17"/>
      <c r="EA54" s="17">
        <v>0</v>
      </c>
      <c r="EB54" s="17">
        <v>90.8</v>
      </c>
      <c r="EC54" s="17">
        <v>42.766350000000003</v>
      </c>
      <c r="ED54" s="17">
        <v>58.213030000000003</v>
      </c>
      <c r="EE54" s="17">
        <v>32.586970000000001</v>
      </c>
      <c r="EF54" s="17">
        <v>99.8</v>
      </c>
      <c r="EG54" s="17">
        <v>101.45631</v>
      </c>
      <c r="EH54" s="17">
        <v>65.265289999999993</v>
      </c>
      <c r="EI54" s="17">
        <v>34.534709999999997</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c r="FC54" s="17">
        <v>0</v>
      </c>
      <c r="FD54" s="17">
        <v>28.2</v>
      </c>
      <c r="FE54" s="17">
        <v>25.195499999999999</v>
      </c>
      <c r="FF54" s="17">
        <v>33.827030000000001</v>
      </c>
      <c r="FG54" s="17">
        <v>-5.6270300000000004</v>
      </c>
      <c r="FH54" s="17">
        <v>50.4</v>
      </c>
      <c r="FI54" s="17"/>
      <c r="FJ54" s="17">
        <v>74.99973</v>
      </c>
      <c r="FK54" s="17">
        <v>-24.599730000000001</v>
      </c>
      <c r="FL54" s="17">
        <v>20.399999999999999</v>
      </c>
      <c r="FM54" s="17">
        <v>18.448699999999999</v>
      </c>
      <c r="FN54" s="17">
        <v>20.79082</v>
      </c>
      <c r="FO54" s="17">
        <v>-0.39082</v>
      </c>
      <c r="FP54" s="17">
        <v>18.628160000000001</v>
      </c>
      <c r="FQ54" s="17">
        <v>19.14273</v>
      </c>
      <c r="FR54" s="17">
        <v>19.192229999999999</v>
      </c>
      <c r="FS54" s="17">
        <v>-0.56406999999999996</v>
      </c>
      <c r="FT54" s="17">
        <v>11.8</v>
      </c>
      <c r="FU54" s="17">
        <v>12</v>
      </c>
      <c r="FV54" s="17">
        <v>12.621359999999999</v>
      </c>
      <c r="FW54" s="17">
        <v>-0.82135999999999998</v>
      </c>
      <c r="FX54" s="17">
        <v>70.400000000000006</v>
      </c>
      <c r="FY54" s="17">
        <v>72.323400000000007</v>
      </c>
      <c r="FZ54" s="17">
        <v>67.735069999999993</v>
      </c>
      <c r="GA54" s="17">
        <v>2.66493</v>
      </c>
      <c r="GB54" s="17">
        <v>183.9</v>
      </c>
      <c r="GC54" s="17">
        <v>184.91498000000001</v>
      </c>
      <c r="GD54" s="17">
        <v>184.91498000000001</v>
      </c>
      <c r="GE54" s="17">
        <v>-1.01498</v>
      </c>
      <c r="GF54" s="17">
        <v>184.3</v>
      </c>
      <c r="GG54" s="17">
        <v>184.91498000000001</v>
      </c>
      <c r="GH54" s="17">
        <v>184.91498000000001</v>
      </c>
      <c r="GI54" s="17">
        <v>-0.61497999999999997</v>
      </c>
      <c r="GJ54" s="17">
        <v>184.5</v>
      </c>
      <c r="GK54" s="17">
        <v>185.47028</v>
      </c>
      <c r="GL54" s="17">
        <v>185.47028</v>
      </c>
      <c r="GM54" s="17">
        <v>-0.97028000000000003</v>
      </c>
      <c r="GN54" s="17">
        <v>74.8</v>
      </c>
      <c r="GO54" s="17">
        <v>78.878429999999994</v>
      </c>
      <c r="GP54" s="17">
        <v>88.410179999999997</v>
      </c>
      <c r="GQ54" s="17">
        <v>-13.61018</v>
      </c>
      <c r="GR54" s="17">
        <v>7.9</v>
      </c>
      <c r="GS54" s="17">
        <v>6.5736800000000004</v>
      </c>
      <c r="GT54" s="17">
        <v>6.5736800000000004</v>
      </c>
      <c r="GU54" s="17">
        <v>1.3263199999999999</v>
      </c>
      <c r="GV54" s="17">
        <v>4.5</v>
      </c>
      <c r="GW54" s="17">
        <v>6.8964100000000004</v>
      </c>
      <c r="GX54" s="17">
        <v>6.8964100000000004</v>
      </c>
      <c r="GY54" s="17">
        <v>-2.3964099999999999</v>
      </c>
      <c r="GZ54" s="17">
        <v>31</v>
      </c>
      <c r="HA54" s="17">
        <v>34.47804</v>
      </c>
      <c r="HB54" s="17">
        <v>34.47804</v>
      </c>
      <c r="HC54" s="17">
        <v>-3.47804</v>
      </c>
      <c r="HD54" s="17">
        <v>33.1</v>
      </c>
      <c r="HE54" s="17">
        <v>32.808450000000001</v>
      </c>
      <c r="HF54" s="17">
        <v>32.808439999999997</v>
      </c>
      <c r="HG54" s="17">
        <v>0.29155999999999999</v>
      </c>
      <c r="HH54" s="17">
        <v>2</v>
      </c>
      <c r="HI54" s="17">
        <v>1.97359</v>
      </c>
      <c r="HJ54" s="17">
        <v>1.97359</v>
      </c>
      <c r="HK54" s="17">
        <v>2.6409999999999999E-2</v>
      </c>
      <c r="HL54" s="17">
        <v>16.7</v>
      </c>
      <c r="HM54" s="17">
        <v>16.664079999999998</v>
      </c>
      <c r="HN54" s="17">
        <v>16.664079999999998</v>
      </c>
      <c r="HO54" s="17">
        <v>3.5920000000000001E-2</v>
      </c>
      <c r="HP54" s="17">
        <v>51.9</v>
      </c>
      <c r="HQ54" s="17">
        <v>50</v>
      </c>
      <c r="HR54" s="17">
        <v>50.000100000000003</v>
      </c>
      <c r="HS54" s="17">
        <v>1.8998999999999999</v>
      </c>
      <c r="HT54" s="17"/>
      <c r="HU54" s="17"/>
      <c r="HV54" s="17"/>
      <c r="HW54" s="17">
        <v>0</v>
      </c>
      <c r="HX54" s="17"/>
      <c r="HY54" s="17"/>
      <c r="HZ54" s="17"/>
      <c r="IA54" s="17">
        <v>0</v>
      </c>
      <c r="IB54" s="17">
        <v>61.3</v>
      </c>
      <c r="IC54" s="17"/>
      <c r="ID54" s="17">
        <v>51.20402</v>
      </c>
      <c r="IE54" s="17">
        <v>10.095980000000001</v>
      </c>
      <c r="IF54" s="17">
        <v>42.7</v>
      </c>
      <c r="IG54" s="17">
        <v>43.718240000000002</v>
      </c>
      <c r="IH54" s="17">
        <v>32.327350000000003</v>
      </c>
      <c r="II54" s="17">
        <v>10.37265</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55.8</v>
      </c>
      <c r="JE54" s="17">
        <v>65</v>
      </c>
      <c r="JF54" s="17">
        <v>76.597629999999995</v>
      </c>
      <c r="JG54" s="17">
        <v>-20.797630000000002</v>
      </c>
      <c r="JH54" s="17">
        <v>177</v>
      </c>
      <c r="JI54" s="17">
        <v>185.2946</v>
      </c>
      <c r="JJ54" s="17">
        <v>185.2946</v>
      </c>
      <c r="JK54" s="17">
        <v>-8.2946000000000009</v>
      </c>
      <c r="JL54" s="17">
        <v>174.6</v>
      </c>
      <c r="JM54" s="17">
        <v>185.2946</v>
      </c>
      <c r="JN54" s="17">
        <v>185.2946</v>
      </c>
      <c r="JO54" s="17">
        <v>-10.694599999999999</v>
      </c>
      <c r="JP54" s="17">
        <v>200</v>
      </c>
      <c r="JQ54" s="17">
        <v>185.2946</v>
      </c>
      <c r="JR54" s="17">
        <v>185.2946</v>
      </c>
      <c r="JS54" s="17">
        <v>14.705399999999999</v>
      </c>
      <c r="JT54" s="17">
        <v>274.3</v>
      </c>
      <c r="JU54" s="17">
        <v>278.77656000000002</v>
      </c>
      <c r="JV54" s="17">
        <v>278.77654999999999</v>
      </c>
      <c r="JW54" s="17">
        <v>-4.4765499999999996</v>
      </c>
      <c r="JX54" s="17">
        <v>75.8</v>
      </c>
      <c r="JY54" s="17">
        <v>73.590999999999994</v>
      </c>
      <c r="JZ54" s="17">
        <v>73.590999999999994</v>
      </c>
      <c r="KA54" s="17">
        <v>2.2090000000000001</v>
      </c>
      <c r="KB54" s="17">
        <v>36.9</v>
      </c>
      <c r="KC54" s="17">
        <v>36.905999999999999</v>
      </c>
      <c r="KD54" s="17">
        <v>36.905999999999999</v>
      </c>
      <c r="KE54" s="17">
        <v>-6.0000000000000001E-3</v>
      </c>
      <c r="KF54" s="17"/>
      <c r="KG54" s="17"/>
      <c r="KH54" s="17"/>
      <c r="KI54" s="17">
        <v>0</v>
      </c>
      <c r="KJ54" s="17"/>
      <c r="KK54" s="17"/>
      <c r="KL54" s="17"/>
      <c r="KM54" s="17">
        <v>0</v>
      </c>
      <c r="KN54" s="17"/>
      <c r="KO54" s="17"/>
      <c r="KP54" s="17"/>
      <c r="KQ54" s="17">
        <v>0</v>
      </c>
      <c r="KR54" s="17">
        <v>0</v>
      </c>
      <c r="KS54" s="17">
        <v>50</v>
      </c>
      <c r="KT54" s="17">
        <v>50</v>
      </c>
      <c r="KU54" s="17">
        <v>-50</v>
      </c>
      <c r="KV54" s="17"/>
      <c r="KW54" s="17"/>
      <c r="KX54" s="17"/>
      <c r="KY54" s="17">
        <v>0</v>
      </c>
      <c r="KZ54" s="17"/>
      <c r="LA54" s="17"/>
      <c r="LB54" s="17"/>
      <c r="LC54" s="17">
        <v>0</v>
      </c>
      <c r="LD54" s="17">
        <v>0.8</v>
      </c>
      <c r="LE54" s="17">
        <v>0.89207999999999998</v>
      </c>
      <c r="LF54" s="17">
        <v>0.89207000000000003</v>
      </c>
      <c r="LG54" s="17">
        <v>-9.2069999999999999E-2</v>
      </c>
      <c r="LH54" s="17">
        <v>128.80000000000001</v>
      </c>
      <c r="LI54" s="17">
        <v>147.05534</v>
      </c>
      <c r="LJ54" s="17">
        <v>154.63856999999999</v>
      </c>
      <c r="LK54" s="17">
        <v>-25.838570000000001</v>
      </c>
      <c r="LL54" s="17">
        <v>100.9</v>
      </c>
      <c r="LM54" s="17">
        <v>96.134219999999999</v>
      </c>
      <c r="LN54" s="17">
        <v>101.26665</v>
      </c>
      <c r="LO54" s="17">
        <v>-0.36664999999999998</v>
      </c>
      <c r="LP54" s="17">
        <v>62.4</v>
      </c>
      <c r="LQ54" s="17">
        <v>67.133979999999994</v>
      </c>
      <c r="LR54" s="17">
        <v>67.133979999999994</v>
      </c>
      <c r="LS54" s="17">
        <v>-4.7339799999999999</v>
      </c>
      <c r="LT54" s="17">
        <v>66.599999999999994</v>
      </c>
      <c r="LU54" s="17">
        <v>73.830920000000006</v>
      </c>
      <c r="LV54" s="17">
        <v>77.755430000000004</v>
      </c>
      <c r="LW54" s="17">
        <v>-11.155430000000001</v>
      </c>
      <c r="LX54" s="17">
        <v>28.8</v>
      </c>
      <c r="LY54" s="17">
        <v>29.951460000000001</v>
      </c>
      <c r="LZ54" s="17">
        <v>29.951450000000001</v>
      </c>
      <c r="MA54" s="17">
        <v>-1.1514500000000001</v>
      </c>
      <c r="MB54" s="17">
        <v>0</v>
      </c>
      <c r="MC54" s="17"/>
      <c r="MD54" s="17"/>
      <c r="ME54" s="17">
        <v>0</v>
      </c>
      <c r="MF54" s="17"/>
      <c r="MG54" s="17"/>
      <c r="MH54" s="17"/>
      <c r="MI54" s="17">
        <v>0</v>
      </c>
      <c r="MJ54" s="17"/>
      <c r="MK54" s="17"/>
      <c r="ML54" s="17"/>
      <c r="MM54" s="17">
        <v>0</v>
      </c>
      <c r="MN54" s="17">
        <v>146</v>
      </c>
      <c r="MO54" s="17">
        <v>159.10807</v>
      </c>
      <c r="MP54" s="17">
        <v>159.10805999999999</v>
      </c>
      <c r="MQ54" s="17">
        <v>-13.10806</v>
      </c>
      <c r="MR54" s="17">
        <v>148.19999999999999</v>
      </c>
      <c r="MS54" s="17">
        <v>159.10807</v>
      </c>
      <c r="MT54" s="17">
        <v>159.10805999999999</v>
      </c>
      <c r="MU54" s="17">
        <v>-10.908060000000001</v>
      </c>
      <c r="MV54" s="17">
        <v>169</v>
      </c>
      <c r="MW54" s="17">
        <v>159.58587</v>
      </c>
      <c r="MX54" s="17">
        <v>159.58586</v>
      </c>
      <c r="MY54" s="17">
        <v>9.4141399999999997</v>
      </c>
      <c r="MZ54" s="17">
        <v>191.6</v>
      </c>
      <c r="NA54" s="17">
        <v>185.62738999999999</v>
      </c>
      <c r="NB54" s="17"/>
      <c r="NC54" s="17">
        <v>191.6</v>
      </c>
      <c r="ND54" s="17"/>
      <c r="NE54" s="17"/>
      <c r="NF54" s="17"/>
      <c r="NG54" s="17">
        <v>0</v>
      </c>
      <c r="NH54" s="17"/>
      <c r="NI54" s="17"/>
      <c r="NJ54" s="17"/>
      <c r="NK54" s="17">
        <v>0</v>
      </c>
      <c r="NL54" s="17"/>
      <c r="NM54" s="17"/>
      <c r="NN54" s="17"/>
      <c r="NO54" s="17">
        <v>0</v>
      </c>
      <c r="NP54" s="17"/>
      <c r="NQ54" s="17"/>
      <c r="NR54" s="17"/>
      <c r="NS54" s="17">
        <v>0</v>
      </c>
      <c r="NT54" s="17">
        <v>216.5</v>
      </c>
      <c r="NU54" s="17">
        <v>191.80799999999999</v>
      </c>
      <c r="NV54" s="17">
        <v>192.23308</v>
      </c>
      <c r="NW54" s="17">
        <v>24.266919999999999</v>
      </c>
      <c r="NX54" s="17">
        <v>104.1</v>
      </c>
      <c r="NY54" s="17">
        <v>96.191999999999993</v>
      </c>
      <c r="NZ54" s="17">
        <v>96.405180000000001</v>
      </c>
      <c r="OA54" s="17">
        <v>7.69482</v>
      </c>
      <c r="OB54" s="17">
        <v>0</v>
      </c>
      <c r="OC54" s="17"/>
      <c r="OD54" s="17"/>
      <c r="OE54" s="17">
        <v>0</v>
      </c>
      <c r="OF54" s="17">
        <v>49.7</v>
      </c>
      <c r="OG54" s="17">
        <v>28.579160000000002</v>
      </c>
      <c r="OH54" s="17">
        <v>41.750999999999998</v>
      </c>
      <c r="OI54" s="17">
        <v>7.9489999999999998</v>
      </c>
      <c r="OJ54" s="17">
        <v>0</v>
      </c>
      <c r="OK54" s="17"/>
      <c r="OL54" s="17"/>
      <c r="OM54" s="17">
        <v>0</v>
      </c>
      <c r="ON54" s="17">
        <v>5.3</v>
      </c>
      <c r="OO54" s="17">
        <v>13.785</v>
      </c>
      <c r="OP54" s="17">
        <v>13.785</v>
      </c>
      <c r="OQ54" s="17">
        <v>-8.4849999999999994</v>
      </c>
      <c r="OR54" s="17">
        <v>0</v>
      </c>
      <c r="OS54" s="17"/>
      <c r="OT54" s="17"/>
      <c r="OU54" s="17">
        <v>0</v>
      </c>
      <c r="OV54" s="17">
        <v>6.3</v>
      </c>
      <c r="OW54" s="17">
        <v>6.5</v>
      </c>
      <c r="OX54" s="17">
        <v>6.5</v>
      </c>
      <c r="OY54" s="17">
        <v>-0.2</v>
      </c>
      <c r="OZ54" s="17">
        <v>5.2</v>
      </c>
      <c r="PA54" s="17"/>
      <c r="PB54" s="17"/>
      <c r="PC54" s="17">
        <v>5.2</v>
      </c>
      <c r="PD54" s="17">
        <v>0</v>
      </c>
      <c r="PE54" s="17"/>
      <c r="PF54" s="17"/>
      <c r="PG54" s="17">
        <v>0</v>
      </c>
      <c r="PH54" s="17">
        <v>0</v>
      </c>
      <c r="PI54" s="17"/>
      <c r="PJ54" s="17"/>
      <c r="PK54" s="17">
        <v>0</v>
      </c>
      <c r="PL54" s="17">
        <v>0.8</v>
      </c>
      <c r="PM54" s="17">
        <v>1.23</v>
      </c>
      <c r="PN54" s="17">
        <v>1.23</v>
      </c>
      <c r="PO54" s="17">
        <v>-0.43</v>
      </c>
      <c r="PP54" s="17">
        <v>1.5</v>
      </c>
      <c r="PQ54" s="17">
        <v>1.51</v>
      </c>
      <c r="PR54" s="17">
        <v>1.51</v>
      </c>
      <c r="PS54" s="17">
        <v>-0.01</v>
      </c>
      <c r="PT54" s="17">
        <v>1.8</v>
      </c>
      <c r="PU54" s="17">
        <v>1.8</v>
      </c>
      <c r="PV54" s="17">
        <v>1.8</v>
      </c>
      <c r="PW54" s="17">
        <v>0</v>
      </c>
      <c r="PX54" s="17">
        <v>18.399999999999999</v>
      </c>
      <c r="PY54" s="17">
        <v>19</v>
      </c>
      <c r="PZ54" s="17">
        <v>18.4466</v>
      </c>
      <c r="QA54" s="17">
        <v>-4.6600000000000003E-2</v>
      </c>
      <c r="QB54" s="17">
        <v>5.2</v>
      </c>
      <c r="QC54" s="17">
        <v>7</v>
      </c>
      <c r="QD54" s="17">
        <v>5</v>
      </c>
      <c r="QE54" s="17">
        <v>0.2</v>
      </c>
      <c r="QF54" s="17">
        <v>4</v>
      </c>
      <c r="QG54" s="17">
        <v>4</v>
      </c>
      <c r="QH54" s="17">
        <v>4</v>
      </c>
      <c r="QI54" s="17">
        <v>0</v>
      </c>
      <c r="QJ54" s="17">
        <v>3.5</v>
      </c>
      <c r="QK54" s="17">
        <v>3.3</v>
      </c>
      <c r="QL54" s="17">
        <v>3.3</v>
      </c>
      <c r="QM54" s="17">
        <v>0.2</v>
      </c>
      <c r="QN54" s="17">
        <v>18.100000000000001</v>
      </c>
      <c r="QO54" s="17">
        <v>17.864080000000001</v>
      </c>
      <c r="QP54" s="17">
        <v>17.864080000000001</v>
      </c>
      <c r="QQ54" s="17">
        <v>0.23591999999999999</v>
      </c>
      <c r="QR54" s="17">
        <v>0</v>
      </c>
      <c r="QS54" s="17"/>
      <c r="QT54" s="17"/>
      <c r="QU54" s="17">
        <v>0</v>
      </c>
      <c r="QV54" s="17">
        <v>0</v>
      </c>
      <c r="QW54" s="17"/>
      <c r="QX54" s="17"/>
      <c r="QY54" s="17">
        <v>0</v>
      </c>
      <c r="QZ54" s="17">
        <v>10</v>
      </c>
      <c r="RA54" s="17">
        <v>13.413</v>
      </c>
      <c r="RB54" s="17">
        <v>13.413</v>
      </c>
      <c r="RC54" s="17">
        <v>-3.4129999999999998</v>
      </c>
      <c r="RD54" s="17">
        <v>24.2</v>
      </c>
      <c r="RE54" s="17">
        <v>35.25</v>
      </c>
      <c r="RF54" s="17">
        <v>35.25</v>
      </c>
      <c r="RG54" s="17">
        <v>-11.05</v>
      </c>
      <c r="RH54" s="17">
        <v>4.5</v>
      </c>
      <c r="RI54" s="17">
        <v>4.2</v>
      </c>
      <c r="RJ54" s="17">
        <v>4.2</v>
      </c>
      <c r="RK54" s="17">
        <v>0.3</v>
      </c>
      <c r="RL54" s="17">
        <v>1.2</v>
      </c>
      <c r="RM54" s="17"/>
      <c r="RN54" s="17"/>
      <c r="RO54" s="17">
        <v>1.2</v>
      </c>
      <c r="RP54" s="17">
        <v>2.4</v>
      </c>
      <c r="RQ54" s="17">
        <v>1.2</v>
      </c>
      <c r="RR54" s="17">
        <v>1.2</v>
      </c>
      <c r="RS54" s="17">
        <v>1.2</v>
      </c>
      <c r="RT54" s="17">
        <v>2.7</v>
      </c>
      <c r="RU54" s="17">
        <v>2.8</v>
      </c>
      <c r="RV54" s="17">
        <v>2.8</v>
      </c>
      <c r="RW54" s="17">
        <v>-0.1</v>
      </c>
      <c r="RX54" s="17">
        <v>0</v>
      </c>
      <c r="RY54" s="17"/>
      <c r="RZ54" s="17"/>
      <c r="SA54" s="17">
        <v>0</v>
      </c>
      <c r="SB54" s="17">
        <v>2.2000000000000002</v>
      </c>
      <c r="SC54" s="17">
        <v>2.3010000000000002</v>
      </c>
      <c r="SD54" s="17">
        <v>2.3010000000000002</v>
      </c>
      <c r="SE54" s="17">
        <v>-0.10100000000000001</v>
      </c>
      <c r="SF54" s="17">
        <v>15.9</v>
      </c>
      <c r="SG54" s="17"/>
      <c r="SH54" s="17">
        <v>11.84389</v>
      </c>
      <c r="SI54" s="17">
        <v>4.0561100000000003</v>
      </c>
      <c r="SJ54" s="17">
        <v>1.2</v>
      </c>
      <c r="SK54" s="17">
        <v>1.1599999999999999</v>
      </c>
      <c r="SL54" s="17">
        <v>1.1599999999999999</v>
      </c>
      <c r="SM54" s="17">
        <v>0.04</v>
      </c>
      <c r="SN54" s="17"/>
      <c r="SO54" s="17"/>
      <c r="SP54" s="17">
        <v>0.4</v>
      </c>
      <c r="SQ54" s="17">
        <v>-0.4</v>
      </c>
      <c r="SR54" s="17">
        <v>5.8</v>
      </c>
      <c r="SS54" s="17">
        <v>5.9</v>
      </c>
      <c r="ST54" s="17">
        <v>5.9</v>
      </c>
      <c r="SU54" s="17">
        <v>-0.1</v>
      </c>
      <c r="SV54" s="17">
        <v>2.8</v>
      </c>
      <c r="SW54" s="17">
        <v>3.8</v>
      </c>
      <c r="SX54" s="17">
        <v>3.8</v>
      </c>
      <c r="SY54" s="17">
        <v>-1</v>
      </c>
      <c r="SZ54" s="17">
        <v>3.7</v>
      </c>
      <c r="TA54" s="17">
        <v>4</v>
      </c>
      <c r="TB54" s="17">
        <v>4</v>
      </c>
      <c r="TC54" s="17">
        <v>-0.3</v>
      </c>
      <c r="TD54" s="17">
        <v>5.3</v>
      </c>
      <c r="TE54" s="17">
        <v>5.5</v>
      </c>
      <c r="TF54" s="17">
        <v>5.5</v>
      </c>
      <c r="TG54" s="17">
        <v>-0.2</v>
      </c>
      <c r="TH54" s="17">
        <v>10</v>
      </c>
      <c r="TI54" s="17">
        <v>10</v>
      </c>
      <c r="TJ54" s="17">
        <v>10</v>
      </c>
      <c r="TK54" s="17">
        <v>0</v>
      </c>
      <c r="TL54" s="17">
        <v>3.5</v>
      </c>
      <c r="TM54" s="17">
        <v>4.2080000000000002</v>
      </c>
      <c r="TN54" s="17">
        <v>4.2080000000000002</v>
      </c>
      <c r="TO54" s="17">
        <v>-0.70799999999999996</v>
      </c>
      <c r="TP54" s="17">
        <v>8.9</v>
      </c>
      <c r="TQ54" s="17">
        <v>12</v>
      </c>
      <c r="TR54" s="17">
        <v>14.169</v>
      </c>
      <c r="TS54" s="17">
        <v>-5.2690000000000001</v>
      </c>
      <c r="TT54" s="17">
        <v>0</v>
      </c>
      <c r="TU54" s="17"/>
      <c r="TV54" s="17"/>
      <c r="TW54" s="17">
        <v>0</v>
      </c>
      <c r="TX54" s="17">
        <v>27.5</v>
      </c>
      <c r="TY54" s="17">
        <v>41</v>
      </c>
      <c r="TZ54" s="17">
        <v>50.326999999999998</v>
      </c>
      <c r="UA54" s="17">
        <v>-22.827000000000002</v>
      </c>
      <c r="UB54" s="17">
        <v>57.2</v>
      </c>
      <c r="UC54" s="17">
        <v>50.128079999999997</v>
      </c>
      <c r="UD54" s="17">
        <v>76.247</v>
      </c>
      <c r="UE54" s="17">
        <v>-19.047000000000001</v>
      </c>
      <c r="UF54" s="17">
        <v>3.9</v>
      </c>
      <c r="UG54" s="17">
        <v>2.1560000000000001</v>
      </c>
      <c r="UH54" s="17">
        <v>2.1560000000000001</v>
      </c>
      <c r="UI54" s="17">
        <v>1.744</v>
      </c>
      <c r="UJ54" s="17">
        <v>2.2999999999999998</v>
      </c>
      <c r="UK54" s="17">
        <v>1.766</v>
      </c>
      <c r="UL54" s="17">
        <v>1.766</v>
      </c>
      <c r="UM54" s="17">
        <v>0.53400000000000003</v>
      </c>
      <c r="UN54" s="17">
        <v>7.1</v>
      </c>
      <c r="UO54" s="17">
        <v>8</v>
      </c>
      <c r="UP54" s="17">
        <v>8</v>
      </c>
      <c r="UQ54" s="17">
        <v>-0.9</v>
      </c>
      <c r="UR54" s="17">
        <v>2.4</v>
      </c>
      <c r="US54" s="17">
        <v>3</v>
      </c>
      <c r="UT54" s="17">
        <v>3</v>
      </c>
      <c r="UU54" s="17">
        <v>-0.6</v>
      </c>
      <c r="UV54" s="17">
        <v>8.1999999999999993</v>
      </c>
      <c r="UW54" s="17">
        <v>9</v>
      </c>
      <c r="UX54" s="17">
        <v>7.4</v>
      </c>
      <c r="UY54" s="17">
        <v>0.8</v>
      </c>
      <c r="UZ54" s="17">
        <v>5</v>
      </c>
      <c r="VA54" s="17">
        <v>4</v>
      </c>
      <c r="VB54" s="17">
        <v>4.5</v>
      </c>
      <c r="VC54" s="17">
        <v>0.5</v>
      </c>
      <c r="VD54" s="17">
        <v>5.5</v>
      </c>
      <c r="VE54" s="17">
        <v>4</v>
      </c>
      <c r="VF54" s="17">
        <v>5</v>
      </c>
      <c r="VG54" s="17">
        <v>0.5</v>
      </c>
      <c r="VH54" s="17">
        <v>5.5</v>
      </c>
      <c r="VI54" s="17">
        <v>4</v>
      </c>
      <c r="VJ54" s="17">
        <v>5.2</v>
      </c>
      <c r="VK54" s="17">
        <v>0.3</v>
      </c>
      <c r="VL54" s="17">
        <v>2.9</v>
      </c>
      <c r="VM54" s="17">
        <v>9.5169999999999995</v>
      </c>
      <c r="VN54" s="17">
        <v>9.5169999999999995</v>
      </c>
      <c r="VO54" s="17">
        <v>-6.617</v>
      </c>
      <c r="VP54" s="17">
        <v>0</v>
      </c>
      <c r="VQ54" s="17"/>
      <c r="VR54" s="17"/>
      <c r="VS54" s="17">
        <v>0</v>
      </c>
      <c r="VT54" s="17">
        <v>0</v>
      </c>
      <c r="VU54" s="17"/>
      <c r="VV54" s="17"/>
      <c r="VW54" s="17">
        <v>0</v>
      </c>
      <c r="VX54" s="17">
        <v>0</v>
      </c>
      <c r="VY54" s="17"/>
      <c r="VZ54" s="17"/>
      <c r="WA54" s="17">
        <v>0</v>
      </c>
      <c r="WB54" s="17">
        <v>0.6</v>
      </c>
      <c r="WC54" s="17">
        <v>0.6</v>
      </c>
      <c r="WD54" s="17">
        <v>0.6</v>
      </c>
      <c r="WE54" s="17">
        <v>0</v>
      </c>
      <c r="WF54" s="17">
        <v>8.5</v>
      </c>
      <c r="WG54" s="17">
        <v>13.18496</v>
      </c>
      <c r="WH54" s="17">
        <v>31.472999999999999</v>
      </c>
      <c r="WI54" s="17">
        <v>-22.972999999999999</v>
      </c>
      <c r="WJ54" s="17">
        <v>3.4</v>
      </c>
      <c r="WK54" s="17">
        <v>1.9827300000000001</v>
      </c>
      <c r="WL54" s="17">
        <v>26.693999999999999</v>
      </c>
      <c r="WM54" s="17">
        <v>-23.294</v>
      </c>
      <c r="WN54" s="17">
        <v>0</v>
      </c>
      <c r="WO54" s="17"/>
      <c r="WP54" s="17"/>
      <c r="WQ54" s="17">
        <v>0</v>
      </c>
      <c r="WR54" s="17">
        <v>0</v>
      </c>
      <c r="WS54" s="17"/>
      <c r="WT54" s="17"/>
      <c r="WU54" s="17">
        <v>0</v>
      </c>
      <c r="WV54" s="17">
        <v>6.7</v>
      </c>
      <c r="WW54" s="17">
        <v>7</v>
      </c>
      <c r="WX54" s="17">
        <v>6.6</v>
      </c>
      <c r="WY54" s="17">
        <v>0.1</v>
      </c>
      <c r="WZ54" s="17">
        <v>20</v>
      </c>
      <c r="XA54" s="17">
        <v>19.5</v>
      </c>
      <c r="XB54" s="17">
        <v>19.5</v>
      </c>
      <c r="XC54" s="17">
        <v>0.5</v>
      </c>
      <c r="XD54" s="17">
        <v>10.5</v>
      </c>
      <c r="XE54" s="17">
        <v>10</v>
      </c>
      <c r="XF54" s="17">
        <v>10.7</v>
      </c>
      <c r="XG54" s="17">
        <v>-0.2</v>
      </c>
      <c r="XH54" s="17"/>
      <c r="XI54" s="17"/>
      <c r="XJ54" s="17"/>
      <c r="XK54" s="17">
        <v>0</v>
      </c>
      <c r="XL54" s="17"/>
      <c r="XM54" s="17"/>
      <c r="XN54" s="17"/>
      <c r="XO54" s="17">
        <v>0</v>
      </c>
      <c r="XP54" s="17">
        <v>15.5</v>
      </c>
      <c r="XQ54" s="17">
        <v>15</v>
      </c>
      <c r="XR54" s="17">
        <v>14</v>
      </c>
      <c r="XS54" s="17">
        <v>1.5</v>
      </c>
      <c r="XT54" s="17">
        <v>16.3</v>
      </c>
      <c r="XU54" s="17">
        <v>19</v>
      </c>
      <c r="XV54" s="17">
        <v>19</v>
      </c>
      <c r="XW54" s="17">
        <v>-2.7</v>
      </c>
      <c r="XX54" s="17">
        <v>8.5</v>
      </c>
      <c r="XY54" s="17"/>
      <c r="XZ54" s="17"/>
      <c r="YA54" s="17">
        <v>8.5</v>
      </c>
      <c r="YB54" s="17"/>
      <c r="YC54" s="17"/>
      <c r="YD54" s="17"/>
      <c r="YE54" s="17">
        <v>0</v>
      </c>
      <c r="YF54" s="17"/>
      <c r="YG54" s="17"/>
      <c r="YH54" s="17"/>
      <c r="YI54" s="17">
        <v>0</v>
      </c>
      <c r="YJ54" s="17"/>
      <c r="YK54" s="17"/>
      <c r="YL54" s="17"/>
      <c r="YM54" s="17">
        <v>0</v>
      </c>
      <c r="YN54" s="17"/>
      <c r="YO54" s="17"/>
      <c r="YP54" s="17"/>
      <c r="YQ54" s="17">
        <v>0</v>
      </c>
    </row>
    <row r="55" spans="1:667" ht="24" customHeight="1" x14ac:dyDescent="0.3">
      <c r="A55" s="1"/>
      <c r="B55" s="16" t="s">
        <v>60</v>
      </c>
      <c r="C55" s="16" t="s">
        <v>768</v>
      </c>
      <c r="D55" s="17">
        <v>116.7</v>
      </c>
      <c r="E55" s="17">
        <v>79.385720000000006</v>
      </c>
      <c r="F55" s="17">
        <v>82.500150000000005</v>
      </c>
      <c r="G55" s="17">
        <v>34.199849999999998</v>
      </c>
      <c r="H55" s="17">
        <v>631.70000000000005</v>
      </c>
      <c r="I55" s="17">
        <v>644.31704000000002</v>
      </c>
      <c r="J55" s="17">
        <v>644.31704000000002</v>
      </c>
      <c r="K55" s="17">
        <v>-12.617039999999999</v>
      </c>
      <c r="L55" s="17">
        <v>145.69999999999999</v>
      </c>
      <c r="M55" s="17">
        <v>146.87699000000001</v>
      </c>
      <c r="N55" s="17">
        <v>209.60777999999999</v>
      </c>
      <c r="O55" s="17">
        <v>-63.907780000000002</v>
      </c>
      <c r="P55" s="17"/>
      <c r="Q55" s="17"/>
      <c r="R55" s="17"/>
      <c r="S55" s="17">
        <v>0</v>
      </c>
      <c r="T55" s="17"/>
      <c r="U55" s="17"/>
      <c r="V55" s="17"/>
      <c r="W55" s="17">
        <v>0</v>
      </c>
      <c r="X55" s="17">
        <v>0</v>
      </c>
      <c r="Y55" s="17"/>
      <c r="Z55" s="17"/>
      <c r="AA55" s="17">
        <v>0</v>
      </c>
      <c r="AB55" s="17">
        <v>75.8</v>
      </c>
      <c r="AC55" s="17">
        <v>83.926599999999993</v>
      </c>
      <c r="AD55" s="17">
        <v>98.392009999999999</v>
      </c>
      <c r="AE55" s="17">
        <v>-22.592009999999998</v>
      </c>
      <c r="AF55" s="17"/>
      <c r="AG55" s="17"/>
      <c r="AH55" s="17"/>
      <c r="AI55" s="17">
        <v>0</v>
      </c>
      <c r="AJ55" s="17"/>
      <c r="AK55" s="17"/>
      <c r="AL55" s="17"/>
      <c r="AM55" s="17">
        <v>0</v>
      </c>
      <c r="AN55" s="17">
        <v>188</v>
      </c>
      <c r="AO55" s="17">
        <v>196.22801999999999</v>
      </c>
      <c r="AP55" s="17">
        <v>196.22801999999999</v>
      </c>
      <c r="AQ55" s="17">
        <v>-8.2280200000000008</v>
      </c>
      <c r="AR55" s="17">
        <v>207.9</v>
      </c>
      <c r="AS55" s="17">
        <v>196.22801999999999</v>
      </c>
      <c r="AT55" s="17">
        <v>196.22801999999999</v>
      </c>
      <c r="AU55" s="17">
        <v>11.67198</v>
      </c>
      <c r="AV55" s="17">
        <v>212</v>
      </c>
      <c r="AW55" s="17">
        <v>196.22801999999999</v>
      </c>
      <c r="AX55" s="17">
        <v>196.22801999999999</v>
      </c>
      <c r="AY55" s="17">
        <v>15.771979999999999</v>
      </c>
      <c r="AZ55" s="17">
        <v>286.3</v>
      </c>
      <c r="BA55" s="17">
        <v>295.22593999999998</v>
      </c>
      <c r="BB55" s="17">
        <v>295.22593000000001</v>
      </c>
      <c r="BC55" s="17">
        <v>-8.9259299999999993</v>
      </c>
      <c r="BD55" s="17">
        <v>217.3</v>
      </c>
      <c r="BE55" s="17">
        <v>208.07390000000001</v>
      </c>
      <c r="BF55" s="17">
        <v>208.07389000000001</v>
      </c>
      <c r="BG55" s="17">
        <v>9.2261100000000003</v>
      </c>
      <c r="BH55" s="17">
        <v>111.1</v>
      </c>
      <c r="BI55" s="17">
        <v>104.34936999999999</v>
      </c>
      <c r="BJ55" s="17">
        <v>104.34936999999999</v>
      </c>
      <c r="BK55" s="17">
        <v>6.7506300000000001</v>
      </c>
      <c r="BL55" s="17">
        <v>368.3</v>
      </c>
      <c r="BM55" s="17">
        <v>381.30583000000001</v>
      </c>
      <c r="BN55" s="17">
        <v>381.30579999999998</v>
      </c>
      <c r="BO55" s="17">
        <v>-13.005800000000001</v>
      </c>
      <c r="BP55" s="17">
        <v>2.7</v>
      </c>
      <c r="BQ55" s="17"/>
      <c r="BR55" s="17"/>
      <c r="BS55" s="17">
        <v>2.7</v>
      </c>
      <c r="BT55" s="17"/>
      <c r="BU55" s="17"/>
      <c r="BV55" s="17"/>
      <c r="BW55" s="17">
        <v>0</v>
      </c>
      <c r="BX55" s="17"/>
      <c r="BY55" s="17"/>
      <c r="BZ55" s="17"/>
      <c r="CA55" s="17">
        <v>0</v>
      </c>
      <c r="CB55" s="17"/>
      <c r="CC55" s="17"/>
      <c r="CD55" s="17"/>
      <c r="CE55" s="17">
        <v>0</v>
      </c>
      <c r="CF55" s="17"/>
      <c r="CG55" s="17"/>
      <c r="CH55" s="17"/>
      <c r="CI55" s="17">
        <v>0</v>
      </c>
      <c r="CJ55" s="17">
        <v>127.6</v>
      </c>
      <c r="CK55" s="17">
        <v>132.35436999999999</v>
      </c>
      <c r="CL55" s="17">
        <v>123.95757</v>
      </c>
      <c r="CM55" s="17">
        <v>3.6424300000000001</v>
      </c>
      <c r="CN55" s="17">
        <v>6.9</v>
      </c>
      <c r="CO55" s="17">
        <v>6.8003799999999996</v>
      </c>
      <c r="CP55" s="17">
        <v>5.1333399999999996</v>
      </c>
      <c r="CQ55" s="17">
        <v>1.7666599999999999</v>
      </c>
      <c r="CR55" s="17">
        <v>5.4</v>
      </c>
      <c r="CS55" s="17">
        <v>3.7328199999999998</v>
      </c>
      <c r="CT55" s="17">
        <v>2.8177500000000002</v>
      </c>
      <c r="CU55" s="17">
        <v>2.5822500000000002</v>
      </c>
      <c r="CV55" s="17">
        <v>16.899999999999999</v>
      </c>
      <c r="CW55" s="17">
        <v>16.79176</v>
      </c>
      <c r="CX55" s="17"/>
      <c r="CY55" s="17">
        <v>16.899999999999999</v>
      </c>
      <c r="CZ55" s="17">
        <v>7.1</v>
      </c>
      <c r="DA55" s="17">
        <v>6.8787000000000003</v>
      </c>
      <c r="DB55" s="17">
        <v>6.8787000000000003</v>
      </c>
      <c r="DC55" s="17">
        <v>0.2213</v>
      </c>
      <c r="DD55" s="17">
        <v>12.7</v>
      </c>
      <c r="DE55" s="17">
        <v>14.919420000000001</v>
      </c>
      <c r="DF55" s="17">
        <v>14.919409999999999</v>
      </c>
      <c r="DG55" s="17">
        <v>-2.2194099999999999</v>
      </c>
      <c r="DH55" s="17">
        <v>73.8</v>
      </c>
      <c r="DI55" s="17">
        <v>96.923599999999993</v>
      </c>
      <c r="DJ55" s="17">
        <v>15.46393</v>
      </c>
      <c r="DK55" s="17">
        <v>58.336069999999999</v>
      </c>
      <c r="DL55" s="17"/>
      <c r="DM55" s="17"/>
      <c r="DN55" s="17"/>
      <c r="DO55" s="17">
        <v>0</v>
      </c>
      <c r="DP55" s="17"/>
      <c r="DQ55" s="17"/>
      <c r="DR55" s="17"/>
      <c r="DS55" s="17">
        <v>0</v>
      </c>
      <c r="DT55" s="17"/>
      <c r="DU55" s="17"/>
      <c r="DV55" s="17"/>
      <c r="DW55" s="17">
        <v>0</v>
      </c>
      <c r="DX55" s="17"/>
      <c r="DY55" s="17"/>
      <c r="DZ55" s="17"/>
      <c r="EA55" s="17">
        <v>0</v>
      </c>
      <c r="EB55" s="17">
        <v>52.1</v>
      </c>
      <c r="EC55" s="17">
        <v>26.337019999999999</v>
      </c>
      <c r="ED55" s="17">
        <v>58.213009999999997</v>
      </c>
      <c r="EE55" s="17">
        <v>-6.1130100000000001</v>
      </c>
      <c r="EF55" s="17">
        <v>81.7</v>
      </c>
      <c r="EG55" s="17">
        <v>110.26321</v>
      </c>
      <c r="EH55" s="17">
        <v>110.26315</v>
      </c>
      <c r="EI55" s="17">
        <v>-28.56315</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30.7</v>
      </c>
      <c r="FE55" s="17">
        <v>25.195499999999999</v>
      </c>
      <c r="FF55" s="17">
        <v>33.827030000000001</v>
      </c>
      <c r="FG55" s="17">
        <v>-3.12703</v>
      </c>
      <c r="FH55" s="17">
        <v>47.7</v>
      </c>
      <c r="FI55" s="17"/>
      <c r="FJ55" s="17">
        <v>69.046180000000007</v>
      </c>
      <c r="FK55" s="17">
        <v>-21.34618</v>
      </c>
      <c r="FL55" s="17">
        <v>19.399999999999999</v>
      </c>
      <c r="FM55" s="17">
        <v>18.448699999999999</v>
      </c>
      <c r="FN55" s="17">
        <v>20.79082</v>
      </c>
      <c r="FO55" s="17">
        <v>-1.3908199999999999</v>
      </c>
      <c r="FP55" s="17">
        <v>18.605350000000001</v>
      </c>
      <c r="FQ55" s="17">
        <v>19.14273</v>
      </c>
      <c r="FR55" s="17">
        <v>19.192229999999999</v>
      </c>
      <c r="FS55" s="17">
        <v>-0.58687999999999996</v>
      </c>
      <c r="FT55" s="17">
        <v>11.8</v>
      </c>
      <c r="FU55" s="17">
        <v>12</v>
      </c>
      <c r="FV55" s="17">
        <v>12.621359999999999</v>
      </c>
      <c r="FW55" s="17">
        <v>-0.82135999999999998</v>
      </c>
      <c r="FX55" s="17">
        <v>68.5</v>
      </c>
      <c r="FY55" s="17">
        <v>72.323400000000007</v>
      </c>
      <c r="FZ55" s="17">
        <v>67.735069999999993</v>
      </c>
      <c r="GA55" s="17">
        <v>0.76493</v>
      </c>
      <c r="GB55" s="17">
        <v>177.8</v>
      </c>
      <c r="GC55" s="17">
        <v>184.91498000000001</v>
      </c>
      <c r="GD55" s="17">
        <v>184.91498000000001</v>
      </c>
      <c r="GE55" s="17">
        <v>-7.1149800000000001</v>
      </c>
      <c r="GF55" s="17">
        <v>178.5</v>
      </c>
      <c r="GG55" s="17">
        <v>184.91498000000001</v>
      </c>
      <c r="GH55" s="17">
        <v>184.91498000000001</v>
      </c>
      <c r="GI55" s="17">
        <v>-6.4149799999999999</v>
      </c>
      <c r="GJ55" s="17">
        <v>184.3</v>
      </c>
      <c r="GK55" s="17">
        <v>185.47028</v>
      </c>
      <c r="GL55" s="17">
        <v>185.47028</v>
      </c>
      <c r="GM55" s="17">
        <v>-1.17028</v>
      </c>
      <c r="GN55" s="17">
        <v>72.099999999999994</v>
      </c>
      <c r="GO55" s="17">
        <v>78.878429999999994</v>
      </c>
      <c r="GP55" s="17">
        <v>88.410179999999997</v>
      </c>
      <c r="GQ55" s="17">
        <v>-16.310179999999999</v>
      </c>
      <c r="GR55" s="17">
        <v>7.9</v>
      </c>
      <c r="GS55" s="17">
        <v>6.5736800000000004</v>
      </c>
      <c r="GT55" s="17">
        <v>6.5736800000000004</v>
      </c>
      <c r="GU55" s="17">
        <v>1.3263199999999999</v>
      </c>
      <c r="GV55" s="17">
        <v>4.5</v>
      </c>
      <c r="GW55" s="17">
        <v>6.8964100000000004</v>
      </c>
      <c r="GX55" s="17">
        <v>6.8964100000000004</v>
      </c>
      <c r="GY55" s="17">
        <v>-2.3964099999999999</v>
      </c>
      <c r="GZ55" s="17">
        <v>18.399999999999999</v>
      </c>
      <c r="HA55" s="17">
        <v>34.47804</v>
      </c>
      <c r="HB55" s="17">
        <v>34.47804</v>
      </c>
      <c r="HC55" s="17">
        <v>-16.078040000000001</v>
      </c>
      <c r="HD55" s="17">
        <v>25.4</v>
      </c>
      <c r="HE55" s="17">
        <v>32.808450000000001</v>
      </c>
      <c r="HF55" s="17">
        <v>32.808439999999997</v>
      </c>
      <c r="HG55" s="17">
        <v>-7.4084399999999997</v>
      </c>
      <c r="HH55" s="17">
        <v>2</v>
      </c>
      <c r="HI55" s="17">
        <v>1.97359</v>
      </c>
      <c r="HJ55" s="17">
        <v>1.97359</v>
      </c>
      <c r="HK55" s="17">
        <v>2.6409999999999999E-2</v>
      </c>
      <c r="HL55" s="17">
        <v>15.9</v>
      </c>
      <c r="HM55" s="17">
        <v>16.664079999999998</v>
      </c>
      <c r="HN55" s="17">
        <v>16.664069999999999</v>
      </c>
      <c r="HO55" s="17">
        <v>-0.76407000000000003</v>
      </c>
      <c r="HP55" s="17">
        <v>46.5</v>
      </c>
      <c r="HQ55" s="17">
        <v>50</v>
      </c>
      <c r="HR55" s="17">
        <v>50.000039999999998</v>
      </c>
      <c r="HS55" s="17">
        <v>-3.5000399999999998</v>
      </c>
      <c r="HT55" s="17"/>
      <c r="HU55" s="17"/>
      <c r="HV55" s="17"/>
      <c r="HW55" s="17">
        <v>0</v>
      </c>
      <c r="HX55" s="17"/>
      <c r="HY55" s="17"/>
      <c r="HZ55" s="17"/>
      <c r="IA55" s="17">
        <v>0</v>
      </c>
      <c r="IB55" s="17">
        <v>42.6</v>
      </c>
      <c r="IC55" s="17"/>
      <c r="ID55" s="17">
        <v>51.204000000000001</v>
      </c>
      <c r="IE55" s="17">
        <v>-8.6039999999999992</v>
      </c>
      <c r="IF55" s="17">
        <v>25</v>
      </c>
      <c r="IG55" s="17">
        <v>25.773199999999999</v>
      </c>
      <c r="IH55" s="17">
        <v>32.327309999999997</v>
      </c>
      <c r="II55" s="17">
        <v>-7.3273099999999998</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53.8</v>
      </c>
      <c r="JE55" s="17">
        <v>65</v>
      </c>
      <c r="JF55" s="17">
        <v>76.597610000000003</v>
      </c>
      <c r="JG55" s="17">
        <v>-22.797609999999999</v>
      </c>
      <c r="JH55" s="17">
        <v>178.5</v>
      </c>
      <c r="JI55" s="17">
        <v>185.33669</v>
      </c>
      <c r="JJ55" s="17">
        <v>185.33669</v>
      </c>
      <c r="JK55" s="17">
        <v>-6.8366899999999999</v>
      </c>
      <c r="JL55" s="17">
        <v>176.1</v>
      </c>
      <c r="JM55" s="17">
        <v>185.33669</v>
      </c>
      <c r="JN55" s="17">
        <v>185.33669</v>
      </c>
      <c r="JO55" s="17">
        <v>-9.2366899999999994</v>
      </c>
      <c r="JP55" s="17">
        <v>200</v>
      </c>
      <c r="JQ55" s="17">
        <v>185.33669</v>
      </c>
      <c r="JR55" s="17">
        <v>185.33669</v>
      </c>
      <c r="JS55" s="17">
        <v>14.663309999999999</v>
      </c>
      <c r="JT55" s="17">
        <v>273.8</v>
      </c>
      <c r="JU55" s="17">
        <v>278.83987999999999</v>
      </c>
      <c r="JV55" s="17">
        <v>278.83987999999999</v>
      </c>
      <c r="JW55" s="17">
        <v>-5.0398800000000001</v>
      </c>
      <c r="JX55" s="17">
        <v>76.599999999999994</v>
      </c>
      <c r="JY55" s="17">
        <v>73.590999999999994</v>
      </c>
      <c r="JZ55" s="17">
        <v>73.590990000000005</v>
      </c>
      <c r="KA55" s="17">
        <v>3.00901</v>
      </c>
      <c r="KB55" s="17">
        <v>37</v>
      </c>
      <c r="KC55" s="17">
        <v>36.905999999999999</v>
      </c>
      <c r="KD55" s="17">
        <v>36.905990000000003</v>
      </c>
      <c r="KE55" s="17">
        <v>9.4009999999999996E-2</v>
      </c>
      <c r="KF55" s="17"/>
      <c r="KG55" s="17"/>
      <c r="KH55" s="17"/>
      <c r="KI55" s="17">
        <v>0</v>
      </c>
      <c r="KJ55" s="17"/>
      <c r="KK55" s="17"/>
      <c r="KL55" s="17"/>
      <c r="KM55" s="17">
        <v>0</v>
      </c>
      <c r="KN55" s="17"/>
      <c r="KO55" s="17"/>
      <c r="KP55" s="17"/>
      <c r="KQ55" s="17">
        <v>0</v>
      </c>
      <c r="KR55" s="17">
        <v>0</v>
      </c>
      <c r="KS55" s="17"/>
      <c r="KT55" s="17"/>
      <c r="KU55" s="17">
        <v>0</v>
      </c>
      <c r="KV55" s="17"/>
      <c r="KW55" s="17"/>
      <c r="KX55" s="17"/>
      <c r="KY55" s="17">
        <v>0</v>
      </c>
      <c r="KZ55" s="17"/>
      <c r="LA55" s="17"/>
      <c r="LB55" s="17"/>
      <c r="LC55" s="17">
        <v>0</v>
      </c>
      <c r="LD55" s="17">
        <v>0.8</v>
      </c>
      <c r="LE55" s="17">
        <v>0.89207999999999998</v>
      </c>
      <c r="LF55" s="17">
        <v>0.89207000000000003</v>
      </c>
      <c r="LG55" s="17">
        <v>-9.2069999999999999E-2</v>
      </c>
      <c r="LH55" s="17">
        <v>59.4</v>
      </c>
      <c r="LI55" s="17">
        <v>138.24843000000001</v>
      </c>
      <c r="LJ55" s="17">
        <v>115.59416</v>
      </c>
      <c r="LK55" s="17">
        <v>-56.194159999999997</v>
      </c>
      <c r="LL55" s="17">
        <v>81.2</v>
      </c>
      <c r="LM55" s="17">
        <v>92.444500000000005</v>
      </c>
      <c r="LN55" s="17">
        <v>95.154409999999999</v>
      </c>
      <c r="LO55" s="17">
        <v>-13.954409999999999</v>
      </c>
      <c r="LP55" s="17">
        <v>61.2</v>
      </c>
      <c r="LQ55" s="17">
        <v>67.133979999999994</v>
      </c>
      <c r="LR55" s="17">
        <v>67.133979999999994</v>
      </c>
      <c r="LS55" s="17">
        <v>-5.93398</v>
      </c>
      <c r="LT55" s="17">
        <v>66.7</v>
      </c>
      <c r="LU55" s="17">
        <v>72.37388</v>
      </c>
      <c r="LV55" s="17">
        <v>73.444000000000003</v>
      </c>
      <c r="LW55" s="17">
        <v>-6.7439999999999998</v>
      </c>
      <c r="LX55" s="17">
        <v>28.1</v>
      </c>
      <c r="LY55" s="17">
        <v>29.951460000000001</v>
      </c>
      <c r="LZ55" s="17">
        <v>29.951450000000001</v>
      </c>
      <c r="MA55" s="17">
        <v>-1.85145</v>
      </c>
      <c r="MB55" s="17">
        <v>0</v>
      </c>
      <c r="MC55" s="17"/>
      <c r="MD55" s="17"/>
      <c r="ME55" s="17">
        <v>0</v>
      </c>
      <c r="MF55" s="17"/>
      <c r="MG55" s="17"/>
      <c r="MH55" s="17"/>
      <c r="MI55" s="17">
        <v>0</v>
      </c>
      <c r="MJ55" s="17"/>
      <c r="MK55" s="17"/>
      <c r="ML55" s="17"/>
      <c r="MM55" s="17">
        <v>0</v>
      </c>
      <c r="MN55" s="17">
        <v>146.30000000000001</v>
      </c>
      <c r="MO55" s="17">
        <v>159.10807</v>
      </c>
      <c r="MP55" s="17">
        <v>158.76979</v>
      </c>
      <c r="MQ55" s="17">
        <v>-12.46979</v>
      </c>
      <c r="MR55" s="17">
        <v>148.9</v>
      </c>
      <c r="MS55" s="17">
        <v>159.10807</v>
      </c>
      <c r="MT55" s="17">
        <v>158.76979</v>
      </c>
      <c r="MU55" s="17">
        <v>-9.8697900000000001</v>
      </c>
      <c r="MV55" s="17">
        <v>151.80000000000001</v>
      </c>
      <c r="MW55" s="17">
        <v>159.58587</v>
      </c>
      <c r="MX55" s="17">
        <v>159.24656999999999</v>
      </c>
      <c r="MY55" s="17">
        <v>-7.4465700000000004</v>
      </c>
      <c r="MZ55" s="17">
        <v>192.9</v>
      </c>
      <c r="NA55" s="17">
        <v>185.62738999999999</v>
      </c>
      <c r="NB55" s="17"/>
      <c r="NC55" s="17">
        <v>192.9</v>
      </c>
      <c r="ND55" s="17"/>
      <c r="NE55" s="17"/>
      <c r="NF55" s="17"/>
      <c r="NG55" s="17">
        <v>0</v>
      </c>
      <c r="NH55" s="17"/>
      <c r="NI55" s="17"/>
      <c r="NJ55" s="17"/>
      <c r="NK55" s="17">
        <v>0</v>
      </c>
      <c r="NL55" s="17"/>
      <c r="NM55" s="17"/>
      <c r="NN55" s="17"/>
      <c r="NO55" s="17">
        <v>0</v>
      </c>
      <c r="NP55" s="17"/>
      <c r="NQ55" s="17"/>
      <c r="NR55" s="17"/>
      <c r="NS55" s="17">
        <v>0</v>
      </c>
      <c r="NT55" s="17">
        <v>217.3</v>
      </c>
      <c r="NU55" s="17">
        <v>192.23309</v>
      </c>
      <c r="NV55" s="17">
        <v>192.23308</v>
      </c>
      <c r="NW55" s="17">
        <v>25.06692</v>
      </c>
      <c r="NX55" s="17">
        <v>104.4</v>
      </c>
      <c r="NY55" s="17">
        <v>96.405180000000001</v>
      </c>
      <c r="NZ55" s="17">
        <v>96.405180000000001</v>
      </c>
      <c r="OA55" s="17">
        <v>7.9948199999999998</v>
      </c>
      <c r="OB55" s="17">
        <v>0</v>
      </c>
      <c r="OC55" s="17"/>
      <c r="OD55" s="17"/>
      <c r="OE55" s="17">
        <v>0</v>
      </c>
      <c r="OF55" s="17">
        <v>52.3</v>
      </c>
      <c r="OG55" s="17">
        <v>31.326370000000001</v>
      </c>
      <c r="OH55" s="17">
        <v>44.329000000000001</v>
      </c>
      <c r="OI55" s="17">
        <v>7.9710000000000001</v>
      </c>
      <c r="OJ55" s="17">
        <v>0</v>
      </c>
      <c r="OK55" s="17"/>
      <c r="OL55" s="17"/>
      <c r="OM55" s="17">
        <v>0</v>
      </c>
      <c r="ON55" s="17">
        <v>7.5</v>
      </c>
      <c r="OO55" s="17">
        <v>13.071</v>
      </c>
      <c r="OP55" s="17">
        <v>13.071</v>
      </c>
      <c r="OQ55" s="17">
        <v>-5.5709999999999997</v>
      </c>
      <c r="OR55" s="17">
        <v>0</v>
      </c>
      <c r="OS55" s="17"/>
      <c r="OT55" s="17"/>
      <c r="OU55" s="17">
        <v>0</v>
      </c>
      <c r="OV55" s="17">
        <v>6.3</v>
      </c>
      <c r="OW55" s="17">
        <v>6.5</v>
      </c>
      <c r="OX55" s="17">
        <v>6.5</v>
      </c>
      <c r="OY55" s="17">
        <v>-0.2</v>
      </c>
      <c r="OZ55" s="17">
        <v>4.8</v>
      </c>
      <c r="PA55" s="17"/>
      <c r="PB55" s="17"/>
      <c r="PC55" s="17">
        <v>4.8</v>
      </c>
      <c r="PD55" s="17">
        <v>0</v>
      </c>
      <c r="PE55" s="17"/>
      <c r="PF55" s="17"/>
      <c r="PG55" s="17">
        <v>0</v>
      </c>
      <c r="PH55" s="17">
        <v>0</v>
      </c>
      <c r="PI55" s="17"/>
      <c r="PJ55" s="17"/>
      <c r="PK55" s="17">
        <v>0</v>
      </c>
      <c r="PL55" s="17">
        <v>0.8</v>
      </c>
      <c r="PM55" s="17">
        <v>1.23</v>
      </c>
      <c r="PN55" s="17">
        <v>1.23</v>
      </c>
      <c r="PO55" s="17">
        <v>-0.43</v>
      </c>
      <c r="PP55" s="17">
        <v>1.5</v>
      </c>
      <c r="PQ55" s="17">
        <v>1.51</v>
      </c>
      <c r="PR55" s="17">
        <v>1.51</v>
      </c>
      <c r="PS55" s="17">
        <v>-0.01</v>
      </c>
      <c r="PT55" s="17">
        <v>1.7</v>
      </c>
      <c r="PU55" s="17">
        <v>1.8</v>
      </c>
      <c r="PV55" s="17">
        <v>1.8</v>
      </c>
      <c r="PW55" s="17">
        <v>-0.1</v>
      </c>
      <c r="PX55" s="17">
        <v>17.899999999999999</v>
      </c>
      <c r="PY55" s="17">
        <v>19</v>
      </c>
      <c r="PZ55" s="17">
        <v>18.4466</v>
      </c>
      <c r="QA55" s="17">
        <v>-0.54659999999999997</v>
      </c>
      <c r="QB55" s="17">
        <v>5.2</v>
      </c>
      <c r="QC55" s="17">
        <v>7</v>
      </c>
      <c r="QD55" s="17">
        <v>5</v>
      </c>
      <c r="QE55" s="17">
        <v>0.2</v>
      </c>
      <c r="QF55" s="17">
        <v>3.9</v>
      </c>
      <c r="QG55" s="17">
        <v>4</v>
      </c>
      <c r="QH55" s="17">
        <v>4</v>
      </c>
      <c r="QI55" s="17">
        <v>-0.1</v>
      </c>
      <c r="QJ55" s="17">
        <v>3.5</v>
      </c>
      <c r="QK55" s="17">
        <v>3.3</v>
      </c>
      <c r="QL55" s="17">
        <v>3.3</v>
      </c>
      <c r="QM55" s="17">
        <v>0.2</v>
      </c>
      <c r="QN55" s="17">
        <v>18.100000000000001</v>
      </c>
      <c r="QO55" s="17">
        <v>17.864080000000001</v>
      </c>
      <c r="QP55" s="17">
        <v>17.864070000000002</v>
      </c>
      <c r="QQ55" s="17">
        <v>0.23593</v>
      </c>
      <c r="QR55" s="17">
        <v>0</v>
      </c>
      <c r="QS55" s="17"/>
      <c r="QT55" s="17"/>
      <c r="QU55" s="17">
        <v>0</v>
      </c>
      <c r="QV55" s="17">
        <v>0</v>
      </c>
      <c r="QW55" s="17"/>
      <c r="QX55" s="17"/>
      <c r="QY55" s="17">
        <v>0</v>
      </c>
      <c r="QZ55" s="17">
        <v>10</v>
      </c>
      <c r="RA55" s="17">
        <v>14.116</v>
      </c>
      <c r="RB55" s="17">
        <v>14.116</v>
      </c>
      <c r="RC55" s="17">
        <v>-4.1159999999999997</v>
      </c>
      <c r="RD55" s="17">
        <v>24.2</v>
      </c>
      <c r="RE55" s="17">
        <v>34.305</v>
      </c>
      <c r="RF55" s="17">
        <v>34.305</v>
      </c>
      <c r="RG55" s="17">
        <v>-10.105</v>
      </c>
      <c r="RH55" s="17">
        <v>4.5</v>
      </c>
      <c r="RI55" s="17">
        <v>4.2</v>
      </c>
      <c r="RJ55" s="17">
        <v>4.2</v>
      </c>
      <c r="RK55" s="17">
        <v>0.3</v>
      </c>
      <c r="RL55" s="17">
        <v>1.2</v>
      </c>
      <c r="RM55" s="17"/>
      <c r="RN55" s="17"/>
      <c r="RO55" s="17">
        <v>1.2</v>
      </c>
      <c r="RP55" s="17">
        <v>2.4</v>
      </c>
      <c r="RQ55" s="17">
        <v>1.2</v>
      </c>
      <c r="RR55" s="17">
        <v>1.2</v>
      </c>
      <c r="RS55" s="17">
        <v>1.2</v>
      </c>
      <c r="RT55" s="17">
        <v>2.7</v>
      </c>
      <c r="RU55" s="17">
        <v>2.8</v>
      </c>
      <c r="RV55" s="17">
        <v>2.8</v>
      </c>
      <c r="RW55" s="17">
        <v>-0.1</v>
      </c>
      <c r="RX55" s="17">
        <v>0</v>
      </c>
      <c r="RY55" s="17"/>
      <c r="RZ55" s="17"/>
      <c r="SA55" s="17">
        <v>0</v>
      </c>
      <c r="SB55" s="17">
        <v>2.4</v>
      </c>
      <c r="SC55" s="17">
        <v>2.3010000000000002</v>
      </c>
      <c r="SD55" s="17">
        <v>2.3010000000000002</v>
      </c>
      <c r="SE55" s="17">
        <v>9.9000000000000005E-2</v>
      </c>
      <c r="SF55" s="17">
        <v>13.5</v>
      </c>
      <c r="SG55" s="17"/>
      <c r="SH55" s="17">
        <v>11.84388</v>
      </c>
      <c r="SI55" s="17">
        <v>1.65612</v>
      </c>
      <c r="SJ55" s="17">
        <v>1.2</v>
      </c>
      <c r="SK55" s="17">
        <v>1.1599999999999999</v>
      </c>
      <c r="SL55" s="17">
        <v>1.1599999999999999</v>
      </c>
      <c r="SM55" s="17">
        <v>0.04</v>
      </c>
      <c r="SN55" s="17"/>
      <c r="SO55" s="17"/>
      <c r="SP55" s="17">
        <v>0.4</v>
      </c>
      <c r="SQ55" s="17">
        <v>-0.4</v>
      </c>
      <c r="SR55" s="17">
        <v>5.7</v>
      </c>
      <c r="SS55" s="17">
        <v>5.9</v>
      </c>
      <c r="ST55" s="17">
        <v>5.9</v>
      </c>
      <c r="SU55" s="17">
        <v>-0.2</v>
      </c>
      <c r="SV55" s="17">
        <v>2.8</v>
      </c>
      <c r="SW55" s="17">
        <v>3.8</v>
      </c>
      <c r="SX55" s="17">
        <v>3.8</v>
      </c>
      <c r="SY55" s="17">
        <v>-1</v>
      </c>
      <c r="SZ55" s="17">
        <v>3</v>
      </c>
      <c r="TA55" s="17">
        <v>4</v>
      </c>
      <c r="TB55" s="17">
        <v>4</v>
      </c>
      <c r="TC55" s="17">
        <v>-1</v>
      </c>
      <c r="TD55" s="17">
        <v>5</v>
      </c>
      <c r="TE55" s="17">
        <v>5.5</v>
      </c>
      <c r="TF55" s="17">
        <v>5.5</v>
      </c>
      <c r="TG55" s="17">
        <v>-0.5</v>
      </c>
      <c r="TH55" s="17">
        <v>10</v>
      </c>
      <c r="TI55" s="17">
        <v>10</v>
      </c>
      <c r="TJ55" s="17">
        <v>10</v>
      </c>
      <c r="TK55" s="17">
        <v>0</v>
      </c>
      <c r="TL55" s="17">
        <v>4.4000000000000004</v>
      </c>
      <c r="TM55" s="17">
        <v>4.681</v>
      </c>
      <c r="TN55" s="17">
        <v>4.681</v>
      </c>
      <c r="TO55" s="17">
        <v>-0.28100000000000003</v>
      </c>
      <c r="TP55" s="17">
        <v>10.1</v>
      </c>
      <c r="TQ55" s="17">
        <v>11</v>
      </c>
      <c r="TR55" s="17">
        <v>10.629</v>
      </c>
      <c r="TS55" s="17">
        <v>-0.52900000000000003</v>
      </c>
      <c r="TT55" s="17">
        <v>0</v>
      </c>
      <c r="TU55" s="17"/>
      <c r="TV55" s="17"/>
      <c r="TW55" s="17">
        <v>0</v>
      </c>
      <c r="TX55" s="17">
        <v>26.4</v>
      </c>
      <c r="TY55" s="17">
        <v>39</v>
      </c>
      <c r="TZ55" s="17">
        <v>53.173000000000002</v>
      </c>
      <c r="UA55" s="17">
        <v>-26.773</v>
      </c>
      <c r="UB55" s="17">
        <v>57.8</v>
      </c>
      <c r="UC55" s="17">
        <v>46.358460000000001</v>
      </c>
      <c r="UD55" s="17">
        <v>75.754999999999995</v>
      </c>
      <c r="UE55" s="17">
        <v>-17.954999999999998</v>
      </c>
      <c r="UF55" s="17">
        <v>3.3</v>
      </c>
      <c r="UG55" s="17">
        <v>1.98</v>
      </c>
      <c r="UH55" s="17">
        <v>1.98</v>
      </c>
      <c r="UI55" s="17">
        <v>1.32</v>
      </c>
      <c r="UJ55" s="17">
        <v>1.9</v>
      </c>
      <c r="UK55" s="17">
        <v>1.9239999999999999</v>
      </c>
      <c r="UL55" s="17">
        <v>1.9239999999999999</v>
      </c>
      <c r="UM55" s="17">
        <v>-2.4E-2</v>
      </c>
      <c r="UN55" s="17">
        <v>7.1</v>
      </c>
      <c r="UO55" s="17">
        <v>8</v>
      </c>
      <c r="UP55" s="17">
        <v>8</v>
      </c>
      <c r="UQ55" s="17">
        <v>-0.9</v>
      </c>
      <c r="UR55" s="17">
        <v>2.2999999999999998</v>
      </c>
      <c r="US55" s="17">
        <v>3</v>
      </c>
      <c r="UT55" s="17">
        <v>3</v>
      </c>
      <c r="UU55" s="17">
        <v>-0.7</v>
      </c>
      <c r="UV55" s="17">
        <v>8.1999999999999993</v>
      </c>
      <c r="UW55" s="17">
        <v>9</v>
      </c>
      <c r="UX55" s="17">
        <v>7.4</v>
      </c>
      <c r="UY55" s="17">
        <v>0.8</v>
      </c>
      <c r="UZ55" s="17">
        <v>5</v>
      </c>
      <c r="VA55" s="17">
        <v>4</v>
      </c>
      <c r="VB55" s="17">
        <v>4.5</v>
      </c>
      <c r="VC55" s="17">
        <v>0.5</v>
      </c>
      <c r="VD55" s="17">
        <v>5.5</v>
      </c>
      <c r="VE55" s="17">
        <v>4</v>
      </c>
      <c r="VF55" s="17">
        <v>5</v>
      </c>
      <c r="VG55" s="17">
        <v>0.5</v>
      </c>
      <c r="VH55" s="17">
        <v>5.5</v>
      </c>
      <c r="VI55" s="17">
        <v>4</v>
      </c>
      <c r="VJ55" s="17">
        <v>5.2</v>
      </c>
      <c r="VK55" s="17">
        <v>0.3</v>
      </c>
      <c r="VL55" s="17">
        <v>3.3</v>
      </c>
      <c r="VM55" s="17">
        <v>9.2289999999999992</v>
      </c>
      <c r="VN55" s="17">
        <v>9.2289999999999992</v>
      </c>
      <c r="VO55" s="17">
        <v>-5.9290000000000003</v>
      </c>
      <c r="VP55" s="17">
        <v>0</v>
      </c>
      <c r="VQ55" s="17"/>
      <c r="VR55" s="17"/>
      <c r="VS55" s="17">
        <v>0</v>
      </c>
      <c r="VT55" s="17">
        <v>0</v>
      </c>
      <c r="VU55" s="17"/>
      <c r="VV55" s="17"/>
      <c r="VW55" s="17">
        <v>0</v>
      </c>
      <c r="VX55" s="17">
        <v>0</v>
      </c>
      <c r="VY55" s="17"/>
      <c r="VZ55" s="17"/>
      <c r="WA55" s="17">
        <v>0</v>
      </c>
      <c r="WB55" s="17">
        <v>0.6</v>
      </c>
      <c r="WC55" s="17">
        <v>0.6</v>
      </c>
      <c r="WD55" s="17">
        <v>0.6</v>
      </c>
      <c r="WE55" s="17">
        <v>0</v>
      </c>
      <c r="WF55" s="17">
        <v>14</v>
      </c>
      <c r="WG55" s="17">
        <v>17.41891</v>
      </c>
      <c r="WH55" s="17">
        <v>23.323</v>
      </c>
      <c r="WI55" s="17">
        <v>-9.3230000000000004</v>
      </c>
      <c r="WJ55" s="17">
        <v>6.9</v>
      </c>
      <c r="WK55" s="17">
        <v>5.2587000000000002</v>
      </c>
      <c r="WL55" s="17">
        <v>20.497</v>
      </c>
      <c r="WM55" s="17">
        <v>-13.597</v>
      </c>
      <c r="WN55" s="17">
        <v>0</v>
      </c>
      <c r="WO55" s="17"/>
      <c r="WP55" s="17"/>
      <c r="WQ55" s="17">
        <v>0</v>
      </c>
      <c r="WR55" s="17">
        <v>0</v>
      </c>
      <c r="WS55" s="17"/>
      <c r="WT55" s="17"/>
      <c r="WU55" s="17">
        <v>0</v>
      </c>
      <c r="WV55" s="17">
        <v>6.7</v>
      </c>
      <c r="WW55" s="17">
        <v>7</v>
      </c>
      <c r="WX55" s="17">
        <v>6.6</v>
      </c>
      <c r="WY55" s="17">
        <v>0.1</v>
      </c>
      <c r="WZ55" s="17">
        <v>20</v>
      </c>
      <c r="XA55" s="17">
        <v>19.5</v>
      </c>
      <c r="XB55" s="17">
        <v>19.5</v>
      </c>
      <c r="XC55" s="17">
        <v>0.5</v>
      </c>
      <c r="XD55" s="17">
        <v>9.1999999999999993</v>
      </c>
      <c r="XE55" s="17">
        <v>10</v>
      </c>
      <c r="XF55" s="17">
        <v>10.7</v>
      </c>
      <c r="XG55" s="17">
        <v>-1.5</v>
      </c>
      <c r="XH55" s="17"/>
      <c r="XI55" s="17"/>
      <c r="XJ55" s="17"/>
      <c r="XK55" s="17">
        <v>0</v>
      </c>
      <c r="XL55" s="17"/>
      <c r="XM55" s="17"/>
      <c r="XN55" s="17"/>
      <c r="XO55" s="17">
        <v>0</v>
      </c>
      <c r="XP55" s="17">
        <v>15.5</v>
      </c>
      <c r="XQ55" s="17">
        <v>15</v>
      </c>
      <c r="XR55" s="17">
        <v>14</v>
      </c>
      <c r="XS55" s="17">
        <v>1.5</v>
      </c>
      <c r="XT55" s="17">
        <v>16.3</v>
      </c>
      <c r="XU55" s="17">
        <v>19</v>
      </c>
      <c r="XV55" s="17">
        <v>19</v>
      </c>
      <c r="XW55" s="17">
        <v>-2.7</v>
      </c>
      <c r="XX55" s="17">
        <v>8.8000000000000007</v>
      </c>
      <c r="XY55" s="17"/>
      <c r="XZ55" s="17"/>
      <c r="YA55" s="17">
        <v>8.8000000000000007</v>
      </c>
      <c r="YB55" s="17"/>
      <c r="YC55" s="17"/>
      <c r="YD55" s="17"/>
      <c r="YE55" s="17">
        <v>0</v>
      </c>
      <c r="YF55" s="17"/>
      <c r="YG55" s="17"/>
      <c r="YH55" s="17"/>
      <c r="YI55" s="17">
        <v>0</v>
      </c>
      <c r="YJ55" s="17"/>
      <c r="YK55" s="17"/>
      <c r="YL55" s="17"/>
      <c r="YM55" s="17">
        <v>0</v>
      </c>
      <c r="YN55" s="17"/>
      <c r="YO55" s="17"/>
      <c r="YP55" s="17"/>
      <c r="YQ55" s="17">
        <v>0</v>
      </c>
    </row>
    <row r="56" spans="1:667" ht="24" customHeight="1" x14ac:dyDescent="0.3">
      <c r="A56" s="1"/>
      <c r="B56" s="18" t="s">
        <v>769</v>
      </c>
      <c r="C56" s="18" t="s">
        <v>61</v>
      </c>
      <c r="D56" s="19">
        <v>0</v>
      </c>
      <c r="E56" s="19">
        <v>76.187849999999997</v>
      </c>
      <c r="F56" s="19">
        <v>82.500010000000003</v>
      </c>
      <c r="G56" s="19">
        <v>-82.500010000000003</v>
      </c>
      <c r="H56" s="19">
        <v>643.5</v>
      </c>
      <c r="I56" s="19">
        <v>644.31704000000002</v>
      </c>
      <c r="J56" s="19">
        <v>644.31704000000002</v>
      </c>
      <c r="K56" s="19">
        <v>-0.81703999999999999</v>
      </c>
      <c r="L56" s="19">
        <v>145.5</v>
      </c>
      <c r="M56" s="19">
        <v>146.87699000000001</v>
      </c>
      <c r="N56" s="19">
        <v>209.60777999999999</v>
      </c>
      <c r="O56" s="19">
        <v>-64.107780000000005</v>
      </c>
      <c r="P56" s="19"/>
      <c r="Q56" s="19"/>
      <c r="R56" s="19"/>
      <c r="S56" s="19">
        <v>0</v>
      </c>
      <c r="T56" s="19"/>
      <c r="U56" s="19"/>
      <c r="V56" s="19"/>
      <c r="W56" s="19">
        <v>0</v>
      </c>
      <c r="X56" s="19">
        <v>0</v>
      </c>
      <c r="Y56" s="19"/>
      <c r="Z56" s="19"/>
      <c r="AA56" s="19">
        <v>0</v>
      </c>
      <c r="AB56" s="19">
        <v>76.8</v>
      </c>
      <c r="AC56" s="19">
        <v>83.926599999999993</v>
      </c>
      <c r="AD56" s="19">
        <v>98.391999999999996</v>
      </c>
      <c r="AE56" s="19">
        <v>-21.591999999999999</v>
      </c>
      <c r="AF56" s="19"/>
      <c r="AG56" s="19"/>
      <c r="AH56" s="19"/>
      <c r="AI56" s="19">
        <v>0</v>
      </c>
      <c r="AJ56" s="19"/>
      <c r="AK56" s="19"/>
      <c r="AL56" s="19"/>
      <c r="AM56" s="19">
        <v>0</v>
      </c>
      <c r="AN56" s="19">
        <v>186.8</v>
      </c>
      <c r="AO56" s="19">
        <v>196.22801999999999</v>
      </c>
      <c r="AP56" s="19">
        <v>193.40749</v>
      </c>
      <c r="AQ56" s="19">
        <v>-6.6074900000000003</v>
      </c>
      <c r="AR56" s="19">
        <v>206.6</v>
      </c>
      <c r="AS56" s="19">
        <v>196.22801999999999</v>
      </c>
      <c r="AT56" s="19">
        <v>193.40749</v>
      </c>
      <c r="AU56" s="19">
        <v>13.19251</v>
      </c>
      <c r="AV56" s="19">
        <v>210.3</v>
      </c>
      <c r="AW56" s="19">
        <v>196.22801999999999</v>
      </c>
      <c r="AX56" s="19">
        <v>193.40749</v>
      </c>
      <c r="AY56" s="19">
        <v>16.892510000000001</v>
      </c>
      <c r="AZ56" s="19">
        <v>288.3</v>
      </c>
      <c r="BA56" s="19">
        <v>295.22593999999998</v>
      </c>
      <c r="BB56" s="19">
        <v>290.98244</v>
      </c>
      <c r="BC56" s="19">
        <v>-2.6824400000000002</v>
      </c>
      <c r="BD56" s="19">
        <v>215.6</v>
      </c>
      <c r="BE56" s="19">
        <v>208.07390000000001</v>
      </c>
      <c r="BF56" s="19">
        <v>208.07384999999999</v>
      </c>
      <c r="BG56" s="19">
        <v>7.5261500000000003</v>
      </c>
      <c r="BH56" s="19">
        <v>110.9</v>
      </c>
      <c r="BI56" s="19">
        <v>104.34936999999999</v>
      </c>
      <c r="BJ56" s="19">
        <v>104.34935</v>
      </c>
      <c r="BK56" s="19">
        <v>6.5506500000000001</v>
      </c>
      <c r="BL56" s="19">
        <v>379.2</v>
      </c>
      <c r="BM56" s="19">
        <v>381.30583000000001</v>
      </c>
      <c r="BN56" s="19">
        <v>380.82958000000002</v>
      </c>
      <c r="BO56" s="19">
        <v>-1.62958</v>
      </c>
      <c r="BP56" s="19">
        <v>3</v>
      </c>
      <c r="BQ56" s="19"/>
      <c r="BR56" s="19"/>
      <c r="BS56" s="19">
        <v>3</v>
      </c>
      <c r="BT56" s="19"/>
      <c r="BU56" s="19"/>
      <c r="BV56" s="19"/>
      <c r="BW56" s="19">
        <v>0</v>
      </c>
      <c r="BX56" s="19"/>
      <c r="BY56" s="19"/>
      <c r="BZ56" s="19"/>
      <c r="CA56" s="19">
        <v>0</v>
      </c>
      <c r="CB56" s="19"/>
      <c r="CC56" s="19"/>
      <c r="CD56" s="19"/>
      <c r="CE56" s="19">
        <v>0</v>
      </c>
      <c r="CF56" s="19"/>
      <c r="CG56" s="19"/>
      <c r="CH56" s="19"/>
      <c r="CI56" s="19">
        <v>0</v>
      </c>
      <c r="CJ56" s="19">
        <v>131.5</v>
      </c>
      <c r="CK56" s="19">
        <v>132.35436999999999</v>
      </c>
      <c r="CL56" s="19">
        <v>123.95757</v>
      </c>
      <c r="CM56" s="19">
        <v>7.5424300000000004</v>
      </c>
      <c r="CN56" s="19">
        <v>8.1</v>
      </c>
      <c r="CO56" s="19">
        <v>6.8003799999999996</v>
      </c>
      <c r="CP56" s="19">
        <v>5.1333399999999996</v>
      </c>
      <c r="CQ56" s="19">
        <v>2.9666600000000001</v>
      </c>
      <c r="CR56" s="19">
        <v>4.8</v>
      </c>
      <c r="CS56" s="19">
        <v>3.7328199999999998</v>
      </c>
      <c r="CT56" s="19">
        <v>2.8177500000000002</v>
      </c>
      <c r="CU56" s="19">
        <v>1.9822500000000001</v>
      </c>
      <c r="CV56" s="19">
        <v>0</v>
      </c>
      <c r="CW56" s="19">
        <v>16.79176</v>
      </c>
      <c r="CX56" s="19"/>
      <c r="CY56" s="19">
        <v>0</v>
      </c>
      <c r="CZ56" s="19">
        <v>6.9</v>
      </c>
      <c r="DA56" s="19">
        <v>6.8787000000000003</v>
      </c>
      <c r="DB56" s="19">
        <v>6.8787000000000003</v>
      </c>
      <c r="DC56" s="19">
        <v>2.1299999999999999E-2</v>
      </c>
      <c r="DD56" s="19">
        <v>12.7</v>
      </c>
      <c r="DE56" s="19">
        <v>14.919420000000001</v>
      </c>
      <c r="DF56" s="19">
        <v>14.919409999999999</v>
      </c>
      <c r="DG56" s="19">
        <v>-2.2194099999999999</v>
      </c>
      <c r="DH56" s="19">
        <v>76</v>
      </c>
      <c r="DI56" s="19">
        <v>96.923599999999993</v>
      </c>
      <c r="DJ56" s="19">
        <v>15.46392</v>
      </c>
      <c r="DK56" s="19">
        <v>60.536079999999998</v>
      </c>
      <c r="DL56" s="19"/>
      <c r="DM56" s="19"/>
      <c r="DN56" s="19"/>
      <c r="DO56" s="19">
        <v>0</v>
      </c>
      <c r="DP56" s="19"/>
      <c r="DQ56" s="19"/>
      <c r="DR56" s="19"/>
      <c r="DS56" s="19">
        <v>0</v>
      </c>
      <c r="DT56" s="19"/>
      <c r="DU56" s="19"/>
      <c r="DV56" s="19"/>
      <c r="DW56" s="19">
        <v>0</v>
      </c>
      <c r="DX56" s="19"/>
      <c r="DY56" s="19"/>
      <c r="DZ56" s="19"/>
      <c r="EA56" s="19">
        <v>0</v>
      </c>
      <c r="EB56" s="19">
        <v>54.6</v>
      </c>
      <c r="EC56" s="19">
        <v>24.570540000000001</v>
      </c>
      <c r="ED56" s="19">
        <v>58.213000000000001</v>
      </c>
      <c r="EE56" s="19">
        <v>-3.613</v>
      </c>
      <c r="EF56" s="19">
        <v>55.8</v>
      </c>
      <c r="EG56" s="19">
        <v>109.58873</v>
      </c>
      <c r="EH56" s="19">
        <v>81.294849999999997</v>
      </c>
      <c r="EI56" s="19">
        <v>-25.49485</v>
      </c>
      <c r="EJ56" s="19"/>
      <c r="EK56" s="19"/>
      <c r="EL56" s="19"/>
      <c r="EM56" s="19">
        <v>0</v>
      </c>
      <c r="EN56" s="19"/>
      <c r="EO56" s="19"/>
      <c r="EP56" s="19"/>
      <c r="EQ56" s="19">
        <v>0</v>
      </c>
      <c r="ER56" s="19"/>
      <c r="ES56" s="19"/>
      <c r="ET56" s="19"/>
      <c r="EU56" s="19">
        <v>0</v>
      </c>
      <c r="EV56" s="19">
        <v>6.4</v>
      </c>
      <c r="EW56" s="19">
        <v>6.39</v>
      </c>
      <c r="EX56" s="19">
        <v>6.39</v>
      </c>
      <c r="EY56" s="19">
        <v>0.01</v>
      </c>
      <c r="EZ56" s="19">
        <v>0</v>
      </c>
      <c r="FA56" s="19"/>
      <c r="FB56" s="19"/>
      <c r="FC56" s="19">
        <v>0</v>
      </c>
      <c r="FD56" s="19">
        <v>31</v>
      </c>
      <c r="FE56" s="19">
        <v>25.195499999999999</v>
      </c>
      <c r="FF56" s="19">
        <v>33.827030000000001</v>
      </c>
      <c r="FG56" s="19">
        <v>-2.8270300000000002</v>
      </c>
      <c r="FH56" s="19">
        <v>49.9</v>
      </c>
      <c r="FI56" s="19"/>
      <c r="FJ56" s="19">
        <v>74.998900000000006</v>
      </c>
      <c r="FK56" s="19">
        <v>-25.0989</v>
      </c>
      <c r="FL56" s="19">
        <v>21</v>
      </c>
      <c r="FM56" s="19">
        <v>18.448699999999999</v>
      </c>
      <c r="FN56" s="19">
        <v>20.79082</v>
      </c>
      <c r="FO56" s="19">
        <v>0.20918</v>
      </c>
      <c r="FP56" s="19">
        <v>18.694140000000001</v>
      </c>
      <c r="FQ56" s="19">
        <v>19.14273</v>
      </c>
      <c r="FR56" s="19">
        <v>19.192229999999999</v>
      </c>
      <c r="FS56" s="19">
        <v>-0.49808999999999998</v>
      </c>
      <c r="FT56" s="19">
        <v>11.8</v>
      </c>
      <c r="FU56" s="19">
        <v>12</v>
      </c>
      <c r="FV56" s="19">
        <v>12.621359999999999</v>
      </c>
      <c r="FW56" s="19">
        <v>-0.82135999999999998</v>
      </c>
      <c r="FX56" s="19">
        <v>69.7</v>
      </c>
      <c r="FY56" s="19">
        <v>72.323400000000007</v>
      </c>
      <c r="FZ56" s="19">
        <v>67.735069999999993</v>
      </c>
      <c r="GA56" s="19">
        <v>1.9649300000000001</v>
      </c>
      <c r="GB56" s="19">
        <v>181.8</v>
      </c>
      <c r="GC56" s="19">
        <v>184.91498000000001</v>
      </c>
      <c r="GD56" s="19">
        <v>184.91489999999999</v>
      </c>
      <c r="GE56" s="19">
        <v>-3.1149</v>
      </c>
      <c r="GF56" s="19">
        <v>182.7</v>
      </c>
      <c r="GG56" s="19">
        <v>184.91498000000001</v>
      </c>
      <c r="GH56" s="19">
        <v>184.91489999999999</v>
      </c>
      <c r="GI56" s="19">
        <v>-2.2149000000000001</v>
      </c>
      <c r="GJ56" s="19">
        <v>184.7</v>
      </c>
      <c r="GK56" s="19">
        <v>185.47028</v>
      </c>
      <c r="GL56" s="19">
        <v>185.47020000000001</v>
      </c>
      <c r="GM56" s="19">
        <v>-0.7702</v>
      </c>
      <c r="GN56" s="19">
        <v>74.8</v>
      </c>
      <c r="GO56" s="19">
        <v>78.878429999999994</v>
      </c>
      <c r="GP56" s="19">
        <v>86.556569999999994</v>
      </c>
      <c r="GQ56" s="19">
        <v>-11.75657</v>
      </c>
      <c r="GR56" s="19">
        <v>7.9</v>
      </c>
      <c r="GS56" s="19">
        <v>6.5736800000000004</v>
      </c>
      <c r="GT56" s="19">
        <v>6.5736800000000004</v>
      </c>
      <c r="GU56" s="19">
        <v>1.3263199999999999</v>
      </c>
      <c r="GV56" s="19">
        <v>4.5</v>
      </c>
      <c r="GW56" s="19">
        <v>6.8964100000000004</v>
      </c>
      <c r="GX56" s="19">
        <v>6.8963999999999999</v>
      </c>
      <c r="GY56" s="19">
        <v>-2.3963999999999999</v>
      </c>
      <c r="GZ56" s="19">
        <v>32.9</v>
      </c>
      <c r="HA56" s="19">
        <v>34.47804</v>
      </c>
      <c r="HB56" s="19">
        <v>11.537559999999999</v>
      </c>
      <c r="HC56" s="19">
        <v>21.362439999999999</v>
      </c>
      <c r="HD56" s="19">
        <v>31</v>
      </c>
      <c r="HE56" s="19">
        <v>32.808450000000001</v>
      </c>
      <c r="HF56" s="19">
        <v>32.808439999999997</v>
      </c>
      <c r="HG56" s="19">
        <v>-1.80844</v>
      </c>
      <c r="HH56" s="19">
        <v>2</v>
      </c>
      <c r="HI56" s="19">
        <v>1.97359</v>
      </c>
      <c r="HJ56" s="19">
        <v>1.97359</v>
      </c>
      <c r="HK56" s="19">
        <v>2.6409999999999999E-2</v>
      </c>
      <c r="HL56" s="19">
        <v>16.399999999999999</v>
      </c>
      <c r="HM56" s="19">
        <v>16.664079999999998</v>
      </c>
      <c r="HN56" s="19">
        <v>16.664069999999999</v>
      </c>
      <c r="HO56" s="19">
        <v>-0.26407000000000003</v>
      </c>
      <c r="HP56" s="19">
        <v>51.2</v>
      </c>
      <c r="HQ56" s="19">
        <v>50</v>
      </c>
      <c r="HR56" s="19">
        <v>50.000019999999999</v>
      </c>
      <c r="HS56" s="19">
        <v>1.19998</v>
      </c>
      <c r="HT56" s="19"/>
      <c r="HU56" s="19"/>
      <c r="HV56" s="19"/>
      <c r="HW56" s="19">
        <v>0</v>
      </c>
      <c r="HX56" s="19"/>
      <c r="HY56" s="19"/>
      <c r="HZ56" s="19"/>
      <c r="IA56" s="19">
        <v>0</v>
      </c>
      <c r="IB56" s="19">
        <v>46.3</v>
      </c>
      <c r="IC56" s="19"/>
      <c r="ID56" s="19">
        <v>51.204000000000001</v>
      </c>
      <c r="IE56" s="19">
        <v>-4.9039999999999999</v>
      </c>
      <c r="IF56" s="19">
        <v>25.7</v>
      </c>
      <c r="IG56" s="19">
        <v>25.773199999999999</v>
      </c>
      <c r="IH56" s="19">
        <v>32.326140000000002</v>
      </c>
      <c r="II56" s="19">
        <v>-6.6261400000000004</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55.7</v>
      </c>
      <c r="JE56" s="19">
        <v>65</v>
      </c>
      <c r="JF56" s="19">
        <v>74.342250000000007</v>
      </c>
      <c r="JG56" s="19">
        <v>-18.642250000000001</v>
      </c>
      <c r="JH56" s="19">
        <v>177.7</v>
      </c>
      <c r="JI56" s="19">
        <v>185.31671</v>
      </c>
      <c r="JJ56" s="19">
        <v>185.3167</v>
      </c>
      <c r="JK56" s="19">
        <v>-7.6166999999999998</v>
      </c>
      <c r="JL56" s="19">
        <v>175.3</v>
      </c>
      <c r="JM56" s="19">
        <v>185.31671</v>
      </c>
      <c r="JN56" s="19">
        <v>185.3167</v>
      </c>
      <c r="JO56" s="19">
        <v>-10.0167</v>
      </c>
      <c r="JP56" s="19">
        <v>200</v>
      </c>
      <c r="JQ56" s="19">
        <v>185.31671</v>
      </c>
      <c r="JR56" s="19">
        <v>185.3167</v>
      </c>
      <c r="JS56" s="19">
        <v>14.683299999999999</v>
      </c>
      <c r="JT56" s="19">
        <v>274.2</v>
      </c>
      <c r="JU56" s="19">
        <v>278.80982999999998</v>
      </c>
      <c r="JV56" s="19">
        <v>278.80981000000003</v>
      </c>
      <c r="JW56" s="19">
        <v>-4.6098100000000004</v>
      </c>
      <c r="JX56" s="19">
        <v>75.900000000000006</v>
      </c>
      <c r="JY56" s="19">
        <v>73.590999999999994</v>
      </c>
      <c r="JZ56" s="19">
        <v>44.849060000000001</v>
      </c>
      <c r="KA56" s="19">
        <v>31.050940000000001</v>
      </c>
      <c r="KB56" s="19">
        <v>36.9</v>
      </c>
      <c r="KC56" s="19">
        <v>36.905999999999999</v>
      </c>
      <c r="KD56" s="19">
        <v>22.491869999999999</v>
      </c>
      <c r="KE56" s="19">
        <v>14.40813</v>
      </c>
      <c r="KF56" s="19"/>
      <c r="KG56" s="19"/>
      <c r="KH56" s="19"/>
      <c r="KI56" s="19">
        <v>0</v>
      </c>
      <c r="KJ56" s="19"/>
      <c r="KK56" s="19"/>
      <c r="KL56" s="19"/>
      <c r="KM56" s="19">
        <v>0</v>
      </c>
      <c r="KN56" s="19"/>
      <c r="KO56" s="19"/>
      <c r="KP56" s="19"/>
      <c r="KQ56" s="19">
        <v>0</v>
      </c>
      <c r="KR56" s="19">
        <v>0</v>
      </c>
      <c r="KS56" s="19"/>
      <c r="KT56" s="19"/>
      <c r="KU56" s="19">
        <v>0</v>
      </c>
      <c r="KV56" s="19"/>
      <c r="KW56" s="19"/>
      <c r="KX56" s="19"/>
      <c r="KY56" s="19">
        <v>0</v>
      </c>
      <c r="KZ56" s="19"/>
      <c r="LA56" s="19"/>
      <c r="LB56" s="19"/>
      <c r="LC56" s="19">
        <v>0</v>
      </c>
      <c r="LD56" s="19">
        <v>0.8</v>
      </c>
      <c r="LE56" s="19">
        <v>0.89207999999999998</v>
      </c>
      <c r="LF56" s="19">
        <v>0.89207000000000003</v>
      </c>
      <c r="LG56" s="19">
        <v>-9.2069999999999999E-2</v>
      </c>
      <c r="LH56" s="19">
        <v>131.4</v>
      </c>
      <c r="LI56" s="19">
        <v>138.92292</v>
      </c>
      <c r="LJ56" s="19">
        <v>154.53102999999999</v>
      </c>
      <c r="LK56" s="19">
        <v>-23.131029999999999</v>
      </c>
      <c r="LL56" s="19">
        <v>101.8</v>
      </c>
      <c r="LM56" s="19">
        <v>96.134219999999999</v>
      </c>
      <c r="LN56" s="19">
        <v>95.154399999999995</v>
      </c>
      <c r="LO56" s="19">
        <v>6.6456</v>
      </c>
      <c r="LP56" s="19">
        <v>63.6</v>
      </c>
      <c r="LQ56" s="19">
        <v>67.133979999999994</v>
      </c>
      <c r="LR56" s="19">
        <v>67.133979999999994</v>
      </c>
      <c r="LS56" s="19">
        <v>-3.5339800000000001</v>
      </c>
      <c r="LT56" s="19">
        <v>71.7</v>
      </c>
      <c r="LU56" s="19">
        <v>73.830920000000006</v>
      </c>
      <c r="LV56" s="19">
        <v>73.443989999999999</v>
      </c>
      <c r="LW56" s="19">
        <v>-1.7439899999999999</v>
      </c>
      <c r="LX56" s="19">
        <v>29.7</v>
      </c>
      <c r="LY56" s="19">
        <v>29.951460000000001</v>
      </c>
      <c r="LZ56" s="19">
        <v>29.951450000000001</v>
      </c>
      <c r="MA56" s="19">
        <v>-0.25145000000000001</v>
      </c>
      <c r="MB56" s="19">
        <v>0</v>
      </c>
      <c r="MC56" s="19"/>
      <c r="MD56" s="19"/>
      <c r="ME56" s="19">
        <v>0</v>
      </c>
      <c r="MF56" s="19"/>
      <c r="MG56" s="19"/>
      <c r="MH56" s="19"/>
      <c r="MI56" s="19">
        <v>0</v>
      </c>
      <c r="MJ56" s="19"/>
      <c r="MK56" s="19"/>
      <c r="ML56" s="19"/>
      <c r="MM56" s="19">
        <v>0</v>
      </c>
      <c r="MN56" s="19">
        <v>145.30000000000001</v>
      </c>
      <c r="MO56" s="19">
        <v>159.10807</v>
      </c>
      <c r="MP56" s="19">
        <v>151.08883</v>
      </c>
      <c r="MQ56" s="19">
        <v>-5.7888299999999999</v>
      </c>
      <c r="MR56" s="19">
        <v>147.69999999999999</v>
      </c>
      <c r="MS56" s="19">
        <v>159.10807</v>
      </c>
      <c r="MT56" s="19">
        <v>151.08883</v>
      </c>
      <c r="MU56" s="19">
        <v>-3.38883</v>
      </c>
      <c r="MV56" s="19">
        <v>150.30000000000001</v>
      </c>
      <c r="MW56" s="19">
        <v>159.58587</v>
      </c>
      <c r="MX56" s="19">
        <v>151.54255000000001</v>
      </c>
      <c r="MY56" s="19">
        <v>-1.24255</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216.4</v>
      </c>
      <c r="NU56" s="19">
        <v>192.23309</v>
      </c>
      <c r="NV56" s="19">
        <v>144.87218999999999</v>
      </c>
      <c r="NW56" s="19">
        <v>71.527810000000002</v>
      </c>
      <c r="NX56" s="19">
        <v>104.4</v>
      </c>
      <c r="NY56" s="19">
        <v>96.405180000000001</v>
      </c>
      <c r="NZ56" s="19">
        <v>72.653620000000004</v>
      </c>
      <c r="OA56" s="19">
        <v>31.746379999999998</v>
      </c>
      <c r="OB56" s="19">
        <v>0</v>
      </c>
      <c r="OC56" s="19"/>
      <c r="OD56" s="19"/>
      <c r="OE56" s="19">
        <v>0</v>
      </c>
      <c r="OF56" s="19">
        <v>56</v>
      </c>
      <c r="OG56" s="19">
        <v>32.771120000000003</v>
      </c>
      <c r="OH56" s="19">
        <v>46.665999999999997</v>
      </c>
      <c r="OI56" s="19">
        <v>9.3339999999999996</v>
      </c>
      <c r="OJ56" s="19">
        <v>0</v>
      </c>
      <c r="OK56" s="19"/>
      <c r="OL56" s="19"/>
      <c r="OM56" s="19">
        <v>0</v>
      </c>
      <c r="ON56" s="19">
        <v>6.9</v>
      </c>
      <c r="OO56" s="19">
        <v>12.035</v>
      </c>
      <c r="OP56" s="19">
        <v>12.035</v>
      </c>
      <c r="OQ56" s="19">
        <v>-5.1349999999999998</v>
      </c>
      <c r="OR56" s="19">
        <v>0</v>
      </c>
      <c r="OS56" s="19"/>
      <c r="OT56" s="19"/>
      <c r="OU56" s="19">
        <v>0</v>
      </c>
      <c r="OV56" s="19">
        <v>6.5</v>
      </c>
      <c r="OW56" s="19">
        <v>6.5</v>
      </c>
      <c r="OX56" s="19">
        <v>6.5</v>
      </c>
      <c r="OY56" s="19">
        <v>0</v>
      </c>
      <c r="OZ56" s="19">
        <v>5.0999999999999996</v>
      </c>
      <c r="PA56" s="19"/>
      <c r="PB56" s="19"/>
      <c r="PC56" s="19">
        <v>5.0999999999999996</v>
      </c>
      <c r="PD56" s="19">
        <v>0</v>
      </c>
      <c r="PE56" s="19"/>
      <c r="PF56" s="19"/>
      <c r="PG56" s="19">
        <v>0</v>
      </c>
      <c r="PH56" s="19">
        <v>0</v>
      </c>
      <c r="PI56" s="19"/>
      <c r="PJ56" s="19"/>
      <c r="PK56" s="19">
        <v>0</v>
      </c>
      <c r="PL56" s="19">
        <v>0.7</v>
      </c>
      <c r="PM56" s="19">
        <v>1.23</v>
      </c>
      <c r="PN56" s="19">
        <v>1.23</v>
      </c>
      <c r="PO56" s="19">
        <v>-0.53</v>
      </c>
      <c r="PP56" s="19">
        <v>1.5</v>
      </c>
      <c r="PQ56" s="19">
        <v>1.51</v>
      </c>
      <c r="PR56" s="19">
        <v>1.51</v>
      </c>
      <c r="PS56" s="19">
        <v>-0.01</v>
      </c>
      <c r="PT56" s="19">
        <v>1.7</v>
      </c>
      <c r="PU56" s="19">
        <v>1.8</v>
      </c>
      <c r="PV56" s="19">
        <v>1.8</v>
      </c>
      <c r="PW56" s="19">
        <v>-0.1</v>
      </c>
      <c r="PX56" s="19">
        <v>18.3</v>
      </c>
      <c r="PY56" s="19">
        <v>19</v>
      </c>
      <c r="PZ56" s="19">
        <v>18.4466</v>
      </c>
      <c r="QA56" s="19">
        <v>-0.14660000000000001</v>
      </c>
      <c r="QB56" s="19">
        <v>5.2</v>
      </c>
      <c r="QC56" s="19">
        <v>7</v>
      </c>
      <c r="QD56" s="19">
        <v>5</v>
      </c>
      <c r="QE56" s="19">
        <v>0.2</v>
      </c>
      <c r="QF56" s="19">
        <v>4</v>
      </c>
      <c r="QG56" s="19">
        <v>4</v>
      </c>
      <c r="QH56" s="19">
        <v>4</v>
      </c>
      <c r="QI56" s="19">
        <v>0</v>
      </c>
      <c r="QJ56" s="19">
        <v>3.5</v>
      </c>
      <c r="QK56" s="19">
        <v>3.3</v>
      </c>
      <c r="QL56" s="19">
        <v>3.3</v>
      </c>
      <c r="QM56" s="19">
        <v>0.2</v>
      </c>
      <c r="QN56" s="19">
        <v>18.100000000000001</v>
      </c>
      <c r="QO56" s="19">
        <v>17.864080000000001</v>
      </c>
      <c r="QP56" s="19">
        <v>17.864070000000002</v>
      </c>
      <c r="QQ56" s="19">
        <v>0.23593</v>
      </c>
      <c r="QR56" s="19">
        <v>0</v>
      </c>
      <c r="QS56" s="19"/>
      <c r="QT56" s="19"/>
      <c r="QU56" s="19">
        <v>0</v>
      </c>
      <c r="QV56" s="19">
        <v>0</v>
      </c>
      <c r="QW56" s="19"/>
      <c r="QX56" s="19"/>
      <c r="QY56" s="19">
        <v>0</v>
      </c>
      <c r="QZ56" s="19">
        <v>10</v>
      </c>
      <c r="RA56" s="19">
        <v>14.673999999999999</v>
      </c>
      <c r="RB56" s="19">
        <v>14.673999999999999</v>
      </c>
      <c r="RC56" s="19">
        <v>-4.6740000000000004</v>
      </c>
      <c r="RD56" s="19">
        <v>24.7</v>
      </c>
      <c r="RE56" s="19">
        <v>32.234999999999999</v>
      </c>
      <c r="RF56" s="19">
        <v>32.234999999999999</v>
      </c>
      <c r="RG56" s="19">
        <v>-7.5350000000000001</v>
      </c>
      <c r="RH56" s="19">
        <v>4.5</v>
      </c>
      <c r="RI56" s="19">
        <v>4.2</v>
      </c>
      <c r="RJ56" s="19">
        <v>4.2</v>
      </c>
      <c r="RK56" s="19">
        <v>0.3</v>
      </c>
      <c r="RL56" s="19">
        <v>1.2</v>
      </c>
      <c r="RM56" s="19"/>
      <c r="RN56" s="19"/>
      <c r="RO56" s="19">
        <v>1.2</v>
      </c>
      <c r="RP56" s="19">
        <v>2.4</v>
      </c>
      <c r="RQ56" s="19">
        <v>1.2</v>
      </c>
      <c r="RR56" s="19">
        <v>1.2</v>
      </c>
      <c r="RS56" s="19">
        <v>1.2</v>
      </c>
      <c r="RT56" s="19">
        <v>2.7</v>
      </c>
      <c r="RU56" s="19">
        <v>2.8</v>
      </c>
      <c r="RV56" s="19">
        <v>2.8</v>
      </c>
      <c r="RW56" s="19">
        <v>-0.1</v>
      </c>
      <c r="RX56" s="19">
        <v>0</v>
      </c>
      <c r="RY56" s="19"/>
      <c r="RZ56" s="19"/>
      <c r="SA56" s="19">
        <v>0</v>
      </c>
      <c r="SB56" s="19">
        <v>2.4</v>
      </c>
      <c r="SC56" s="19">
        <v>2.3010000000000002</v>
      </c>
      <c r="SD56" s="19">
        <v>2.3010000000000002</v>
      </c>
      <c r="SE56" s="19">
        <v>9.9000000000000005E-2</v>
      </c>
      <c r="SF56" s="19">
        <v>12.2</v>
      </c>
      <c r="SG56" s="19"/>
      <c r="SH56" s="19">
        <v>11.84388</v>
      </c>
      <c r="SI56" s="19">
        <v>0.35611999999999999</v>
      </c>
      <c r="SJ56" s="19">
        <v>1.2</v>
      </c>
      <c r="SK56" s="19">
        <v>1.1599999999999999</v>
      </c>
      <c r="SL56" s="19">
        <v>1.1599999999999999</v>
      </c>
      <c r="SM56" s="19">
        <v>0.04</v>
      </c>
      <c r="SN56" s="19"/>
      <c r="SO56" s="19"/>
      <c r="SP56" s="19">
        <v>0.4</v>
      </c>
      <c r="SQ56" s="19">
        <v>-0.4</v>
      </c>
      <c r="SR56" s="19">
        <v>5.7</v>
      </c>
      <c r="SS56" s="19">
        <v>5.9</v>
      </c>
      <c r="ST56" s="19">
        <v>5.9</v>
      </c>
      <c r="SU56" s="19">
        <v>-0.2</v>
      </c>
      <c r="SV56" s="19">
        <v>2.7</v>
      </c>
      <c r="SW56" s="19">
        <v>3.8</v>
      </c>
      <c r="SX56" s="19">
        <v>3.8</v>
      </c>
      <c r="SY56" s="19">
        <v>-1.1000000000000001</v>
      </c>
      <c r="SZ56" s="19">
        <v>3.4</v>
      </c>
      <c r="TA56" s="19">
        <v>4</v>
      </c>
      <c r="TB56" s="19">
        <v>4</v>
      </c>
      <c r="TC56" s="19">
        <v>-0.6</v>
      </c>
      <c r="TD56" s="19">
        <v>5.3</v>
      </c>
      <c r="TE56" s="19">
        <v>5.5</v>
      </c>
      <c r="TF56" s="19">
        <v>5.5</v>
      </c>
      <c r="TG56" s="19">
        <v>-0.2</v>
      </c>
      <c r="TH56" s="19">
        <v>10</v>
      </c>
      <c r="TI56" s="19">
        <v>10</v>
      </c>
      <c r="TJ56" s="19">
        <v>10</v>
      </c>
      <c r="TK56" s="19">
        <v>0</v>
      </c>
      <c r="TL56" s="19">
        <v>6.5</v>
      </c>
      <c r="TM56" s="19">
        <v>5.2370000000000001</v>
      </c>
      <c r="TN56" s="19">
        <v>5.2370000000000001</v>
      </c>
      <c r="TO56" s="19">
        <v>1.2629999999999999</v>
      </c>
      <c r="TP56" s="19">
        <v>11.4</v>
      </c>
      <c r="TQ56" s="19">
        <v>10</v>
      </c>
      <c r="TR56" s="19">
        <v>7.6210000000000004</v>
      </c>
      <c r="TS56" s="19">
        <v>3.7789999999999999</v>
      </c>
      <c r="TT56" s="19">
        <v>0</v>
      </c>
      <c r="TU56" s="19"/>
      <c r="TV56" s="19"/>
      <c r="TW56" s="19">
        <v>0</v>
      </c>
      <c r="TX56" s="19">
        <v>20.9</v>
      </c>
      <c r="TY56" s="19">
        <v>38</v>
      </c>
      <c r="TZ56" s="19">
        <v>56.837000000000003</v>
      </c>
      <c r="UA56" s="19">
        <v>-35.936999999999998</v>
      </c>
      <c r="UB56" s="19">
        <v>47.9</v>
      </c>
      <c r="UC56" s="19">
        <v>45.902099999999997</v>
      </c>
      <c r="UD56" s="19">
        <v>74.834000000000003</v>
      </c>
      <c r="UE56" s="19">
        <v>-26.934000000000001</v>
      </c>
      <c r="UF56" s="19">
        <v>2.4</v>
      </c>
      <c r="UG56" s="19">
        <v>1.7470000000000001</v>
      </c>
      <c r="UH56" s="19">
        <v>1.7470000000000001</v>
      </c>
      <c r="UI56" s="19">
        <v>0.65300000000000002</v>
      </c>
      <c r="UJ56" s="19">
        <v>1.5</v>
      </c>
      <c r="UK56" s="19">
        <v>2.1440000000000001</v>
      </c>
      <c r="UL56" s="19">
        <v>2.1440000000000001</v>
      </c>
      <c r="UM56" s="19">
        <v>-0.64400000000000002</v>
      </c>
      <c r="UN56" s="19">
        <v>7.1</v>
      </c>
      <c r="UO56" s="19">
        <v>8</v>
      </c>
      <c r="UP56" s="19">
        <v>8</v>
      </c>
      <c r="UQ56" s="19">
        <v>-0.9</v>
      </c>
      <c r="UR56" s="19">
        <v>2.2999999999999998</v>
      </c>
      <c r="US56" s="19">
        <v>3</v>
      </c>
      <c r="UT56" s="19">
        <v>3</v>
      </c>
      <c r="UU56" s="19">
        <v>-0.7</v>
      </c>
      <c r="UV56" s="19">
        <v>8.1999999999999993</v>
      </c>
      <c r="UW56" s="19">
        <v>9</v>
      </c>
      <c r="UX56" s="19">
        <v>7.4</v>
      </c>
      <c r="UY56" s="19">
        <v>0.8</v>
      </c>
      <c r="UZ56" s="19">
        <v>4.4000000000000004</v>
      </c>
      <c r="VA56" s="19">
        <v>4</v>
      </c>
      <c r="VB56" s="19">
        <v>4.5</v>
      </c>
      <c r="VC56" s="19">
        <v>-0.1</v>
      </c>
      <c r="VD56" s="19">
        <v>5.2</v>
      </c>
      <c r="VE56" s="19">
        <v>4</v>
      </c>
      <c r="VF56" s="19">
        <v>5</v>
      </c>
      <c r="VG56" s="19">
        <v>0.2</v>
      </c>
      <c r="VH56" s="19">
        <v>5.4</v>
      </c>
      <c r="VI56" s="19">
        <v>4</v>
      </c>
      <c r="VJ56" s="19">
        <v>5.2</v>
      </c>
      <c r="VK56" s="19">
        <v>0.2</v>
      </c>
      <c r="VL56" s="19">
        <v>2.9</v>
      </c>
      <c r="VM56" s="19">
        <v>8.7940000000000005</v>
      </c>
      <c r="VN56" s="19">
        <v>8.7940000000000005</v>
      </c>
      <c r="VO56" s="19">
        <v>-5.8940000000000001</v>
      </c>
      <c r="VP56" s="19">
        <v>0</v>
      </c>
      <c r="VQ56" s="19"/>
      <c r="VR56" s="19"/>
      <c r="VS56" s="19">
        <v>0</v>
      </c>
      <c r="VT56" s="19">
        <v>0</v>
      </c>
      <c r="VU56" s="19"/>
      <c r="VV56" s="19"/>
      <c r="VW56" s="19">
        <v>0</v>
      </c>
      <c r="VX56" s="19">
        <v>0</v>
      </c>
      <c r="VY56" s="19"/>
      <c r="VZ56" s="19"/>
      <c r="WA56" s="19">
        <v>0</v>
      </c>
      <c r="WB56" s="19">
        <v>0.6</v>
      </c>
      <c r="WC56" s="19">
        <v>0.6</v>
      </c>
      <c r="WD56" s="19">
        <v>0.6</v>
      </c>
      <c r="WE56" s="19">
        <v>0</v>
      </c>
      <c r="WF56" s="19">
        <v>14.3</v>
      </c>
      <c r="WG56" s="19">
        <v>20.977869999999999</v>
      </c>
      <c r="WH56" s="19">
        <v>13.912000000000001</v>
      </c>
      <c r="WI56" s="19">
        <v>0.38800000000000001</v>
      </c>
      <c r="WJ56" s="19">
        <v>4.9000000000000004</v>
      </c>
      <c r="WK56" s="19">
        <v>12.72278</v>
      </c>
      <c r="WL56" s="19">
        <v>12.958</v>
      </c>
      <c r="WM56" s="19">
        <v>-8.0579999999999998</v>
      </c>
      <c r="WN56" s="19">
        <v>0</v>
      </c>
      <c r="WO56" s="19"/>
      <c r="WP56" s="19"/>
      <c r="WQ56" s="19">
        <v>0</v>
      </c>
      <c r="WR56" s="19">
        <v>0</v>
      </c>
      <c r="WS56" s="19"/>
      <c r="WT56" s="19"/>
      <c r="WU56" s="19">
        <v>0</v>
      </c>
      <c r="WV56" s="19">
        <v>6.6</v>
      </c>
      <c r="WW56" s="19">
        <v>7</v>
      </c>
      <c r="WX56" s="19">
        <v>6.6</v>
      </c>
      <c r="WY56" s="19">
        <v>0</v>
      </c>
      <c r="WZ56" s="19">
        <v>20</v>
      </c>
      <c r="XA56" s="19">
        <v>19.5</v>
      </c>
      <c r="XB56" s="19">
        <v>19.5</v>
      </c>
      <c r="XC56" s="19">
        <v>0.5</v>
      </c>
      <c r="XD56" s="19">
        <v>9.5</v>
      </c>
      <c r="XE56" s="19">
        <v>10</v>
      </c>
      <c r="XF56" s="19">
        <v>10.7</v>
      </c>
      <c r="XG56" s="19">
        <v>-1.2</v>
      </c>
      <c r="XH56" s="19"/>
      <c r="XI56" s="19"/>
      <c r="XJ56" s="19"/>
      <c r="XK56" s="19">
        <v>0</v>
      </c>
      <c r="XL56" s="19"/>
      <c r="XM56" s="19"/>
      <c r="XN56" s="19"/>
      <c r="XO56" s="19">
        <v>0</v>
      </c>
      <c r="XP56" s="19">
        <v>15.5</v>
      </c>
      <c r="XQ56" s="19">
        <v>15</v>
      </c>
      <c r="XR56" s="19">
        <v>14</v>
      </c>
      <c r="XS56" s="19">
        <v>1.5</v>
      </c>
      <c r="XT56" s="19">
        <v>16.3</v>
      </c>
      <c r="XU56" s="19">
        <v>19</v>
      </c>
      <c r="XV56" s="19">
        <v>19</v>
      </c>
      <c r="XW56" s="19">
        <v>-2.7</v>
      </c>
      <c r="XX56" s="19">
        <v>8</v>
      </c>
      <c r="XY56" s="19"/>
      <c r="XZ56" s="19"/>
      <c r="YA56" s="19">
        <v>8</v>
      </c>
      <c r="YB56" s="19"/>
      <c r="YC56" s="19"/>
      <c r="YD56" s="19"/>
      <c r="YE56" s="19">
        <v>0</v>
      </c>
      <c r="YF56" s="19"/>
      <c r="YG56" s="19"/>
      <c r="YH56" s="19"/>
      <c r="YI56" s="19">
        <v>0</v>
      </c>
      <c r="YJ56" s="19"/>
      <c r="YK56" s="19"/>
      <c r="YL56" s="19"/>
      <c r="YM56" s="19">
        <v>0</v>
      </c>
      <c r="YN56" s="19"/>
      <c r="YO56" s="19"/>
      <c r="YP56" s="19"/>
      <c r="YQ56" s="19">
        <v>0</v>
      </c>
    </row>
    <row r="57" spans="1:667" ht="25.05" customHeight="1" x14ac:dyDescent="0.3">
      <c r="A57" s="1"/>
      <c r="B57" s="201" t="s">
        <v>2739</v>
      </c>
      <c r="C57" s="202"/>
      <c r="D57" s="20">
        <v>1823.95</v>
      </c>
      <c r="E57" s="20">
        <v>1658.0611100000001</v>
      </c>
      <c r="F57" s="20">
        <v>2224.4443500000002</v>
      </c>
      <c r="G57" s="20"/>
      <c r="H57" s="20">
        <v>15352.6</v>
      </c>
      <c r="I57" s="20">
        <v>15463.60896</v>
      </c>
      <c r="J57" s="20">
        <v>15463.60887</v>
      </c>
      <c r="K57" s="20"/>
      <c r="L57" s="20">
        <v>3523.6</v>
      </c>
      <c r="M57" s="20">
        <v>4089.6248700000001</v>
      </c>
      <c r="N57" s="20">
        <v>5030.5867200000002</v>
      </c>
      <c r="O57" s="20"/>
      <c r="P57" s="20">
        <v>0</v>
      </c>
      <c r="Q57" s="20">
        <v>0</v>
      </c>
      <c r="R57" s="20">
        <v>0</v>
      </c>
      <c r="S57" s="20"/>
      <c r="T57" s="20">
        <v>0</v>
      </c>
      <c r="U57" s="20">
        <v>0</v>
      </c>
      <c r="V57" s="20">
        <v>0</v>
      </c>
      <c r="W57" s="20"/>
      <c r="X57" s="20">
        <v>301.64999999999998</v>
      </c>
      <c r="Y57" s="20">
        <v>0</v>
      </c>
      <c r="Z57" s="20">
        <v>104.1099</v>
      </c>
      <c r="AA57" s="20"/>
      <c r="AB57" s="20">
        <v>1948.15</v>
      </c>
      <c r="AC57" s="20">
        <v>2137.55062</v>
      </c>
      <c r="AD57" s="20">
        <v>2361.4079400000001</v>
      </c>
      <c r="AE57" s="20"/>
      <c r="AF57" s="20">
        <v>0</v>
      </c>
      <c r="AG57" s="20">
        <v>0</v>
      </c>
      <c r="AH57" s="20">
        <v>0</v>
      </c>
      <c r="AI57" s="20"/>
      <c r="AJ57" s="20">
        <v>0</v>
      </c>
      <c r="AK57" s="20">
        <v>0</v>
      </c>
      <c r="AL57" s="20">
        <v>0</v>
      </c>
      <c r="AM57" s="20"/>
      <c r="AN57" s="20">
        <v>4232.1000000000004</v>
      </c>
      <c r="AO57" s="20">
        <v>4373.2553399999997</v>
      </c>
      <c r="AP57" s="20">
        <v>4442.6476750000002</v>
      </c>
      <c r="AQ57" s="20"/>
      <c r="AR57" s="20">
        <v>4605.75</v>
      </c>
      <c r="AS57" s="20">
        <v>4373.2553399999997</v>
      </c>
      <c r="AT57" s="20">
        <v>4442.6476750000002</v>
      </c>
      <c r="AU57" s="20"/>
      <c r="AV57" s="20">
        <v>4656.8999999999996</v>
      </c>
      <c r="AW57" s="20">
        <v>4373.2553399999997</v>
      </c>
      <c r="AX57" s="20">
        <v>4442.6476750000002</v>
      </c>
      <c r="AY57" s="20"/>
      <c r="AZ57" s="20">
        <v>6669.15</v>
      </c>
      <c r="BA57" s="20">
        <v>6579.5823549999996</v>
      </c>
      <c r="BB57" s="20">
        <v>6683.9834449999998</v>
      </c>
      <c r="BC57" s="20"/>
      <c r="BD57" s="20">
        <v>5156.8999999999996</v>
      </c>
      <c r="BE57" s="20">
        <v>4993.7736000000004</v>
      </c>
      <c r="BF57" s="20">
        <v>4993.7730250000004</v>
      </c>
      <c r="BG57" s="20"/>
      <c r="BH57" s="20">
        <v>2662.2</v>
      </c>
      <c r="BI57" s="20">
        <v>2504.3848800000001</v>
      </c>
      <c r="BJ57" s="20">
        <v>2504.384665</v>
      </c>
      <c r="BK57" s="20"/>
      <c r="BL57" s="20">
        <v>9042.65</v>
      </c>
      <c r="BM57" s="20">
        <v>9055.4551499999998</v>
      </c>
      <c r="BN57" s="20">
        <v>8309.1729300000006</v>
      </c>
      <c r="BO57" s="20"/>
      <c r="BP57" s="20">
        <v>71.95</v>
      </c>
      <c r="BQ57" s="20">
        <v>0</v>
      </c>
      <c r="BR57" s="20">
        <v>0</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3169.35</v>
      </c>
      <c r="CK57" s="20">
        <v>3063.1482150000002</v>
      </c>
      <c r="CL57" s="20">
        <v>2974.9817499999999</v>
      </c>
      <c r="CM57" s="20"/>
      <c r="CN57" s="20">
        <v>183.1</v>
      </c>
      <c r="CO57" s="20">
        <v>140.70408</v>
      </c>
      <c r="CP57" s="20">
        <v>123.20016</v>
      </c>
      <c r="CQ57" s="20"/>
      <c r="CR57" s="20">
        <v>125.9</v>
      </c>
      <c r="CS57" s="20">
        <v>77.234369999999998</v>
      </c>
      <c r="CT57" s="20">
        <v>67.626064999999997</v>
      </c>
      <c r="CU57" s="20"/>
      <c r="CV57" s="20">
        <v>252.85</v>
      </c>
      <c r="CW57" s="20">
        <v>251.87634</v>
      </c>
      <c r="CX57" s="20">
        <v>235.08446499999999</v>
      </c>
      <c r="CY57" s="20"/>
      <c r="CZ57" s="20">
        <v>168.8</v>
      </c>
      <c r="DA57" s="20">
        <v>165.08879999999999</v>
      </c>
      <c r="DB57" s="20">
        <v>165.08879999999999</v>
      </c>
      <c r="DC57" s="20"/>
      <c r="DD57" s="20">
        <v>294.60000000000002</v>
      </c>
      <c r="DE57" s="20">
        <v>336.04273000000001</v>
      </c>
      <c r="DF57" s="20">
        <v>326.86786499999999</v>
      </c>
      <c r="DG57" s="20"/>
      <c r="DH57" s="20">
        <v>1855.45</v>
      </c>
      <c r="DI57" s="20">
        <v>1743.7895900000001</v>
      </c>
      <c r="DJ57" s="20">
        <v>1866.6687449999999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1438.9</v>
      </c>
      <c r="EC57" s="20">
        <v>1273.7904900000001</v>
      </c>
      <c r="ED57" s="20">
        <v>1484.4314999999999</v>
      </c>
      <c r="EE57" s="20"/>
      <c r="EF57" s="20">
        <v>2283.1</v>
      </c>
      <c r="EG57" s="20">
        <v>2422.795145</v>
      </c>
      <c r="EH57" s="20">
        <v>2008.5334049999999</v>
      </c>
      <c r="EI57" s="20"/>
      <c r="EJ57" s="20">
        <v>0</v>
      </c>
      <c r="EK57" s="20">
        <v>0</v>
      </c>
      <c r="EL57" s="20">
        <v>0</v>
      </c>
      <c r="EM57" s="20"/>
      <c r="EN57" s="20">
        <v>0</v>
      </c>
      <c r="EO57" s="20">
        <v>0</v>
      </c>
      <c r="EP57" s="20">
        <v>0</v>
      </c>
      <c r="EQ57" s="20"/>
      <c r="ER57" s="20">
        <v>0</v>
      </c>
      <c r="ES57" s="20">
        <v>0</v>
      </c>
      <c r="ET57" s="20">
        <v>0</v>
      </c>
      <c r="EU57" s="20"/>
      <c r="EV57" s="20">
        <v>155.6</v>
      </c>
      <c r="EW57" s="20">
        <v>153.36000000000001</v>
      </c>
      <c r="EX57" s="20">
        <v>153.36000000000001</v>
      </c>
      <c r="EY57" s="20"/>
      <c r="EZ57" s="20">
        <v>3923.9</v>
      </c>
      <c r="FA57" s="20">
        <v>4499.4932500000004</v>
      </c>
      <c r="FB57" s="20">
        <v>3642.3744799999999</v>
      </c>
      <c r="FC57" s="20"/>
      <c r="FD57" s="20">
        <v>775.15</v>
      </c>
      <c r="FE57" s="20">
        <v>773.90617499999996</v>
      </c>
      <c r="FF57" s="20">
        <v>811.84871999999996</v>
      </c>
      <c r="FG57" s="20"/>
      <c r="FH57" s="20">
        <v>1396.45</v>
      </c>
      <c r="FI57" s="20">
        <v>1448.50171</v>
      </c>
      <c r="FJ57" s="20">
        <v>1674.805885</v>
      </c>
      <c r="FK57" s="20"/>
      <c r="FL57" s="20">
        <v>519.9</v>
      </c>
      <c r="FM57" s="20">
        <v>512.96719499999995</v>
      </c>
      <c r="FN57" s="20">
        <v>498.97967999999997</v>
      </c>
      <c r="FO57" s="20"/>
      <c r="FP57" s="20">
        <v>446.16730000000001</v>
      </c>
      <c r="FQ57" s="20">
        <v>460.09377000000001</v>
      </c>
      <c r="FR57" s="20">
        <v>460.61351999999999</v>
      </c>
      <c r="FS57" s="20"/>
      <c r="FT57" s="20">
        <v>287.35000000000002</v>
      </c>
      <c r="FU57" s="20">
        <v>296.38835999999998</v>
      </c>
      <c r="FV57" s="20">
        <v>302.91262999999998</v>
      </c>
      <c r="FW57" s="20"/>
      <c r="FX57" s="20">
        <v>1672.25</v>
      </c>
      <c r="FY57" s="20">
        <v>1673.8192200000001</v>
      </c>
      <c r="FZ57" s="20">
        <v>1625.64168</v>
      </c>
      <c r="GA57" s="20"/>
      <c r="GB57" s="20">
        <v>4284.3999999999996</v>
      </c>
      <c r="GC57" s="20">
        <v>4366.7168849999998</v>
      </c>
      <c r="GD57" s="20">
        <v>4437.9587099999999</v>
      </c>
      <c r="GE57" s="20"/>
      <c r="GF57" s="20">
        <v>4295</v>
      </c>
      <c r="GG57" s="20">
        <v>4366.7168849999998</v>
      </c>
      <c r="GH57" s="20">
        <v>4437.9587099999999</v>
      </c>
      <c r="GI57" s="20"/>
      <c r="GJ57" s="20">
        <v>4368.55</v>
      </c>
      <c r="GK57" s="20">
        <v>4379.8301449999999</v>
      </c>
      <c r="GL57" s="20">
        <v>4451.2859099999996</v>
      </c>
      <c r="GM57" s="20"/>
      <c r="GN57" s="20">
        <v>1899.7</v>
      </c>
      <c r="GO57" s="20">
        <v>1784.0588849999999</v>
      </c>
      <c r="GP57" s="20">
        <v>1946.529125</v>
      </c>
      <c r="GQ57" s="20"/>
      <c r="GR57" s="20">
        <v>188.2</v>
      </c>
      <c r="GS57" s="20">
        <v>157.76831999999999</v>
      </c>
      <c r="GT57" s="20">
        <v>157.76831999999999</v>
      </c>
      <c r="GU57" s="20"/>
      <c r="GV57" s="20">
        <v>108.45</v>
      </c>
      <c r="GW57" s="20">
        <v>165.51383999999999</v>
      </c>
      <c r="GX57" s="20">
        <v>165.513755</v>
      </c>
      <c r="GY57" s="20"/>
      <c r="GZ57" s="20">
        <v>709.55</v>
      </c>
      <c r="HA57" s="20">
        <v>826.03077499999995</v>
      </c>
      <c r="HB57" s="20">
        <v>816.00271999999995</v>
      </c>
      <c r="HC57" s="20"/>
      <c r="HD57" s="20">
        <v>734</v>
      </c>
      <c r="HE57" s="20">
        <v>787.40279999999996</v>
      </c>
      <c r="HF57" s="20">
        <v>784.48993499999995</v>
      </c>
      <c r="HG57" s="20"/>
      <c r="HH57" s="20">
        <v>48</v>
      </c>
      <c r="HI57" s="20">
        <v>47.366160000000001</v>
      </c>
      <c r="HJ57" s="20">
        <v>47.366160000000001</v>
      </c>
      <c r="HK57" s="20"/>
      <c r="HL57" s="20">
        <v>234.5</v>
      </c>
      <c r="HM57" s="20">
        <v>233.29712000000001</v>
      </c>
      <c r="HN57" s="20">
        <v>233.29711</v>
      </c>
      <c r="HO57" s="20"/>
      <c r="HP57" s="20">
        <v>1571.55</v>
      </c>
      <c r="HQ57" s="20">
        <v>1466.076585</v>
      </c>
      <c r="HR57" s="20">
        <v>1405.8508850000001</v>
      </c>
      <c r="HS57" s="20"/>
      <c r="HT57" s="20">
        <v>0</v>
      </c>
      <c r="HU57" s="20">
        <v>0</v>
      </c>
      <c r="HV57" s="20">
        <v>0</v>
      </c>
      <c r="HW57" s="20"/>
      <c r="HX57" s="20">
        <v>0</v>
      </c>
      <c r="HY57" s="20">
        <v>0</v>
      </c>
      <c r="HZ57" s="20">
        <v>0</v>
      </c>
      <c r="IA57" s="20"/>
      <c r="IB57" s="20">
        <v>1083.3</v>
      </c>
      <c r="IC57" s="20">
        <v>914.06236999999999</v>
      </c>
      <c r="ID57" s="20">
        <v>1228.8959150000001</v>
      </c>
      <c r="IE57" s="20"/>
      <c r="IF57" s="20">
        <v>728.4</v>
      </c>
      <c r="IG57" s="20">
        <v>1110.4323899999999</v>
      </c>
      <c r="IH57" s="20">
        <v>765.30875000000003</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1457.6</v>
      </c>
      <c r="JE57" s="20">
        <v>1424.88492</v>
      </c>
      <c r="JF57" s="20">
        <v>1745.439265</v>
      </c>
      <c r="JG57" s="20"/>
      <c r="JH57" s="20">
        <v>4245.6000000000004</v>
      </c>
      <c r="JI57" s="20">
        <v>4446.037585</v>
      </c>
      <c r="JJ57" s="20">
        <v>4446.0374750000001</v>
      </c>
      <c r="JK57" s="20"/>
      <c r="JL57" s="20">
        <v>4191.8</v>
      </c>
      <c r="JM57" s="20">
        <v>4446.037585</v>
      </c>
      <c r="JN57" s="20">
        <v>4446.0374750000001</v>
      </c>
      <c r="JO57" s="20"/>
      <c r="JP57" s="20">
        <v>4800</v>
      </c>
      <c r="JQ57" s="20">
        <v>4446.037585</v>
      </c>
      <c r="JR57" s="20">
        <v>4446.0374750000001</v>
      </c>
      <c r="JS57" s="20"/>
      <c r="JT57" s="20">
        <v>6553.65</v>
      </c>
      <c r="JU57" s="20">
        <v>6689.0836099999997</v>
      </c>
      <c r="JV57" s="20">
        <v>6689.0833899999998</v>
      </c>
      <c r="JW57" s="20"/>
      <c r="JX57" s="20">
        <v>1321.05</v>
      </c>
      <c r="JY57" s="20">
        <v>1349.2515000000001</v>
      </c>
      <c r="JZ57" s="20">
        <v>1320.127215</v>
      </c>
      <c r="KA57" s="20"/>
      <c r="KB57" s="20">
        <v>586.6</v>
      </c>
      <c r="KC57" s="20">
        <v>608.94899999999996</v>
      </c>
      <c r="KD57" s="20">
        <v>594.34311000000002</v>
      </c>
      <c r="KE57" s="20"/>
      <c r="KF57" s="20">
        <v>0</v>
      </c>
      <c r="KG57" s="20">
        <v>0</v>
      </c>
      <c r="KH57" s="20">
        <v>0</v>
      </c>
      <c r="KI57" s="20"/>
      <c r="KJ57" s="20">
        <v>0</v>
      </c>
      <c r="KK57" s="20">
        <v>0</v>
      </c>
      <c r="KL57" s="20">
        <v>0</v>
      </c>
      <c r="KM57" s="20"/>
      <c r="KN57" s="20">
        <v>0</v>
      </c>
      <c r="KO57" s="20">
        <v>0</v>
      </c>
      <c r="KP57" s="20">
        <v>0</v>
      </c>
      <c r="KQ57" s="20"/>
      <c r="KR57" s="20">
        <v>226.05</v>
      </c>
      <c r="KS57" s="20">
        <v>300</v>
      </c>
      <c r="KT57" s="20">
        <v>300</v>
      </c>
      <c r="KU57" s="20"/>
      <c r="KV57" s="20">
        <v>0</v>
      </c>
      <c r="KW57" s="20">
        <v>0</v>
      </c>
      <c r="KX57" s="20">
        <v>0</v>
      </c>
      <c r="KY57" s="20"/>
      <c r="KZ57" s="20">
        <v>0</v>
      </c>
      <c r="LA57" s="20">
        <v>0</v>
      </c>
      <c r="LB57" s="20">
        <v>156.00247999999999</v>
      </c>
      <c r="LC57" s="20"/>
      <c r="LD57" s="20">
        <v>20.100000000000001</v>
      </c>
      <c r="LE57" s="20">
        <v>21.40992</v>
      </c>
      <c r="LF57" s="20">
        <v>21.40982</v>
      </c>
      <c r="LG57" s="20"/>
      <c r="LH57" s="20">
        <v>2555.5500000000002</v>
      </c>
      <c r="LI57" s="20">
        <v>2538.572725</v>
      </c>
      <c r="LJ57" s="20">
        <v>2750.0228099999999</v>
      </c>
      <c r="LK57" s="20"/>
      <c r="LL57" s="20">
        <v>2280.9499999999998</v>
      </c>
      <c r="LM57" s="20">
        <v>2130.3845449999999</v>
      </c>
      <c r="LN57" s="20">
        <v>2283.70561</v>
      </c>
      <c r="LO57" s="20"/>
      <c r="LP57" s="20">
        <v>1536.85</v>
      </c>
      <c r="LQ57" s="20">
        <v>1611.21552</v>
      </c>
      <c r="LR57" s="20">
        <v>1611.21552</v>
      </c>
      <c r="LS57" s="20"/>
      <c r="LT57" s="20">
        <v>1726.75</v>
      </c>
      <c r="LU57" s="20">
        <v>1699.6205600000001</v>
      </c>
      <c r="LV57" s="20">
        <v>1754.49542</v>
      </c>
      <c r="LW57" s="20"/>
      <c r="LX57" s="20">
        <v>703.1</v>
      </c>
      <c r="LY57" s="20">
        <v>704.81637999999998</v>
      </c>
      <c r="LZ57" s="20">
        <v>703.73577</v>
      </c>
      <c r="MA57" s="20"/>
      <c r="MB57" s="20">
        <v>1160.25</v>
      </c>
      <c r="MC57" s="20">
        <v>739.31781000000001</v>
      </c>
      <c r="MD57" s="20">
        <v>0</v>
      </c>
      <c r="ME57" s="20"/>
      <c r="MF57" s="20">
        <v>0</v>
      </c>
      <c r="MG57" s="20">
        <v>0</v>
      </c>
      <c r="MH57" s="20">
        <v>0</v>
      </c>
      <c r="MI57" s="20"/>
      <c r="MJ57" s="20">
        <v>0</v>
      </c>
      <c r="MK57" s="20">
        <v>0</v>
      </c>
      <c r="ML57" s="20">
        <v>0</v>
      </c>
      <c r="MM57" s="20"/>
      <c r="MN57" s="20">
        <v>3485.75</v>
      </c>
      <c r="MO57" s="20">
        <v>3757.2119550000002</v>
      </c>
      <c r="MP57" s="20">
        <v>3742.2415599999999</v>
      </c>
      <c r="MQ57" s="20"/>
      <c r="MR57" s="20">
        <v>3536.1</v>
      </c>
      <c r="MS57" s="20">
        <v>3757.2119550000002</v>
      </c>
      <c r="MT57" s="20">
        <v>3742.2415599999999</v>
      </c>
      <c r="MU57" s="20"/>
      <c r="MV57" s="20">
        <v>3832.15</v>
      </c>
      <c r="MW57" s="20">
        <v>3768.4948450000002</v>
      </c>
      <c r="MX57" s="20">
        <v>3753.4794900000002</v>
      </c>
      <c r="MY57" s="20"/>
      <c r="MZ57" s="20">
        <v>2731.1</v>
      </c>
      <c r="NA57" s="20">
        <v>2598.7833850000002</v>
      </c>
      <c r="NB57" s="20">
        <v>1763.4600700000001</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1081.5</v>
      </c>
      <c r="NU57" s="20">
        <v>643.63708999999994</v>
      </c>
      <c r="NV57" s="20">
        <v>812.18971499999998</v>
      </c>
      <c r="NW57" s="20"/>
      <c r="NX57" s="20">
        <v>451.55</v>
      </c>
      <c r="NY57" s="20">
        <v>144.50118000000001</v>
      </c>
      <c r="NZ57" s="20">
        <v>229.03057999999999</v>
      </c>
      <c r="OA57" s="20"/>
      <c r="OB57" s="20">
        <v>8.9</v>
      </c>
      <c r="OC57" s="20">
        <v>0</v>
      </c>
      <c r="OD57" s="20">
        <v>8.8825000000000003</v>
      </c>
      <c r="OE57" s="20"/>
      <c r="OF57" s="20">
        <v>586.6</v>
      </c>
      <c r="OG57" s="20">
        <v>799.19038999999998</v>
      </c>
      <c r="OH57" s="20">
        <v>833.24</v>
      </c>
      <c r="OI57" s="20"/>
      <c r="OJ57" s="20">
        <v>645</v>
      </c>
      <c r="OK57" s="20">
        <v>0</v>
      </c>
      <c r="OL57" s="20">
        <v>622.83050000000003</v>
      </c>
      <c r="OM57" s="20"/>
      <c r="ON57" s="20">
        <v>285.25</v>
      </c>
      <c r="OO57" s="20">
        <v>344.9255</v>
      </c>
      <c r="OP57" s="20">
        <v>344.9255</v>
      </c>
      <c r="OQ57" s="20"/>
      <c r="OR57" s="20">
        <v>2.5499999999999998</v>
      </c>
      <c r="OS57" s="20">
        <v>0</v>
      </c>
      <c r="OT57" s="20">
        <v>0</v>
      </c>
      <c r="OU57" s="20"/>
      <c r="OV57" s="20">
        <v>158.75</v>
      </c>
      <c r="OW57" s="20">
        <v>156</v>
      </c>
      <c r="OX57" s="20">
        <v>156</v>
      </c>
      <c r="OY57" s="20"/>
      <c r="OZ57" s="20">
        <v>124.9</v>
      </c>
      <c r="PA57" s="20">
        <v>0</v>
      </c>
      <c r="PB57" s="20">
        <v>0</v>
      </c>
      <c r="PC57" s="20"/>
      <c r="PD57" s="20">
        <v>73.900000000000006</v>
      </c>
      <c r="PE57" s="20">
        <v>0</v>
      </c>
      <c r="PF57" s="20">
        <v>63.000214999999997</v>
      </c>
      <c r="PG57" s="20"/>
      <c r="PH57" s="20">
        <v>25.7</v>
      </c>
      <c r="PI57" s="20">
        <v>0</v>
      </c>
      <c r="PJ57" s="20">
        <v>0</v>
      </c>
      <c r="PK57" s="20"/>
      <c r="PL57" s="20">
        <v>6.45</v>
      </c>
      <c r="PM57" s="20">
        <v>19.68</v>
      </c>
      <c r="PN57" s="20">
        <v>19.68</v>
      </c>
      <c r="PO57" s="20"/>
      <c r="PP57" s="20">
        <v>36</v>
      </c>
      <c r="PQ57" s="20">
        <v>36.24</v>
      </c>
      <c r="PR57" s="20">
        <v>36.24</v>
      </c>
      <c r="PS57" s="20"/>
      <c r="PT57" s="20">
        <v>42.2</v>
      </c>
      <c r="PU57" s="20">
        <v>43.2</v>
      </c>
      <c r="PV57" s="20">
        <v>43.2</v>
      </c>
      <c r="PW57" s="20"/>
      <c r="PX57" s="20">
        <v>444.1</v>
      </c>
      <c r="PY57" s="20">
        <v>448.52910000000003</v>
      </c>
      <c r="PZ57" s="20">
        <v>442.71839999999997</v>
      </c>
      <c r="QA57" s="20"/>
      <c r="QB57" s="20">
        <v>144.30000000000001</v>
      </c>
      <c r="QC57" s="20">
        <v>141</v>
      </c>
      <c r="QD57" s="20">
        <v>120</v>
      </c>
      <c r="QE57" s="20"/>
      <c r="QF57" s="20">
        <v>95.95</v>
      </c>
      <c r="QG57" s="20">
        <v>96</v>
      </c>
      <c r="QH57" s="20">
        <v>96</v>
      </c>
      <c r="QI57" s="20"/>
      <c r="QJ57" s="20">
        <v>83.05</v>
      </c>
      <c r="QK57" s="20">
        <v>79.2</v>
      </c>
      <c r="QL57" s="20">
        <v>79.2</v>
      </c>
      <c r="QM57" s="20"/>
      <c r="QN57" s="20">
        <v>435.35</v>
      </c>
      <c r="QO57" s="20">
        <v>428.73791999999997</v>
      </c>
      <c r="QP57" s="20">
        <v>428.73782</v>
      </c>
      <c r="QQ57" s="20"/>
      <c r="QR57" s="20">
        <v>115.45</v>
      </c>
      <c r="QS57" s="20">
        <v>0</v>
      </c>
      <c r="QT57" s="20">
        <v>132.053</v>
      </c>
      <c r="QU57" s="20"/>
      <c r="QV57" s="20">
        <v>142.15</v>
      </c>
      <c r="QW57" s="20">
        <v>0</v>
      </c>
      <c r="QX57" s="20">
        <v>153.50200000000001</v>
      </c>
      <c r="QY57" s="20"/>
      <c r="QZ57" s="20">
        <v>136.55000000000001</v>
      </c>
      <c r="RA57" s="20">
        <v>212.13650000000001</v>
      </c>
      <c r="RB57" s="20">
        <v>223.38300000000001</v>
      </c>
      <c r="RC57" s="20"/>
      <c r="RD57" s="20">
        <v>348.5</v>
      </c>
      <c r="RE57" s="20">
        <v>559.73400000000004</v>
      </c>
      <c r="RF57" s="20">
        <v>589.41200000000003</v>
      </c>
      <c r="RG57" s="20"/>
      <c r="RH57" s="20">
        <v>108</v>
      </c>
      <c r="RI57" s="20">
        <v>100.8</v>
      </c>
      <c r="RJ57" s="20">
        <v>100.8</v>
      </c>
      <c r="RK57" s="20"/>
      <c r="RL57" s="20">
        <v>15.95</v>
      </c>
      <c r="RM57" s="20">
        <v>0</v>
      </c>
      <c r="RN57" s="20">
        <v>9.6</v>
      </c>
      <c r="RO57" s="20"/>
      <c r="RP57" s="20">
        <v>45.7</v>
      </c>
      <c r="RQ57" s="20">
        <v>38.4</v>
      </c>
      <c r="RR57" s="20">
        <v>38.4</v>
      </c>
      <c r="RS57" s="20"/>
      <c r="RT57" s="20">
        <v>65.400000000000006</v>
      </c>
      <c r="RU57" s="20">
        <v>67.2</v>
      </c>
      <c r="RV57" s="20">
        <v>67.2</v>
      </c>
      <c r="RW57" s="20"/>
      <c r="RX57" s="20">
        <v>142.65</v>
      </c>
      <c r="RY57" s="20">
        <v>0</v>
      </c>
      <c r="RZ57" s="20">
        <v>134.04150000000001</v>
      </c>
      <c r="SA57" s="20"/>
      <c r="SB57" s="20">
        <v>53.25</v>
      </c>
      <c r="SC57" s="20">
        <v>55.223999999999997</v>
      </c>
      <c r="SD57" s="20">
        <v>55.223999999999997</v>
      </c>
      <c r="SE57" s="20"/>
      <c r="SF57" s="20">
        <v>289.39999999999998</v>
      </c>
      <c r="SG57" s="20">
        <v>210.35664499999999</v>
      </c>
      <c r="SH57" s="20">
        <v>283.71656999999999</v>
      </c>
      <c r="SI57" s="20"/>
      <c r="SJ57" s="20">
        <v>25.25</v>
      </c>
      <c r="SK57" s="20">
        <v>26.38</v>
      </c>
      <c r="SL57" s="20">
        <v>26.38</v>
      </c>
      <c r="SM57" s="20"/>
      <c r="SN57" s="20">
        <v>0</v>
      </c>
      <c r="SO57" s="20">
        <v>0</v>
      </c>
      <c r="SP57" s="20">
        <v>9.6</v>
      </c>
      <c r="SQ57" s="20"/>
      <c r="SR57" s="20">
        <v>141.44999999999999</v>
      </c>
      <c r="SS57" s="20">
        <v>141.6</v>
      </c>
      <c r="ST57" s="20">
        <v>141.6</v>
      </c>
      <c r="SU57" s="20"/>
      <c r="SV57" s="20">
        <v>65.2</v>
      </c>
      <c r="SW57" s="20">
        <v>91.2</v>
      </c>
      <c r="SX57" s="20">
        <v>91.2</v>
      </c>
      <c r="SY57" s="20"/>
      <c r="SZ57" s="20">
        <v>86.4</v>
      </c>
      <c r="TA57" s="20">
        <v>96</v>
      </c>
      <c r="TB57" s="20">
        <v>96</v>
      </c>
      <c r="TC57" s="20"/>
      <c r="TD57" s="20">
        <v>123.6</v>
      </c>
      <c r="TE57" s="20">
        <v>132</v>
      </c>
      <c r="TF57" s="20">
        <v>132</v>
      </c>
      <c r="TG57" s="20"/>
      <c r="TH57" s="20">
        <v>240.15</v>
      </c>
      <c r="TI57" s="20">
        <v>240</v>
      </c>
      <c r="TJ57" s="20">
        <v>240</v>
      </c>
      <c r="TK57" s="20"/>
      <c r="TL57" s="20">
        <v>121.7</v>
      </c>
      <c r="TM57" s="20">
        <v>207.86250000000001</v>
      </c>
      <c r="TN57" s="20">
        <v>207.86250000000001</v>
      </c>
      <c r="TO57" s="20"/>
      <c r="TP57" s="20">
        <v>139.5</v>
      </c>
      <c r="TQ57" s="20">
        <v>400.41</v>
      </c>
      <c r="TR57" s="20">
        <v>554.92899999999997</v>
      </c>
      <c r="TS57" s="20"/>
      <c r="TT57" s="20">
        <v>281.75</v>
      </c>
      <c r="TU57" s="20">
        <v>0</v>
      </c>
      <c r="TV57" s="20">
        <v>285.52050000000003</v>
      </c>
      <c r="TW57" s="20"/>
      <c r="TX57" s="20">
        <v>277.8</v>
      </c>
      <c r="TY57" s="20">
        <v>477.93400000000003</v>
      </c>
      <c r="TZ57" s="20">
        <v>525.42150000000004</v>
      </c>
      <c r="UA57" s="20"/>
      <c r="UB57" s="20">
        <v>529.54999999999995</v>
      </c>
      <c r="UC57" s="20">
        <v>718.81308000000001</v>
      </c>
      <c r="UD57" s="20">
        <v>889.28300000000002</v>
      </c>
      <c r="UE57" s="20"/>
      <c r="UF57" s="20">
        <v>43.85</v>
      </c>
      <c r="UG57" s="20">
        <v>34.552500000000002</v>
      </c>
      <c r="UH57" s="20">
        <v>34.552500000000002</v>
      </c>
      <c r="UI57" s="20"/>
      <c r="UJ57" s="20">
        <v>26.1</v>
      </c>
      <c r="UK57" s="20">
        <v>24.594000000000001</v>
      </c>
      <c r="UL57" s="20">
        <v>24.594000000000001</v>
      </c>
      <c r="UM57" s="20"/>
      <c r="UN57" s="20">
        <v>186.35</v>
      </c>
      <c r="UO57" s="20">
        <v>186.5</v>
      </c>
      <c r="UP57" s="20">
        <v>192</v>
      </c>
      <c r="UQ57" s="20"/>
      <c r="UR57" s="20">
        <v>60.65</v>
      </c>
      <c r="US57" s="20">
        <v>70</v>
      </c>
      <c r="UT57" s="20">
        <v>72</v>
      </c>
      <c r="UU57" s="20"/>
      <c r="UV57" s="20">
        <v>199.1</v>
      </c>
      <c r="UW57" s="20">
        <v>194.4</v>
      </c>
      <c r="UX57" s="20">
        <v>177.6</v>
      </c>
      <c r="UY57" s="20"/>
      <c r="UZ57" s="20">
        <v>93.4</v>
      </c>
      <c r="VA57" s="20">
        <v>102.75</v>
      </c>
      <c r="VB57" s="20">
        <v>108</v>
      </c>
      <c r="VC57" s="20"/>
      <c r="VD57" s="20">
        <v>104.3</v>
      </c>
      <c r="VE57" s="20">
        <v>109.5</v>
      </c>
      <c r="VF57" s="20">
        <v>120</v>
      </c>
      <c r="VG57" s="20"/>
      <c r="VH57" s="20">
        <v>103.7</v>
      </c>
      <c r="VI57" s="20">
        <v>112.2</v>
      </c>
      <c r="VJ57" s="20">
        <v>124.8</v>
      </c>
      <c r="VK57" s="20"/>
      <c r="VL57" s="20">
        <v>231.3</v>
      </c>
      <c r="VM57" s="20">
        <v>281.88150000000002</v>
      </c>
      <c r="VN57" s="20">
        <v>281.88150000000002</v>
      </c>
      <c r="VO57" s="20"/>
      <c r="VP57" s="20">
        <v>2099.1</v>
      </c>
      <c r="VQ57" s="20">
        <v>0</v>
      </c>
      <c r="VR57" s="20">
        <v>2209.1734999999999</v>
      </c>
      <c r="VS57" s="20"/>
      <c r="VT57" s="20">
        <v>116.3</v>
      </c>
      <c r="VU57" s="20">
        <v>0</v>
      </c>
      <c r="VV57" s="20">
        <v>134.8905</v>
      </c>
      <c r="VW57" s="20"/>
      <c r="VX57" s="20">
        <v>1174.8499999999999</v>
      </c>
      <c r="VY57" s="20">
        <v>0</v>
      </c>
      <c r="VZ57" s="20">
        <v>1171.8695</v>
      </c>
      <c r="WA57" s="20"/>
      <c r="WB57" s="20">
        <v>14.4</v>
      </c>
      <c r="WC57" s="20">
        <v>14.4</v>
      </c>
      <c r="WD57" s="20">
        <v>14.4</v>
      </c>
      <c r="WE57" s="20"/>
      <c r="WF57" s="20">
        <v>743.9</v>
      </c>
      <c r="WG57" s="20">
        <v>572.05097000000001</v>
      </c>
      <c r="WH57" s="20">
        <v>667.78499999999997</v>
      </c>
      <c r="WI57" s="20"/>
      <c r="WJ57" s="20">
        <v>715.2</v>
      </c>
      <c r="WK57" s="20">
        <v>500.64283</v>
      </c>
      <c r="WL57" s="20">
        <v>637.94799999999998</v>
      </c>
      <c r="WM57" s="20"/>
      <c r="WN57" s="20">
        <v>863.4</v>
      </c>
      <c r="WO57" s="20">
        <v>0</v>
      </c>
      <c r="WP57" s="20">
        <v>870.87049999999999</v>
      </c>
      <c r="WQ57" s="20"/>
      <c r="WR57" s="20">
        <v>122.55</v>
      </c>
      <c r="WS57" s="20">
        <v>0</v>
      </c>
      <c r="WT57" s="20">
        <v>88.671000000000006</v>
      </c>
      <c r="WU57" s="20"/>
      <c r="WV57" s="20">
        <v>153.5</v>
      </c>
      <c r="WW57" s="20">
        <v>152.19999999999999</v>
      </c>
      <c r="WX57" s="20">
        <v>148</v>
      </c>
      <c r="WY57" s="20"/>
      <c r="WZ57" s="20">
        <v>479.75</v>
      </c>
      <c r="XA57" s="20">
        <v>468</v>
      </c>
      <c r="XB57" s="20">
        <v>468</v>
      </c>
      <c r="XC57" s="20"/>
      <c r="XD57" s="20">
        <v>233.15</v>
      </c>
      <c r="XE57" s="20">
        <v>249.45</v>
      </c>
      <c r="XF57" s="20">
        <v>256.8</v>
      </c>
      <c r="XG57" s="20"/>
      <c r="XH57" s="20">
        <v>0</v>
      </c>
      <c r="XI57" s="20">
        <v>0</v>
      </c>
      <c r="XJ57" s="20">
        <v>0</v>
      </c>
      <c r="XK57" s="20"/>
      <c r="XL57" s="20">
        <v>0</v>
      </c>
      <c r="XM57" s="20">
        <v>0</v>
      </c>
      <c r="XN57" s="20">
        <v>0</v>
      </c>
      <c r="XO57" s="20"/>
      <c r="XP57" s="20">
        <v>359.75</v>
      </c>
      <c r="XQ57" s="20">
        <v>346.5</v>
      </c>
      <c r="XR57" s="20">
        <v>336</v>
      </c>
      <c r="XS57" s="20"/>
      <c r="XT57" s="20">
        <v>376.95</v>
      </c>
      <c r="XU57" s="20">
        <v>456</v>
      </c>
      <c r="XV57" s="20">
        <v>456</v>
      </c>
      <c r="XW57" s="20"/>
      <c r="XX57" s="20">
        <v>57.4</v>
      </c>
      <c r="XY57" s="20">
        <v>0</v>
      </c>
      <c r="XZ57" s="20">
        <v>0</v>
      </c>
      <c r="YA57" s="20"/>
      <c r="YB57" s="20">
        <v>0</v>
      </c>
      <c r="YC57" s="20">
        <v>0</v>
      </c>
      <c r="YD57" s="20">
        <v>0</v>
      </c>
      <c r="YE57" s="20"/>
      <c r="YF57" s="20">
        <v>0</v>
      </c>
      <c r="YG57" s="20">
        <v>0</v>
      </c>
      <c r="YH57" s="20">
        <v>0</v>
      </c>
      <c r="YI57" s="20"/>
      <c r="YJ57" s="20">
        <v>0</v>
      </c>
      <c r="YK57" s="20">
        <v>0</v>
      </c>
      <c r="YL57" s="20">
        <v>0</v>
      </c>
      <c r="YM57" s="20"/>
      <c r="YN57" s="20">
        <v>0</v>
      </c>
      <c r="YO57" s="20">
        <v>0</v>
      </c>
      <c r="YP57" s="20">
        <v>0</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2740</v>
      </c>
      <c r="C6" s="1"/>
      <c r="D6" s="1"/>
      <c r="E6" s="1"/>
    </row>
    <row r="7" spans="1:7" ht="33" customHeight="1" x14ac:dyDescent="0.3">
      <c r="A7" s="1"/>
      <c r="B7" s="3" t="s">
        <v>2741</v>
      </c>
      <c r="C7" s="3" t="s">
        <v>2742</v>
      </c>
      <c r="D7" s="3" t="s">
        <v>2743</v>
      </c>
      <c r="E7" s="3" t="s">
        <v>924</v>
      </c>
    </row>
    <row r="8" spans="1:7" x14ac:dyDescent="0.3">
      <c r="A8" s="1"/>
      <c r="B8" s="146" t="s">
        <v>2744</v>
      </c>
      <c r="C8" s="53">
        <v>6958746.1392999999</v>
      </c>
      <c r="D8" s="53">
        <v>7510593.2240669997</v>
      </c>
      <c r="E8" s="177">
        <v>-7.3475831842238132E-2</v>
      </c>
    </row>
    <row r="9" spans="1:7" x14ac:dyDescent="0.3">
      <c r="A9" s="1"/>
      <c r="B9" s="146" t="s">
        <v>2745</v>
      </c>
      <c r="C9" s="53">
        <v>6854587.9873799998</v>
      </c>
      <c r="D9" s="53">
        <v>7472802.4220861997</v>
      </c>
      <c r="E9" s="177">
        <v>-8.2728593610215062E-2</v>
      </c>
    </row>
    <row r="10" spans="1:7" x14ac:dyDescent="0.3">
      <c r="A10" s="1"/>
      <c r="B10" s="146" t="s">
        <v>2746</v>
      </c>
      <c r="C10" s="53">
        <v>7817370.8657900002</v>
      </c>
      <c r="D10" s="53">
        <v>7990634.2734797997</v>
      </c>
      <c r="E10" s="177">
        <v>-2.1683310956283626E-2</v>
      </c>
    </row>
    <row r="11" spans="1:7" x14ac:dyDescent="0.3">
      <c r="A11" s="1"/>
      <c r="B11" s="146" t="s">
        <v>2747</v>
      </c>
      <c r="C11" s="53">
        <v>8057235.4055000003</v>
      </c>
      <c r="D11" s="53">
        <v>8247286.3906418998</v>
      </c>
      <c r="E11" s="177">
        <v>-2.3044062754695734E-2</v>
      </c>
    </row>
    <row r="12" spans="1:7" x14ac:dyDescent="0.3">
      <c r="A12" s="1"/>
      <c r="B12" s="146" t="s">
        <v>2748</v>
      </c>
      <c r="C12" s="53">
        <v>7446891.2768999999</v>
      </c>
      <c r="D12" s="53">
        <v>7507711.6756865997</v>
      </c>
      <c r="E12" s="177">
        <v>-8.1010568085032129E-3</v>
      </c>
    </row>
    <row r="13" spans="1:7" x14ac:dyDescent="0.3">
      <c r="A13" s="1"/>
      <c r="B13" s="146" t="s">
        <v>2749</v>
      </c>
      <c r="C13" s="53">
        <v>6571346.84246</v>
      </c>
      <c r="D13" s="53">
        <v>7475492.5624890001</v>
      </c>
      <c r="E13" s="177">
        <v>-0.12094797934331174</v>
      </c>
    </row>
    <row r="14" spans="1:7" x14ac:dyDescent="0.3">
      <c r="A14" s="1"/>
      <c r="B14" s="146" t="s">
        <v>2750</v>
      </c>
      <c r="C14" s="53">
        <v>6102883.1083500003</v>
      </c>
      <c r="D14" s="53">
        <v>7008102.6486240001</v>
      </c>
      <c r="E14" s="177">
        <v>-0.12916756298535875</v>
      </c>
    </row>
    <row r="15" spans="1:7" x14ac:dyDescent="0.3">
      <c r="A15" s="1"/>
      <c r="B15" s="146" t="s">
        <v>2751</v>
      </c>
      <c r="C15" s="53">
        <v>8138304.7033200003</v>
      </c>
      <c r="D15" s="53">
        <v>8505041.4488549996</v>
      </c>
      <c r="E15" s="177">
        <v>-4.3119924545972944E-2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2752</v>
      </c>
      <c r="C5" s="1"/>
      <c r="D5" s="1"/>
      <c r="E5" s="1"/>
      <c r="F5" s="1"/>
      <c r="G5" s="1"/>
      <c r="H5" s="1"/>
      <c r="I5" s="1"/>
      <c r="J5" s="1"/>
      <c r="K5" s="1"/>
      <c r="L5" s="1"/>
      <c r="M5" s="1"/>
      <c r="N5" s="1"/>
      <c r="O5" s="1"/>
      <c r="P5" s="1"/>
    </row>
    <row r="6" spans="1:16" ht="27.6" x14ac:dyDescent="0.3">
      <c r="A6" s="1"/>
      <c r="B6" s="3" t="s">
        <v>136</v>
      </c>
      <c r="C6" s="3" t="s">
        <v>1130</v>
      </c>
      <c r="D6" s="3" t="s">
        <v>1131</v>
      </c>
      <c r="E6" s="3" t="s">
        <v>1132</v>
      </c>
      <c r="F6" s="3" t="s">
        <v>139</v>
      </c>
      <c r="G6" s="3" t="s">
        <v>140</v>
      </c>
      <c r="H6" s="3" t="s">
        <v>1133</v>
      </c>
      <c r="I6" s="3" t="s">
        <v>1134</v>
      </c>
      <c r="J6" s="3" t="s">
        <v>1135</v>
      </c>
      <c r="K6" s="3" t="s">
        <v>1136</v>
      </c>
      <c r="L6" s="3" t="s">
        <v>1137</v>
      </c>
      <c r="M6" s="3" t="s">
        <v>1138</v>
      </c>
      <c r="N6" s="3" t="s">
        <v>1139</v>
      </c>
      <c r="O6" s="3" t="s">
        <v>1140</v>
      </c>
      <c r="P6" s="3" t="s">
        <v>1141</v>
      </c>
    </row>
    <row r="7" spans="1:16" x14ac:dyDescent="0.3">
      <c r="A7" s="1"/>
      <c r="B7" s="6" t="s">
        <v>550</v>
      </c>
      <c r="C7" s="6" t="s">
        <v>947</v>
      </c>
      <c r="D7" s="86" t="s">
        <v>32</v>
      </c>
      <c r="E7" s="6" t="s">
        <v>1142</v>
      </c>
      <c r="F7" s="86" t="s">
        <v>1143</v>
      </c>
      <c r="G7" s="86" t="s">
        <v>19</v>
      </c>
      <c r="H7" s="86" t="s">
        <v>501</v>
      </c>
      <c r="I7" s="86" t="s">
        <v>501</v>
      </c>
      <c r="J7" s="178" t="s">
        <v>1144</v>
      </c>
      <c r="K7" s="86" t="s">
        <v>501</v>
      </c>
      <c r="L7" s="86" t="s">
        <v>501</v>
      </c>
      <c r="M7" s="86" t="s">
        <v>501</v>
      </c>
      <c r="N7" s="86" t="s">
        <v>501</v>
      </c>
      <c r="O7" s="6" t="s">
        <v>1145</v>
      </c>
      <c r="P7" s="6"/>
    </row>
    <row r="8" spans="1:16" x14ac:dyDescent="0.3">
      <c r="A8" s="1"/>
      <c r="B8" s="6" t="s">
        <v>551</v>
      </c>
      <c r="C8" s="6" t="s">
        <v>1004</v>
      </c>
      <c r="D8" s="86" t="s">
        <v>32</v>
      </c>
      <c r="E8" s="6" t="s">
        <v>1146</v>
      </c>
      <c r="F8" s="86" t="s">
        <v>1143</v>
      </c>
      <c r="G8" s="86" t="s">
        <v>19</v>
      </c>
      <c r="H8" s="86" t="s">
        <v>501</v>
      </c>
      <c r="I8" s="86" t="s">
        <v>501</v>
      </c>
      <c r="J8" s="178" t="s">
        <v>1144</v>
      </c>
      <c r="K8" s="86" t="s">
        <v>501</v>
      </c>
      <c r="L8" s="86" t="s">
        <v>501</v>
      </c>
      <c r="M8" s="86" t="s">
        <v>501</v>
      </c>
      <c r="N8" s="86" t="s">
        <v>501</v>
      </c>
      <c r="O8" s="6" t="s">
        <v>1145</v>
      </c>
      <c r="P8" s="6"/>
    </row>
    <row r="9" spans="1:16" x14ac:dyDescent="0.3">
      <c r="A9" s="1"/>
      <c r="B9" s="6" t="s">
        <v>149</v>
      </c>
      <c r="C9" s="6" t="s">
        <v>1006</v>
      </c>
      <c r="D9" s="86" t="s">
        <v>32</v>
      </c>
      <c r="E9" s="6" t="s">
        <v>1147</v>
      </c>
      <c r="F9" s="86" t="s">
        <v>1148</v>
      </c>
      <c r="G9" s="86" t="s">
        <v>19</v>
      </c>
      <c r="H9" s="86" t="s">
        <v>501</v>
      </c>
      <c r="I9" s="86" t="s">
        <v>501</v>
      </c>
      <c r="J9" s="178" t="s">
        <v>1144</v>
      </c>
      <c r="K9" s="86" t="s">
        <v>501</v>
      </c>
      <c r="L9" s="86" t="s">
        <v>501</v>
      </c>
      <c r="M9" s="86" t="s">
        <v>501</v>
      </c>
      <c r="N9" s="86" t="s">
        <v>501</v>
      </c>
      <c r="O9" s="6" t="s">
        <v>1145</v>
      </c>
      <c r="P9" s="6"/>
    </row>
    <row r="10" spans="1:16" x14ac:dyDescent="0.3">
      <c r="A10" s="1"/>
      <c r="B10" s="6" t="s">
        <v>549</v>
      </c>
      <c r="C10" s="6" t="s">
        <v>953</v>
      </c>
      <c r="D10" s="86" t="s">
        <v>1149</v>
      </c>
      <c r="E10" s="6" t="s">
        <v>1150</v>
      </c>
      <c r="F10" s="86" t="s">
        <v>1143</v>
      </c>
      <c r="G10" s="86" t="s">
        <v>1151</v>
      </c>
      <c r="H10" s="86" t="s">
        <v>501</v>
      </c>
      <c r="I10" s="86" t="s">
        <v>501</v>
      </c>
      <c r="J10" s="178" t="s">
        <v>1144</v>
      </c>
      <c r="K10" s="86" t="s">
        <v>501</v>
      </c>
      <c r="L10" s="86" t="s">
        <v>501</v>
      </c>
      <c r="M10" s="86" t="s">
        <v>501</v>
      </c>
      <c r="N10" s="86" t="s">
        <v>501</v>
      </c>
      <c r="O10" s="6" t="s">
        <v>1145</v>
      </c>
      <c r="P10" s="6"/>
    </row>
    <row r="11" spans="1:16" x14ac:dyDescent="0.3">
      <c r="A11" s="1"/>
      <c r="B11" s="6" t="s">
        <v>549</v>
      </c>
      <c r="C11" s="6" t="s">
        <v>953</v>
      </c>
      <c r="D11" s="86" t="s">
        <v>32</v>
      </c>
      <c r="E11" s="6" t="s">
        <v>1152</v>
      </c>
      <c r="F11" s="86" t="s">
        <v>1151</v>
      </c>
      <c r="G11" s="86" t="s">
        <v>1153</v>
      </c>
      <c r="H11" s="86" t="s">
        <v>501</v>
      </c>
      <c r="I11" s="86" t="s">
        <v>501</v>
      </c>
      <c r="J11" s="178" t="s">
        <v>1144</v>
      </c>
      <c r="K11" s="86" t="s">
        <v>501</v>
      </c>
      <c r="L11" s="86" t="s">
        <v>501</v>
      </c>
      <c r="M11" s="86" t="s">
        <v>501</v>
      </c>
      <c r="N11" s="86" t="s">
        <v>501</v>
      </c>
      <c r="O11" s="6" t="s">
        <v>1145</v>
      </c>
      <c r="P11" s="6"/>
    </row>
    <row r="12" spans="1:16" x14ac:dyDescent="0.3">
      <c r="A12" s="1"/>
      <c r="B12" s="6" t="s">
        <v>549</v>
      </c>
      <c r="C12" s="6" t="s">
        <v>953</v>
      </c>
      <c r="D12" s="86" t="s">
        <v>1149</v>
      </c>
      <c r="E12" s="6" t="s">
        <v>1150</v>
      </c>
      <c r="F12" s="86" t="s">
        <v>1153</v>
      </c>
      <c r="G12" s="86" t="s">
        <v>1154</v>
      </c>
      <c r="H12" s="86" t="s">
        <v>501</v>
      </c>
      <c r="I12" s="86" t="s">
        <v>501</v>
      </c>
      <c r="J12" s="178" t="s">
        <v>1144</v>
      </c>
      <c r="K12" s="86" t="s">
        <v>501</v>
      </c>
      <c r="L12" s="86" t="s">
        <v>501</v>
      </c>
      <c r="M12" s="86" t="s">
        <v>501</v>
      </c>
      <c r="N12" s="86" t="s">
        <v>501</v>
      </c>
      <c r="O12" s="6" t="s">
        <v>1145</v>
      </c>
      <c r="P12" s="6"/>
    </row>
    <row r="13" spans="1:16" x14ac:dyDescent="0.3">
      <c r="A13" s="1"/>
      <c r="B13" s="6" t="s">
        <v>549</v>
      </c>
      <c r="C13" s="6" t="s">
        <v>953</v>
      </c>
      <c r="D13" s="86" t="s">
        <v>32</v>
      </c>
      <c r="E13" s="6" t="s">
        <v>1152</v>
      </c>
      <c r="F13" s="86" t="s">
        <v>1154</v>
      </c>
      <c r="G13" s="86" t="s">
        <v>1155</v>
      </c>
      <c r="H13" s="86" t="s">
        <v>501</v>
      </c>
      <c r="I13" s="86" t="s">
        <v>501</v>
      </c>
      <c r="J13" s="178" t="s">
        <v>1144</v>
      </c>
      <c r="K13" s="86" t="s">
        <v>501</v>
      </c>
      <c r="L13" s="86" t="s">
        <v>501</v>
      </c>
      <c r="M13" s="86" t="s">
        <v>501</v>
      </c>
      <c r="N13" s="86" t="s">
        <v>501</v>
      </c>
      <c r="O13" s="6" t="s">
        <v>1145</v>
      </c>
      <c r="P13" s="6"/>
    </row>
    <row r="14" spans="1:16" x14ac:dyDescent="0.3">
      <c r="A14" s="1"/>
      <c r="B14" s="6" t="s">
        <v>549</v>
      </c>
      <c r="C14" s="6" t="s">
        <v>953</v>
      </c>
      <c r="D14" s="86" t="s">
        <v>1149</v>
      </c>
      <c r="E14" s="6" t="s">
        <v>1150</v>
      </c>
      <c r="F14" s="86" t="s">
        <v>1155</v>
      </c>
      <c r="G14" s="86" t="s">
        <v>19</v>
      </c>
      <c r="H14" s="86" t="s">
        <v>501</v>
      </c>
      <c r="I14" s="86" t="s">
        <v>501</v>
      </c>
      <c r="J14" s="178" t="s">
        <v>1144</v>
      </c>
      <c r="K14" s="86" t="s">
        <v>501</v>
      </c>
      <c r="L14" s="86" t="s">
        <v>501</v>
      </c>
      <c r="M14" s="86" t="s">
        <v>501</v>
      </c>
      <c r="N14" s="86" t="s">
        <v>501</v>
      </c>
      <c r="O14" s="6" t="s">
        <v>1145</v>
      </c>
      <c r="P14" s="6"/>
    </row>
    <row r="15" spans="1:16" x14ac:dyDescent="0.3">
      <c r="A15" s="1"/>
      <c r="B15" s="6" t="s">
        <v>218</v>
      </c>
      <c r="C15" s="6" t="s">
        <v>1017</v>
      </c>
      <c r="D15" s="86" t="s">
        <v>32</v>
      </c>
      <c r="E15" s="6" t="s">
        <v>1156</v>
      </c>
      <c r="F15" s="86" t="s">
        <v>1157</v>
      </c>
      <c r="G15" s="86" t="s">
        <v>1158</v>
      </c>
      <c r="H15" s="86" t="s">
        <v>1159</v>
      </c>
      <c r="I15" s="86" t="s">
        <v>1160</v>
      </c>
      <c r="J15" s="179" t="s">
        <v>1161</v>
      </c>
      <c r="K15" s="86" t="s">
        <v>501</v>
      </c>
      <c r="L15" s="86" t="s">
        <v>501</v>
      </c>
      <c r="M15" s="86" t="s">
        <v>501</v>
      </c>
      <c r="N15" s="86" t="s">
        <v>501</v>
      </c>
      <c r="O15" s="6" t="s">
        <v>1145</v>
      </c>
      <c r="P15" s="6"/>
    </row>
    <row r="16" spans="1:16" x14ac:dyDescent="0.3">
      <c r="A16" s="1"/>
      <c r="B16" s="6" t="s">
        <v>67</v>
      </c>
      <c r="C16" s="6" t="s">
        <v>1024</v>
      </c>
      <c r="D16" s="86" t="s">
        <v>32</v>
      </c>
      <c r="E16" s="6" t="s">
        <v>1162</v>
      </c>
      <c r="F16" s="86" t="s">
        <v>1163</v>
      </c>
      <c r="G16" s="86" t="s">
        <v>1157</v>
      </c>
      <c r="H16" s="86" t="s">
        <v>1164</v>
      </c>
      <c r="I16" s="86" t="s">
        <v>501</v>
      </c>
      <c r="J16" s="180" t="s">
        <v>1165</v>
      </c>
      <c r="K16" s="86" t="s">
        <v>501</v>
      </c>
      <c r="L16" s="86" t="s">
        <v>501</v>
      </c>
      <c r="M16" s="86" t="s">
        <v>501</v>
      </c>
      <c r="N16" s="86" t="s">
        <v>501</v>
      </c>
      <c r="O16" s="6" t="s">
        <v>1145</v>
      </c>
      <c r="P16" s="6"/>
    </row>
    <row r="17" spans="1:16" ht="92.4" x14ac:dyDescent="0.3">
      <c r="A17" s="1"/>
      <c r="B17" s="6" t="s">
        <v>67</v>
      </c>
      <c r="C17" s="6" t="s">
        <v>1024</v>
      </c>
      <c r="D17" s="86" t="s">
        <v>32</v>
      </c>
      <c r="E17" s="6" t="s">
        <v>1162</v>
      </c>
      <c r="F17" s="86" t="s">
        <v>1157</v>
      </c>
      <c r="G17" s="86" t="s">
        <v>19</v>
      </c>
      <c r="H17" s="86" t="s">
        <v>501</v>
      </c>
      <c r="I17" s="86" t="s">
        <v>501</v>
      </c>
      <c r="J17" s="179" t="s">
        <v>1161</v>
      </c>
      <c r="K17" s="86" t="s">
        <v>501</v>
      </c>
      <c r="L17" s="86" t="s">
        <v>501</v>
      </c>
      <c r="M17" s="86" t="s">
        <v>501</v>
      </c>
      <c r="N17" s="86" t="s">
        <v>501</v>
      </c>
      <c r="O17" s="6" t="s">
        <v>1145</v>
      </c>
      <c r="P17" s="6" t="s">
        <v>1166</v>
      </c>
    </row>
    <row r="18" spans="1:16" x14ac:dyDescent="0.3">
      <c r="A18" s="1"/>
      <c r="B18" s="6" t="s">
        <v>74</v>
      </c>
      <c r="C18" s="6" t="s">
        <v>82</v>
      </c>
      <c r="D18" s="86" t="s">
        <v>32</v>
      </c>
      <c r="E18" s="6" t="s">
        <v>1167</v>
      </c>
      <c r="F18" s="86" t="s">
        <v>1143</v>
      </c>
      <c r="G18" s="86" t="s">
        <v>19</v>
      </c>
      <c r="H18" s="86" t="s">
        <v>501</v>
      </c>
      <c r="I18" s="86" t="s">
        <v>501</v>
      </c>
      <c r="J18" s="179" t="s">
        <v>1161</v>
      </c>
      <c r="K18" s="86" t="s">
        <v>501</v>
      </c>
      <c r="L18" s="86" t="s">
        <v>501</v>
      </c>
      <c r="M18" s="86" t="s">
        <v>501</v>
      </c>
      <c r="N18" s="86" t="s">
        <v>501</v>
      </c>
      <c r="O18" s="6" t="s">
        <v>1145</v>
      </c>
      <c r="P18" s="6"/>
    </row>
    <row r="19" spans="1:16" x14ac:dyDescent="0.3">
      <c r="A19" s="1"/>
      <c r="B19" s="6" t="s">
        <v>74</v>
      </c>
      <c r="C19" s="6" t="s">
        <v>85</v>
      </c>
      <c r="D19" s="86" t="s">
        <v>1038</v>
      </c>
      <c r="E19" s="6" t="s">
        <v>1168</v>
      </c>
      <c r="F19" s="86" t="s">
        <v>1143</v>
      </c>
      <c r="G19" s="86" t="s">
        <v>1169</v>
      </c>
      <c r="H19" s="86" t="s">
        <v>501</v>
      </c>
      <c r="I19" s="86" t="s">
        <v>501</v>
      </c>
      <c r="J19" s="180" t="s">
        <v>1165</v>
      </c>
      <c r="K19" s="86" t="s">
        <v>501</v>
      </c>
      <c r="L19" s="86" t="s">
        <v>501</v>
      </c>
      <c r="M19" s="86" t="s">
        <v>501</v>
      </c>
      <c r="N19" s="86" t="s">
        <v>501</v>
      </c>
      <c r="O19" s="6" t="s">
        <v>1145</v>
      </c>
      <c r="P19" s="6"/>
    </row>
    <row r="20" spans="1:16" x14ac:dyDescent="0.3">
      <c r="A20" s="1"/>
      <c r="B20" s="6" t="s">
        <v>74</v>
      </c>
      <c r="C20" s="6" t="s">
        <v>85</v>
      </c>
      <c r="D20" s="86" t="s">
        <v>32</v>
      </c>
      <c r="E20" s="6" t="s">
        <v>1170</v>
      </c>
      <c r="F20" s="86" t="s">
        <v>1169</v>
      </c>
      <c r="G20" s="86" t="s">
        <v>19</v>
      </c>
      <c r="H20" s="86" t="s">
        <v>501</v>
      </c>
      <c r="I20" s="86" t="s">
        <v>501</v>
      </c>
      <c r="J20" s="179" t="s">
        <v>1161</v>
      </c>
      <c r="K20" s="86" t="s">
        <v>501</v>
      </c>
      <c r="L20" s="86" t="s">
        <v>501</v>
      </c>
      <c r="M20" s="86" t="s">
        <v>501</v>
      </c>
      <c r="N20" s="86" t="s">
        <v>501</v>
      </c>
      <c r="O20" s="6" t="s">
        <v>1145</v>
      </c>
      <c r="P20" s="6"/>
    </row>
    <row r="21" spans="1:16" x14ac:dyDescent="0.3">
      <c r="A21" s="1"/>
      <c r="B21" s="6" t="s">
        <v>87</v>
      </c>
      <c r="C21" s="6" t="s">
        <v>88</v>
      </c>
      <c r="D21" s="86" t="s">
        <v>32</v>
      </c>
      <c r="E21" s="6" t="s">
        <v>1171</v>
      </c>
      <c r="F21" s="86" t="s">
        <v>1143</v>
      </c>
      <c r="G21" s="86" t="s">
        <v>1172</v>
      </c>
      <c r="H21" s="86" t="s">
        <v>501</v>
      </c>
      <c r="I21" s="86" t="s">
        <v>501</v>
      </c>
      <c r="J21" s="180" t="s">
        <v>1165</v>
      </c>
      <c r="K21" s="86" t="s">
        <v>501</v>
      </c>
      <c r="L21" s="86" t="s">
        <v>501</v>
      </c>
      <c r="M21" s="86" t="s">
        <v>501</v>
      </c>
      <c r="N21" s="86" t="s">
        <v>501</v>
      </c>
      <c r="O21" s="6" t="s">
        <v>1145</v>
      </c>
      <c r="P21" s="6"/>
    </row>
    <row r="22" spans="1:16" ht="26.4" x14ac:dyDescent="0.3">
      <c r="A22" s="1"/>
      <c r="B22" s="6" t="s">
        <v>87</v>
      </c>
      <c r="C22" s="6" t="s">
        <v>88</v>
      </c>
      <c r="D22" s="86" t="s">
        <v>32</v>
      </c>
      <c r="E22" s="6" t="s">
        <v>1171</v>
      </c>
      <c r="F22" s="86" t="s">
        <v>1172</v>
      </c>
      <c r="G22" s="86" t="s">
        <v>19</v>
      </c>
      <c r="H22" s="86" t="s">
        <v>501</v>
      </c>
      <c r="I22" s="86" t="s">
        <v>501</v>
      </c>
      <c r="J22" s="179" t="s">
        <v>1161</v>
      </c>
      <c r="K22" s="86" t="s">
        <v>501</v>
      </c>
      <c r="L22" s="86" t="s">
        <v>501</v>
      </c>
      <c r="M22" s="86" t="s">
        <v>501</v>
      </c>
      <c r="N22" s="86" t="s">
        <v>501</v>
      </c>
      <c r="O22" s="6" t="s">
        <v>1145</v>
      </c>
      <c r="P22" s="6" t="s">
        <v>1173</v>
      </c>
    </row>
    <row r="23" spans="1:16" ht="26.4" x14ac:dyDescent="0.3">
      <c r="A23" s="1"/>
      <c r="B23" s="6" t="s">
        <v>91</v>
      </c>
      <c r="C23" s="6" t="s">
        <v>95</v>
      </c>
      <c r="D23" s="86" t="s">
        <v>32</v>
      </c>
      <c r="E23" s="6" t="s">
        <v>1174</v>
      </c>
      <c r="F23" s="86" t="s">
        <v>1143</v>
      </c>
      <c r="G23" s="86" t="s">
        <v>19</v>
      </c>
      <c r="H23" s="86" t="s">
        <v>501</v>
      </c>
      <c r="I23" s="86" t="s">
        <v>501</v>
      </c>
      <c r="J23" s="179" t="s">
        <v>1161</v>
      </c>
      <c r="K23" s="86" t="s">
        <v>501</v>
      </c>
      <c r="L23" s="86" t="s">
        <v>501</v>
      </c>
      <c r="M23" s="86" t="s">
        <v>501</v>
      </c>
      <c r="N23" s="86" t="s">
        <v>501</v>
      </c>
      <c r="O23" s="6" t="s">
        <v>1145</v>
      </c>
      <c r="P23" s="6" t="s">
        <v>1175</v>
      </c>
    </row>
    <row r="24" spans="1:16" x14ac:dyDescent="0.3">
      <c r="A24" s="1"/>
      <c r="B24" s="6" t="s">
        <v>91</v>
      </c>
      <c r="C24" s="6" t="s">
        <v>98</v>
      </c>
      <c r="D24" s="86" t="s">
        <v>32</v>
      </c>
      <c r="E24" s="6" t="s">
        <v>1176</v>
      </c>
      <c r="F24" s="86" t="s">
        <v>1143</v>
      </c>
      <c r="G24" s="86" t="s">
        <v>19</v>
      </c>
      <c r="H24" s="86" t="s">
        <v>501</v>
      </c>
      <c r="I24" s="86" t="s">
        <v>501</v>
      </c>
      <c r="J24" s="179" t="s">
        <v>1161</v>
      </c>
      <c r="K24" s="86" t="s">
        <v>501</v>
      </c>
      <c r="L24" s="86" t="s">
        <v>501</v>
      </c>
      <c r="M24" s="86" t="s">
        <v>501</v>
      </c>
      <c r="N24" s="86" t="s">
        <v>501</v>
      </c>
      <c r="O24" s="6" t="s">
        <v>1145</v>
      </c>
      <c r="P24" s="6"/>
    </row>
    <row r="25" spans="1:16" x14ac:dyDescent="0.3">
      <c r="A25" s="1"/>
      <c r="B25" s="6" t="s">
        <v>107</v>
      </c>
      <c r="C25" s="6" t="s">
        <v>1067</v>
      </c>
      <c r="D25" s="86" t="s">
        <v>109</v>
      </c>
      <c r="E25" s="6" t="s">
        <v>1177</v>
      </c>
      <c r="F25" s="86" t="s">
        <v>1178</v>
      </c>
      <c r="G25" s="86" t="s">
        <v>1179</v>
      </c>
      <c r="H25" s="86" t="s">
        <v>1180</v>
      </c>
      <c r="I25" s="86" t="s">
        <v>501</v>
      </c>
      <c r="J25" s="179" t="s">
        <v>1161</v>
      </c>
      <c r="K25" s="86" t="s">
        <v>501</v>
      </c>
      <c r="L25" s="86" t="s">
        <v>501</v>
      </c>
      <c r="M25" s="86" t="s">
        <v>501</v>
      </c>
      <c r="N25" s="86" t="s">
        <v>501</v>
      </c>
      <c r="O25" s="6" t="s">
        <v>1145</v>
      </c>
      <c r="P25" s="6"/>
    </row>
    <row r="26" spans="1:16" x14ac:dyDescent="0.3">
      <c r="A26" s="1"/>
      <c r="B26" s="6" t="s">
        <v>107</v>
      </c>
      <c r="C26" s="6" t="s">
        <v>1067</v>
      </c>
      <c r="D26" s="86" t="s">
        <v>109</v>
      </c>
      <c r="E26" s="6" t="s">
        <v>1177</v>
      </c>
      <c r="F26" s="86" t="s">
        <v>1179</v>
      </c>
      <c r="G26" s="86" t="s">
        <v>1181</v>
      </c>
      <c r="H26" s="86" t="s">
        <v>501</v>
      </c>
      <c r="I26" s="86" t="s">
        <v>501</v>
      </c>
      <c r="J26" s="180" t="s">
        <v>1165</v>
      </c>
      <c r="K26" s="86" t="s">
        <v>501</v>
      </c>
      <c r="L26" s="86" t="s">
        <v>501</v>
      </c>
      <c r="M26" s="86" t="s">
        <v>501</v>
      </c>
      <c r="N26" s="86" t="s">
        <v>501</v>
      </c>
      <c r="O26" s="6" t="s">
        <v>1145</v>
      </c>
      <c r="P26" s="6"/>
    </row>
    <row r="27" spans="1:16" x14ac:dyDescent="0.3">
      <c r="A27" s="1"/>
      <c r="B27" s="6" t="s">
        <v>107</v>
      </c>
      <c r="C27" s="6" t="s">
        <v>1067</v>
      </c>
      <c r="D27" s="86" t="s">
        <v>109</v>
      </c>
      <c r="E27" s="6" t="s">
        <v>1177</v>
      </c>
      <c r="F27" s="86" t="s">
        <v>1181</v>
      </c>
      <c r="G27" s="86" t="s">
        <v>1182</v>
      </c>
      <c r="H27" s="86" t="s">
        <v>501</v>
      </c>
      <c r="I27" s="86" t="s">
        <v>1183</v>
      </c>
      <c r="J27" s="179" t="s">
        <v>1161</v>
      </c>
      <c r="K27" s="86" t="s">
        <v>501</v>
      </c>
      <c r="L27" s="86" t="s">
        <v>501</v>
      </c>
      <c r="M27" s="86" t="s">
        <v>501</v>
      </c>
      <c r="N27" s="86" t="s">
        <v>501</v>
      </c>
      <c r="O27" s="6" t="s">
        <v>1145</v>
      </c>
      <c r="P27" s="6"/>
    </row>
    <row r="28" spans="1:16" x14ac:dyDescent="0.3">
      <c r="A28" s="1"/>
      <c r="B28" s="6" t="s">
        <v>107</v>
      </c>
      <c r="C28" s="6" t="s">
        <v>1070</v>
      </c>
      <c r="D28" s="86" t="s">
        <v>32</v>
      </c>
      <c r="E28" s="6" t="s">
        <v>1184</v>
      </c>
      <c r="F28" s="86" t="s">
        <v>1185</v>
      </c>
      <c r="G28" s="86" t="s">
        <v>1186</v>
      </c>
      <c r="H28" s="86" t="s">
        <v>1187</v>
      </c>
      <c r="I28" s="86" t="s">
        <v>501</v>
      </c>
      <c r="J28" s="180" t="s">
        <v>1165</v>
      </c>
      <c r="K28" s="86" t="s">
        <v>501</v>
      </c>
      <c r="L28" s="86" t="s">
        <v>501</v>
      </c>
      <c r="M28" s="86" t="s">
        <v>501</v>
      </c>
      <c r="N28" s="86" t="s">
        <v>501</v>
      </c>
      <c r="O28" s="6" t="s">
        <v>1145</v>
      </c>
      <c r="P28" s="6"/>
    </row>
    <row r="29" spans="1:16" x14ac:dyDescent="0.3">
      <c r="A29" s="1"/>
      <c r="B29" s="6" t="s">
        <v>107</v>
      </c>
      <c r="C29" s="6" t="s">
        <v>1070</v>
      </c>
      <c r="D29" s="86" t="s">
        <v>32</v>
      </c>
      <c r="E29" s="6" t="s">
        <v>1184</v>
      </c>
      <c r="F29" s="86" t="s">
        <v>1186</v>
      </c>
      <c r="G29" s="86" t="s">
        <v>1188</v>
      </c>
      <c r="H29" s="86" t="s">
        <v>501</v>
      </c>
      <c r="I29" s="86" t="s">
        <v>501</v>
      </c>
      <c r="J29" s="179" t="s">
        <v>1161</v>
      </c>
      <c r="K29" s="86" t="s">
        <v>501</v>
      </c>
      <c r="L29" s="86" t="s">
        <v>501</v>
      </c>
      <c r="M29" s="86" t="s">
        <v>501</v>
      </c>
      <c r="N29" s="86" t="s">
        <v>501</v>
      </c>
      <c r="O29" s="6" t="s">
        <v>1145</v>
      </c>
      <c r="P29" s="6"/>
    </row>
    <row r="30" spans="1:16" x14ac:dyDescent="0.3">
      <c r="A30" s="1"/>
      <c r="B30" s="6" t="s">
        <v>107</v>
      </c>
      <c r="C30" s="6" t="s">
        <v>1070</v>
      </c>
      <c r="D30" s="86" t="s">
        <v>32</v>
      </c>
      <c r="E30" s="6" t="s">
        <v>1184</v>
      </c>
      <c r="F30" s="86" t="s">
        <v>1188</v>
      </c>
      <c r="G30" s="86" t="s">
        <v>1189</v>
      </c>
      <c r="H30" s="86" t="s">
        <v>501</v>
      </c>
      <c r="I30" s="86" t="s">
        <v>1190</v>
      </c>
      <c r="J30" s="180" t="s">
        <v>1165</v>
      </c>
      <c r="K30" s="86" t="s">
        <v>501</v>
      </c>
      <c r="L30" s="86" t="s">
        <v>501</v>
      </c>
      <c r="M30" s="86" t="s">
        <v>501</v>
      </c>
      <c r="N30" s="86" t="s">
        <v>501</v>
      </c>
      <c r="O30" s="6" t="s">
        <v>1145</v>
      </c>
      <c r="P30" s="6"/>
    </row>
    <row r="31" spans="1:16" x14ac:dyDescent="0.3">
      <c r="A31" s="1"/>
      <c r="B31" s="6" t="s">
        <v>107</v>
      </c>
      <c r="C31" s="6" t="s">
        <v>112</v>
      </c>
      <c r="D31" s="86" t="s">
        <v>32</v>
      </c>
      <c r="E31" s="6" t="s">
        <v>1191</v>
      </c>
      <c r="F31" s="86" t="s">
        <v>1143</v>
      </c>
      <c r="G31" s="86" t="s">
        <v>1192</v>
      </c>
      <c r="H31" s="86" t="s">
        <v>501</v>
      </c>
      <c r="I31" s="86" t="s">
        <v>501</v>
      </c>
      <c r="J31" s="179" t="s">
        <v>1161</v>
      </c>
      <c r="K31" s="86" t="s">
        <v>501</v>
      </c>
      <c r="L31" s="86" t="s">
        <v>501</v>
      </c>
      <c r="M31" s="86" t="s">
        <v>501</v>
      </c>
      <c r="N31" s="86" t="s">
        <v>501</v>
      </c>
      <c r="O31" s="6" t="s">
        <v>1145</v>
      </c>
      <c r="P31" s="6" t="s">
        <v>1193</v>
      </c>
    </row>
    <row r="32" spans="1:16" ht="26.4" x14ac:dyDescent="0.3">
      <c r="A32" s="1"/>
      <c r="B32" s="6" t="s">
        <v>107</v>
      </c>
      <c r="C32" s="6" t="s">
        <v>112</v>
      </c>
      <c r="D32" s="86" t="s">
        <v>32</v>
      </c>
      <c r="E32" s="6" t="s">
        <v>1194</v>
      </c>
      <c r="F32" s="86" t="s">
        <v>1192</v>
      </c>
      <c r="G32" s="86" t="s">
        <v>1195</v>
      </c>
      <c r="H32" s="86" t="s">
        <v>501</v>
      </c>
      <c r="I32" s="86" t="s">
        <v>501</v>
      </c>
      <c r="J32" s="179" t="s">
        <v>1161</v>
      </c>
      <c r="K32" s="86" t="s">
        <v>501</v>
      </c>
      <c r="L32" s="86" t="s">
        <v>501</v>
      </c>
      <c r="M32" s="86" t="s">
        <v>501</v>
      </c>
      <c r="N32" s="86" t="s">
        <v>501</v>
      </c>
      <c r="O32" s="6" t="s">
        <v>1145</v>
      </c>
      <c r="P32" s="6" t="s">
        <v>1196</v>
      </c>
    </row>
    <row r="33" spans="1:16" x14ac:dyDescent="0.3">
      <c r="A33" s="1"/>
      <c r="B33" s="6" t="s">
        <v>107</v>
      </c>
      <c r="C33" s="6" t="s">
        <v>112</v>
      </c>
      <c r="D33" s="86" t="s">
        <v>32</v>
      </c>
      <c r="E33" s="6" t="s">
        <v>1191</v>
      </c>
      <c r="F33" s="86" t="s">
        <v>1195</v>
      </c>
      <c r="G33" s="86" t="s">
        <v>19</v>
      </c>
      <c r="H33" s="86" t="s">
        <v>501</v>
      </c>
      <c r="I33" s="86" t="s">
        <v>501</v>
      </c>
      <c r="J33" s="179" t="s">
        <v>1161</v>
      </c>
      <c r="K33" s="86" t="s">
        <v>501</v>
      </c>
      <c r="L33" s="86" t="s">
        <v>501</v>
      </c>
      <c r="M33" s="86" t="s">
        <v>501</v>
      </c>
      <c r="N33" s="86" t="s">
        <v>501</v>
      </c>
      <c r="O33" s="6" t="s">
        <v>1145</v>
      </c>
      <c r="P33" s="6"/>
    </row>
    <row r="34" spans="1:16" x14ac:dyDescent="0.3">
      <c r="A34" s="1"/>
      <c r="B34" s="6" t="s">
        <v>534</v>
      </c>
      <c r="C34" s="6" t="s">
        <v>964</v>
      </c>
      <c r="D34" s="86" t="s">
        <v>32</v>
      </c>
      <c r="E34" s="6" t="s">
        <v>1197</v>
      </c>
      <c r="F34" s="86" t="s">
        <v>1143</v>
      </c>
      <c r="G34" s="86" t="s">
        <v>19</v>
      </c>
      <c r="H34" s="86" t="s">
        <v>501</v>
      </c>
      <c r="I34" s="86" t="s">
        <v>501</v>
      </c>
      <c r="J34" s="179" t="s">
        <v>1161</v>
      </c>
      <c r="K34" s="86" t="s">
        <v>501</v>
      </c>
      <c r="L34" s="86" t="s">
        <v>501</v>
      </c>
      <c r="M34" s="86" t="s">
        <v>501</v>
      </c>
      <c r="N34" s="86" t="s">
        <v>501</v>
      </c>
      <c r="O34" s="6" t="s">
        <v>1145</v>
      </c>
      <c r="P34" s="6"/>
    </row>
    <row r="35" spans="1:16" x14ac:dyDescent="0.3">
      <c r="A35" s="1"/>
      <c r="B35" s="6" t="s">
        <v>534</v>
      </c>
      <c r="C35" s="6" t="s">
        <v>1077</v>
      </c>
      <c r="D35" s="86" t="s">
        <v>32</v>
      </c>
      <c r="E35" s="6" t="s">
        <v>1198</v>
      </c>
      <c r="F35" s="86" t="s">
        <v>1143</v>
      </c>
      <c r="G35" s="86" t="s">
        <v>19</v>
      </c>
      <c r="H35" s="86" t="s">
        <v>501</v>
      </c>
      <c r="I35" s="86" t="s">
        <v>501</v>
      </c>
      <c r="J35" s="179" t="s">
        <v>1161</v>
      </c>
      <c r="K35" s="86" t="s">
        <v>501</v>
      </c>
      <c r="L35" s="86" t="s">
        <v>501</v>
      </c>
      <c r="M35" s="86" t="s">
        <v>501</v>
      </c>
      <c r="N35" s="86" t="s">
        <v>501</v>
      </c>
      <c r="O35" s="6" t="s">
        <v>1145</v>
      </c>
      <c r="P35" s="6"/>
    </row>
    <row r="36" spans="1:16" x14ac:dyDescent="0.3">
      <c r="A36" s="1"/>
      <c r="B36" s="6" t="s">
        <v>534</v>
      </c>
      <c r="C36" s="6" t="s">
        <v>1078</v>
      </c>
      <c r="D36" s="86" t="s">
        <v>32</v>
      </c>
      <c r="E36" s="6" t="s">
        <v>1199</v>
      </c>
      <c r="F36" s="86" t="s">
        <v>1143</v>
      </c>
      <c r="G36" s="86" t="s">
        <v>19</v>
      </c>
      <c r="H36" s="86" t="s">
        <v>1200</v>
      </c>
      <c r="I36" s="86" t="s">
        <v>1201</v>
      </c>
      <c r="J36" s="179" t="s">
        <v>1161</v>
      </c>
      <c r="K36" s="86" t="s">
        <v>501</v>
      </c>
      <c r="L36" s="86" t="s">
        <v>501</v>
      </c>
      <c r="M36" s="86" t="s">
        <v>501</v>
      </c>
      <c r="N36" s="86" t="s">
        <v>501</v>
      </c>
      <c r="O36" s="6" t="s">
        <v>1145</v>
      </c>
      <c r="P36" s="6"/>
    </row>
    <row r="37" spans="1:16" x14ac:dyDescent="0.3">
      <c r="A37" s="1"/>
      <c r="B37" s="6" t="s">
        <v>534</v>
      </c>
      <c r="C37" s="6" t="s">
        <v>1079</v>
      </c>
      <c r="D37" s="86" t="s">
        <v>345</v>
      </c>
      <c r="E37" s="6" t="s">
        <v>1202</v>
      </c>
      <c r="F37" s="86" t="s">
        <v>1143</v>
      </c>
      <c r="G37" s="86" t="s">
        <v>1203</v>
      </c>
      <c r="H37" s="86" t="s">
        <v>501</v>
      </c>
      <c r="I37" s="86" t="s">
        <v>1201</v>
      </c>
      <c r="J37" s="179" t="s">
        <v>1161</v>
      </c>
      <c r="K37" s="86" t="s">
        <v>501</v>
      </c>
      <c r="L37" s="86" t="s">
        <v>501</v>
      </c>
      <c r="M37" s="86" t="s">
        <v>501</v>
      </c>
      <c r="N37" s="86" t="s">
        <v>501</v>
      </c>
      <c r="O37" s="6" t="s">
        <v>1145</v>
      </c>
      <c r="P37" s="6"/>
    </row>
    <row r="38" spans="1:16" x14ac:dyDescent="0.3">
      <c r="A38" s="1"/>
      <c r="B38" s="6" t="s">
        <v>534</v>
      </c>
      <c r="C38" s="6" t="s">
        <v>1079</v>
      </c>
      <c r="D38" s="86" t="s">
        <v>345</v>
      </c>
      <c r="E38" s="6" t="s">
        <v>1202</v>
      </c>
      <c r="F38" s="86" t="s">
        <v>1204</v>
      </c>
      <c r="G38" s="86" t="s">
        <v>19</v>
      </c>
      <c r="H38" s="86" t="s">
        <v>1200</v>
      </c>
      <c r="I38" s="86" t="s">
        <v>501</v>
      </c>
      <c r="J38" s="179" t="s">
        <v>1161</v>
      </c>
      <c r="K38" s="86" t="s">
        <v>501</v>
      </c>
      <c r="L38" s="86" t="s">
        <v>501</v>
      </c>
      <c r="M38" s="86" t="s">
        <v>501</v>
      </c>
      <c r="N38" s="86" t="s">
        <v>501</v>
      </c>
      <c r="O38" s="6" t="s">
        <v>1145</v>
      </c>
      <c r="P38" s="6"/>
    </row>
    <row r="39" spans="1:16" x14ac:dyDescent="0.3">
      <c r="A39" s="1"/>
      <c r="B39" s="6" t="s">
        <v>128</v>
      </c>
      <c r="C39" s="6" t="s">
        <v>1090</v>
      </c>
      <c r="D39" s="86" t="s">
        <v>1044</v>
      </c>
      <c r="E39" s="6" t="s">
        <v>1205</v>
      </c>
      <c r="F39" s="86" t="s">
        <v>1206</v>
      </c>
      <c r="G39" s="86" t="s">
        <v>1207</v>
      </c>
      <c r="H39" s="86" t="s">
        <v>1208</v>
      </c>
      <c r="I39" s="86" t="s">
        <v>501</v>
      </c>
      <c r="J39" s="179" t="s">
        <v>1161</v>
      </c>
      <c r="K39" s="86" t="s">
        <v>501</v>
      </c>
      <c r="L39" s="86" t="s">
        <v>501</v>
      </c>
      <c r="M39" s="86" t="s">
        <v>501</v>
      </c>
      <c r="N39" s="86" t="s">
        <v>501</v>
      </c>
      <c r="O39" s="6" t="s">
        <v>1145</v>
      </c>
      <c r="P39" s="6" t="s">
        <v>1209</v>
      </c>
    </row>
    <row r="40" spans="1:16" x14ac:dyDescent="0.3">
      <c r="A40" s="1"/>
      <c r="B40" s="6" t="s">
        <v>128</v>
      </c>
      <c r="C40" s="6" t="s">
        <v>1090</v>
      </c>
      <c r="D40" s="86" t="s">
        <v>32</v>
      </c>
      <c r="E40" s="6" t="s">
        <v>1210</v>
      </c>
      <c r="F40" s="86" t="s">
        <v>1207</v>
      </c>
      <c r="G40" s="86" t="s">
        <v>19</v>
      </c>
      <c r="H40" s="86" t="s">
        <v>501</v>
      </c>
      <c r="I40" s="86" t="s">
        <v>501</v>
      </c>
      <c r="J40" s="179" t="s">
        <v>1161</v>
      </c>
      <c r="K40" s="86" t="s">
        <v>501</v>
      </c>
      <c r="L40" s="86" t="s">
        <v>501</v>
      </c>
      <c r="M40" s="86" t="s">
        <v>501</v>
      </c>
      <c r="N40" s="86" t="s">
        <v>501</v>
      </c>
      <c r="O40" s="6" t="s">
        <v>1145</v>
      </c>
      <c r="P4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2753</v>
      </c>
      <c r="C5" s="1"/>
      <c r="D5" s="1"/>
      <c r="E5" s="1"/>
      <c r="F5" s="1"/>
      <c r="G5" s="1"/>
      <c r="H5" s="1"/>
    </row>
    <row r="6" spans="1:8" ht="52.95" customHeight="1" x14ac:dyDescent="0.3">
      <c r="A6" s="1"/>
      <c r="B6" s="3" t="s">
        <v>4</v>
      </c>
      <c r="C6" s="3" t="s">
        <v>2754</v>
      </c>
      <c r="D6" s="3" t="s">
        <v>2755</v>
      </c>
      <c r="E6" s="3" t="s">
        <v>7</v>
      </c>
      <c r="F6" s="3" t="s">
        <v>8</v>
      </c>
      <c r="G6" s="3" t="s">
        <v>2756</v>
      </c>
      <c r="H6" s="3" t="s">
        <v>1484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501</v>
      </c>
      <c r="C8" s="181" t="s">
        <v>501</v>
      </c>
      <c r="D8" s="181" t="s">
        <v>501</v>
      </c>
      <c r="E8" s="181" t="s">
        <v>501</v>
      </c>
      <c r="F8" s="181" t="s">
        <v>501</v>
      </c>
      <c r="G8" s="181" t="s">
        <v>2760</v>
      </c>
      <c r="H8" s="181" t="s">
        <v>501</v>
      </c>
      <c r="I8" s="181" t="s">
        <v>501</v>
      </c>
      <c r="J8" s="181" t="s">
        <v>2761</v>
      </c>
      <c r="K8" s="181" t="s">
        <v>501</v>
      </c>
      <c r="L8" s="181" t="s">
        <v>501</v>
      </c>
      <c r="M8" s="181" t="s">
        <v>2762</v>
      </c>
      <c r="N8" s="181" t="s">
        <v>501</v>
      </c>
      <c r="O8" s="181" t="s">
        <v>501</v>
      </c>
      <c r="P8" s="181" t="s">
        <v>2763</v>
      </c>
      <c r="Q8" s="181" t="s">
        <v>501</v>
      </c>
      <c r="R8" s="181" t="s">
        <v>501</v>
      </c>
      <c r="S8" s="181" t="s">
        <v>2764</v>
      </c>
      <c r="T8" s="181" t="s">
        <v>501</v>
      </c>
      <c r="U8" s="181" t="s">
        <v>501</v>
      </c>
      <c r="V8" s="181" t="s">
        <v>2765</v>
      </c>
      <c r="W8" s="181" t="s">
        <v>501</v>
      </c>
      <c r="X8" s="181" t="s">
        <v>501</v>
      </c>
      <c r="Y8" s="181" t="s">
        <v>2766</v>
      </c>
      <c r="Z8" s="181" t="s">
        <v>501</v>
      </c>
      <c r="AA8" s="181" t="s">
        <v>501</v>
      </c>
      <c r="AB8" s="181" t="s">
        <v>2767</v>
      </c>
      <c r="AC8" s="181" t="s">
        <v>501</v>
      </c>
      <c r="AD8" s="181" t="s">
        <v>501</v>
      </c>
      <c r="AE8" s="181" t="s">
        <v>2768</v>
      </c>
      <c r="AF8" s="181" t="s">
        <v>501</v>
      </c>
      <c r="AG8" s="181" t="s">
        <v>501</v>
      </c>
      <c r="AH8" s="181" t="s">
        <v>2769</v>
      </c>
      <c r="AI8" s="181" t="s">
        <v>501</v>
      </c>
      <c r="AJ8" s="181" t="s">
        <v>501</v>
      </c>
      <c r="AK8" s="181" t="s">
        <v>2770</v>
      </c>
      <c r="AL8" s="181" t="s">
        <v>501</v>
      </c>
      <c r="AM8" s="181" t="s">
        <v>501</v>
      </c>
      <c r="AN8" s="181" t="s">
        <v>2771</v>
      </c>
      <c r="AO8" s="181" t="s">
        <v>501</v>
      </c>
      <c r="AP8" s="181" t="s">
        <v>501</v>
      </c>
      <c r="AQ8" s="181" t="s">
        <v>2772</v>
      </c>
      <c r="AR8" s="181" t="s">
        <v>501</v>
      </c>
      <c r="AS8" s="181" t="s">
        <v>501</v>
      </c>
      <c r="AT8" s="181" t="s">
        <v>2773</v>
      </c>
      <c r="AU8" s="181" t="s">
        <v>501</v>
      </c>
      <c r="AV8" s="181" t="s">
        <v>501</v>
      </c>
      <c r="AW8" s="181" t="s">
        <v>2774</v>
      </c>
      <c r="AX8" s="181" t="s">
        <v>501</v>
      </c>
      <c r="AY8" s="181" t="s">
        <v>501</v>
      </c>
      <c r="AZ8" s="181" t="s">
        <v>2775</v>
      </c>
      <c r="BA8" s="181" t="s">
        <v>501</v>
      </c>
      <c r="BB8" s="181" t="s">
        <v>501</v>
      </c>
      <c r="BC8" s="181" t="s">
        <v>2776</v>
      </c>
      <c r="BD8" s="181" t="s">
        <v>501</v>
      </c>
      <c r="BE8" s="181" t="s">
        <v>501</v>
      </c>
      <c r="BF8" s="181" t="s">
        <v>2777</v>
      </c>
      <c r="BG8" s="181" t="s">
        <v>501</v>
      </c>
      <c r="BH8" s="181" t="s">
        <v>501</v>
      </c>
      <c r="BI8" s="181" t="s">
        <v>2778</v>
      </c>
      <c r="BJ8" s="181" t="s">
        <v>501</v>
      </c>
      <c r="BK8" s="181" t="s">
        <v>501</v>
      </c>
      <c r="BL8" s="181" t="s">
        <v>2779</v>
      </c>
      <c r="BM8" s="181" t="s">
        <v>501</v>
      </c>
      <c r="BN8" s="181" t="s">
        <v>501</v>
      </c>
      <c r="BO8" s="181" t="s">
        <v>2780</v>
      </c>
      <c r="BP8" s="181" t="s">
        <v>501</v>
      </c>
      <c r="BQ8" s="181" t="s">
        <v>501</v>
      </c>
      <c r="BR8" s="181" t="s">
        <v>2781</v>
      </c>
      <c r="BS8" s="181" t="s">
        <v>501</v>
      </c>
      <c r="BT8" s="181" t="s">
        <v>501</v>
      </c>
      <c r="BU8" s="181" t="s">
        <v>2782</v>
      </c>
      <c r="BV8" s="181" t="s">
        <v>501</v>
      </c>
      <c r="BW8" s="181" t="s">
        <v>501</v>
      </c>
      <c r="BX8" s="181" t="s">
        <v>2783</v>
      </c>
      <c r="BY8" s="181" t="s">
        <v>501</v>
      </c>
      <c r="BZ8" s="181" t="s">
        <v>501</v>
      </c>
      <c r="CA8" s="181" t="s">
        <v>2784</v>
      </c>
      <c r="CB8" s="181" t="s">
        <v>501</v>
      </c>
      <c r="CC8" s="181" t="s">
        <v>501</v>
      </c>
      <c r="CD8" s="181" t="s">
        <v>2785</v>
      </c>
      <c r="CE8" s="181" t="s">
        <v>501</v>
      </c>
      <c r="CF8" s="181" t="s">
        <v>501</v>
      </c>
      <c r="CG8" s="181" t="s">
        <v>2786</v>
      </c>
      <c r="CH8" s="181" t="s">
        <v>501</v>
      </c>
      <c r="CI8" s="181" t="s">
        <v>501</v>
      </c>
      <c r="CJ8" s="181" t="s">
        <v>2787</v>
      </c>
      <c r="CK8" s="181" t="s">
        <v>501</v>
      </c>
      <c r="CL8" s="181" t="s">
        <v>501</v>
      </c>
      <c r="CM8" s="181" t="s">
        <v>2788</v>
      </c>
      <c r="CN8" s="181" t="s">
        <v>501</v>
      </c>
      <c r="CO8" s="181" t="s">
        <v>501</v>
      </c>
      <c r="CP8" s="181" t="s">
        <v>2789</v>
      </c>
      <c r="CQ8" s="181" t="s">
        <v>501</v>
      </c>
      <c r="CR8" s="181" t="s">
        <v>501</v>
      </c>
      <c r="CS8" s="181" t="s">
        <v>2790</v>
      </c>
      <c r="CT8" s="181" t="s">
        <v>501</v>
      </c>
      <c r="CU8" s="181" t="s">
        <v>501</v>
      </c>
      <c r="CV8" s="181" t="s">
        <v>2791</v>
      </c>
      <c r="CW8" s="181" t="s">
        <v>501</v>
      </c>
      <c r="CX8" s="181" t="s">
        <v>501</v>
      </c>
      <c r="CY8" s="181" t="s">
        <v>2792</v>
      </c>
      <c r="CZ8" s="181" t="s">
        <v>501</v>
      </c>
      <c r="DA8" s="181" t="s">
        <v>501</v>
      </c>
      <c r="DB8" s="181" t="s">
        <v>2793</v>
      </c>
      <c r="DC8" s="181" t="s">
        <v>501</v>
      </c>
      <c r="DD8" s="181" t="s">
        <v>501</v>
      </c>
      <c r="DE8" s="181" t="s">
        <v>2794</v>
      </c>
      <c r="DF8" s="181" t="s">
        <v>501</v>
      </c>
      <c r="DG8" s="181" t="s">
        <v>501</v>
      </c>
      <c r="DH8" s="181" t="s">
        <v>2795</v>
      </c>
      <c r="DI8" s="181" t="s">
        <v>501</v>
      </c>
      <c r="DJ8" s="181" t="s">
        <v>501</v>
      </c>
      <c r="DK8" s="181" t="s">
        <v>2796</v>
      </c>
      <c r="DL8" s="181" t="s">
        <v>501</v>
      </c>
      <c r="DM8" s="181" t="s">
        <v>501</v>
      </c>
      <c r="DN8" s="181" t="s">
        <v>2797</v>
      </c>
      <c r="DO8" s="181" t="s">
        <v>501</v>
      </c>
      <c r="DP8" s="181" t="s">
        <v>501</v>
      </c>
      <c r="DQ8" s="181" t="s">
        <v>2798</v>
      </c>
      <c r="DR8" s="181" t="s">
        <v>501</v>
      </c>
      <c r="DS8" s="181" t="s">
        <v>501</v>
      </c>
      <c r="DT8" s="181" t="s">
        <v>2799</v>
      </c>
      <c r="DU8" s="181" t="s">
        <v>501</v>
      </c>
      <c r="DV8" s="181" t="s">
        <v>501</v>
      </c>
      <c r="DW8" s="181" t="s">
        <v>2800</v>
      </c>
      <c r="DX8" s="181" t="s">
        <v>501</v>
      </c>
      <c r="DY8" s="181" t="s">
        <v>501</v>
      </c>
      <c r="DZ8" s="181" t="s">
        <v>2801</v>
      </c>
      <c r="EA8" s="181" t="s">
        <v>501</v>
      </c>
      <c r="EB8" s="181" t="s">
        <v>501</v>
      </c>
      <c r="EC8" s="181" t="s">
        <v>2802</v>
      </c>
      <c r="ED8" s="181" t="s">
        <v>501</v>
      </c>
      <c r="EE8" s="181" t="s">
        <v>501</v>
      </c>
      <c r="EF8" s="181" t="s">
        <v>2803</v>
      </c>
      <c r="EG8" s="181" t="s">
        <v>501</v>
      </c>
      <c r="EH8" s="181" t="s">
        <v>501</v>
      </c>
      <c r="EI8" s="181" t="s">
        <v>2804</v>
      </c>
      <c r="EJ8" s="181" t="s">
        <v>501</v>
      </c>
      <c r="EK8" s="181" t="s">
        <v>501</v>
      </c>
      <c r="EL8" s="181" t="s">
        <v>2805</v>
      </c>
      <c r="EM8" s="181" t="s">
        <v>501</v>
      </c>
      <c r="EN8" s="181" t="s">
        <v>501</v>
      </c>
      <c r="EO8" s="181" t="s">
        <v>2806</v>
      </c>
      <c r="EP8" s="181" t="s">
        <v>501</v>
      </c>
      <c r="EQ8" s="181" t="s">
        <v>501</v>
      </c>
      <c r="ER8" s="181" t="s">
        <v>2807</v>
      </c>
      <c r="ES8" s="181" t="s">
        <v>501</v>
      </c>
      <c r="ET8" s="181" t="s">
        <v>501</v>
      </c>
    </row>
    <row r="9" spans="1:150" x14ac:dyDescent="0.3">
      <c r="A9" s="1"/>
      <c r="B9" s="181" t="s">
        <v>2808</v>
      </c>
      <c r="C9" s="181" t="s">
        <v>3</v>
      </c>
      <c r="D9" s="181" t="s">
        <v>32</v>
      </c>
      <c r="E9" s="181" t="s">
        <v>2809</v>
      </c>
      <c r="F9" s="181" t="s">
        <v>2810</v>
      </c>
      <c r="G9" s="181" t="s">
        <v>2811</v>
      </c>
      <c r="H9" s="181" t="s">
        <v>2812</v>
      </c>
      <c r="I9" s="181" t="s">
        <v>2813</v>
      </c>
      <c r="J9" s="181" t="s">
        <v>2811</v>
      </c>
      <c r="K9" s="181" t="s">
        <v>2812</v>
      </c>
      <c r="L9" s="181" t="s">
        <v>2813</v>
      </c>
      <c r="M9" s="181" t="s">
        <v>2811</v>
      </c>
      <c r="N9" s="181" t="s">
        <v>2812</v>
      </c>
      <c r="O9" s="181" t="s">
        <v>2813</v>
      </c>
      <c r="P9" s="181" t="s">
        <v>2811</v>
      </c>
      <c r="Q9" s="181" t="s">
        <v>2812</v>
      </c>
      <c r="R9" s="181" t="s">
        <v>2813</v>
      </c>
      <c r="S9" s="181" t="s">
        <v>2811</v>
      </c>
      <c r="T9" s="181" t="s">
        <v>2812</v>
      </c>
      <c r="U9" s="181" t="s">
        <v>2813</v>
      </c>
      <c r="V9" s="181" t="s">
        <v>2811</v>
      </c>
      <c r="W9" s="181" t="s">
        <v>2812</v>
      </c>
      <c r="X9" s="181" t="s">
        <v>2813</v>
      </c>
      <c r="Y9" s="181" t="s">
        <v>2811</v>
      </c>
      <c r="Z9" s="181" t="s">
        <v>2812</v>
      </c>
      <c r="AA9" s="181" t="s">
        <v>2813</v>
      </c>
      <c r="AB9" s="181" t="s">
        <v>2811</v>
      </c>
      <c r="AC9" s="181" t="s">
        <v>2812</v>
      </c>
      <c r="AD9" s="181" t="s">
        <v>2813</v>
      </c>
      <c r="AE9" s="181" t="s">
        <v>2811</v>
      </c>
      <c r="AF9" s="181" t="s">
        <v>2812</v>
      </c>
      <c r="AG9" s="181" t="s">
        <v>2813</v>
      </c>
      <c r="AH9" s="181" t="s">
        <v>2811</v>
      </c>
      <c r="AI9" s="181" t="s">
        <v>2812</v>
      </c>
      <c r="AJ9" s="181" t="s">
        <v>2813</v>
      </c>
      <c r="AK9" s="181" t="s">
        <v>2811</v>
      </c>
      <c r="AL9" s="181" t="s">
        <v>2812</v>
      </c>
      <c r="AM9" s="181" t="s">
        <v>2813</v>
      </c>
      <c r="AN9" s="181" t="s">
        <v>2811</v>
      </c>
      <c r="AO9" s="181" t="s">
        <v>2812</v>
      </c>
      <c r="AP9" s="181" t="s">
        <v>2813</v>
      </c>
      <c r="AQ9" s="181" t="s">
        <v>2811</v>
      </c>
      <c r="AR9" s="181" t="s">
        <v>2812</v>
      </c>
      <c r="AS9" s="181" t="s">
        <v>2813</v>
      </c>
      <c r="AT9" s="181" t="s">
        <v>2811</v>
      </c>
      <c r="AU9" s="181" t="s">
        <v>2812</v>
      </c>
      <c r="AV9" s="181" t="s">
        <v>2813</v>
      </c>
      <c r="AW9" s="181" t="s">
        <v>2811</v>
      </c>
      <c r="AX9" s="181" t="s">
        <v>2812</v>
      </c>
      <c r="AY9" s="181" t="s">
        <v>2813</v>
      </c>
      <c r="AZ9" s="181" t="s">
        <v>2811</v>
      </c>
      <c r="BA9" s="181" t="s">
        <v>2812</v>
      </c>
      <c r="BB9" s="181" t="s">
        <v>2813</v>
      </c>
      <c r="BC9" s="181" t="s">
        <v>2811</v>
      </c>
      <c r="BD9" s="181" t="s">
        <v>2812</v>
      </c>
      <c r="BE9" s="181" t="s">
        <v>2813</v>
      </c>
      <c r="BF9" s="181" t="s">
        <v>2811</v>
      </c>
      <c r="BG9" s="181" t="s">
        <v>2812</v>
      </c>
      <c r="BH9" s="181" t="s">
        <v>2813</v>
      </c>
      <c r="BI9" s="181" t="s">
        <v>2811</v>
      </c>
      <c r="BJ9" s="181" t="s">
        <v>2812</v>
      </c>
      <c r="BK9" s="181" t="s">
        <v>2813</v>
      </c>
      <c r="BL9" s="181" t="s">
        <v>2811</v>
      </c>
      <c r="BM9" s="181" t="s">
        <v>2812</v>
      </c>
      <c r="BN9" s="181" t="s">
        <v>2813</v>
      </c>
      <c r="BO9" s="181" t="s">
        <v>2811</v>
      </c>
      <c r="BP9" s="181" t="s">
        <v>2812</v>
      </c>
      <c r="BQ9" s="181" t="s">
        <v>2813</v>
      </c>
      <c r="BR9" s="181" t="s">
        <v>2811</v>
      </c>
      <c r="BS9" s="181" t="s">
        <v>2812</v>
      </c>
      <c r="BT9" s="181" t="s">
        <v>2813</v>
      </c>
      <c r="BU9" s="181" t="s">
        <v>2811</v>
      </c>
      <c r="BV9" s="181" t="s">
        <v>2812</v>
      </c>
      <c r="BW9" s="181" t="s">
        <v>2813</v>
      </c>
      <c r="BX9" s="181" t="s">
        <v>2811</v>
      </c>
      <c r="BY9" s="181" t="s">
        <v>2812</v>
      </c>
      <c r="BZ9" s="181" t="s">
        <v>2813</v>
      </c>
      <c r="CA9" s="181" t="s">
        <v>2811</v>
      </c>
      <c r="CB9" s="181" t="s">
        <v>2812</v>
      </c>
      <c r="CC9" s="181" t="s">
        <v>2813</v>
      </c>
      <c r="CD9" s="181" t="s">
        <v>2811</v>
      </c>
      <c r="CE9" s="181" t="s">
        <v>2812</v>
      </c>
      <c r="CF9" s="181" t="s">
        <v>2813</v>
      </c>
      <c r="CG9" s="181" t="s">
        <v>2811</v>
      </c>
      <c r="CH9" s="181" t="s">
        <v>2812</v>
      </c>
      <c r="CI9" s="181" t="s">
        <v>2813</v>
      </c>
      <c r="CJ9" s="181" t="s">
        <v>2811</v>
      </c>
      <c r="CK9" s="181" t="s">
        <v>2812</v>
      </c>
      <c r="CL9" s="181" t="s">
        <v>2813</v>
      </c>
      <c r="CM9" s="181" t="s">
        <v>2811</v>
      </c>
      <c r="CN9" s="181" t="s">
        <v>2812</v>
      </c>
      <c r="CO9" s="181" t="s">
        <v>2813</v>
      </c>
      <c r="CP9" s="181" t="s">
        <v>2811</v>
      </c>
      <c r="CQ9" s="181" t="s">
        <v>2812</v>
      </c>
      <c r="CR9" s="181" t="s">
        <v>2813</v>
      </c>
      <c r="CS9" s="181" t="s">
        <v>2811</v>
      </c>
      <c r="CT9" s="181" t="s">
        <v>2812</v>
      </c>
      <c r="CU9" s="181" t="s">
        <v>2813</v>
      </c>
      <c r="CV9" s="181" t="s">
        <v>2811</v>
      </c>
      <c r="CW9" s="181" t="s">
        <v>2812</v>
      </c>
      <c r="CX9" s="181" t="s">
        <v>2813</v>
      </c>
      <c r="CY9" s="181" t="s">
        <v>2811</v>
      </c>
      <c r="CZ9" s="181" t="s">
        <v>2812</v>
      </c>
      <c r="DA9" s="181" t="s">
        <v>2813</v>
      </c>
      <c r="DB9" s="181" t="s">
        <v>2811</v>
      </c>
      <c r="DC9" s="181" t="s">
        <v>2812</v>
      </c>
      <c r="DD9" s="181" t="s">
        <v>2813</v>
      </c>
      <c r="DE9" s="181" t="s">
        <v>2811</v>
      </c>
      <c r="DF9" s="181" t="s">
        <v>2812</v>
      </c>
      <c r="DG9" s="181" t="s">
        <v>2813</v>
      </c>
      <c r="DH9" s="181" t="s">
        <v>2811</v>
      </c>
      <c r="DI9" s="181" t="s">
        <v>2812</v>
      </c>
      <c r="DJ9" s="181" t="s">
        <v>2813</v>
      </c>
      <c r="DK9" s="181" t="s">
        <v>2811</v>
      </c>
      <c r="DL9" s="181" t="s">
        <v>2812</v>
      </c>
      <c r="DM9" s="181" t="s">
        <v>2813</v>
      </c>
      <c r="DN9" s="181" t="s">
        <v>2811</v>
      </c>
      <c r="DO9" s="181" t="s">
        <v>2812</v>
      </c>
      <c r="DP9" s="181" t="s">
        <v>2813</v>
      </c>
      <c r="DQ9" s="181" t="s">
        <v>2811</v>
      </c>
      <c r="DR9" s="181" t="s">
        <v>2812</v>
      </c>
      <c r="DS9" s="181" t="s">
        <v>2813</v>
      </c>
      <c r="DT9" s="181" t="s">
        <v>2811</v>
      </c>
      <c r="DU9" s="181" t="s">
        <v>2812</v>
      </c>
      <c r="DV9" s="181" t="s">
        <v>2813</v>
      </c>
      <c r="DW9" s="181" t="s">
        <v>2811</v>
      </c>
      <c r="DX9" s="181" t="s">
        <v>2812</v>
      </c>
      <c r="DY9" s="181" t="s">
        <v>2813</v>
      </c>
      <c r="DZ9" s="181" t="s">
        <v>2811</v>
      </c>
      <c r="EA9" s="181" t="s">
        <v>2812</v>
      </c>
      <c r="EB9" s="181" t="s">
        <v>2813</v>
      </c>
      <c r="EC9" s="181" t="s">
        <v>2811</v>
      </c>
      <c r="ED9" s="181" t="s">
        <v>2812</v>
      </c>
      <c r="EE9" s="181" t="s">
        <v>2813</v>
      </c>
      <c r="EF9" s="181" t="s">
        <v>2811</v>
      </c>
      <c r="EG9" s="181" t="s">
        <v>2812</v>
      </c>
      <c r="EH9" s="181" t="s">
        <v>2813</v>
      </c>
      <c r="EI9" s="181" t="s">
        <v>2811</v>
      </c>
      <c r="EJ9" s="181" t="s">
        <v>2812</v>
      </c>
      <c r="EK9" s="181" t="s">
        <v>2813</v>
      </c>
      <c r="EL9" s="181" t="s">
        <v>2811</v>
      </c>
      <c r="EM9" s="181" t="s">
        <v>2812</v>
      </c>
      <c r="EN9" s="181" t="s">
        <v>2813</v>
      </c>
      <c r="EO9" s="181" t="s">
        <v>2811</v>
      </c>
      <c r="EP9" s="181" t="s">
        <v>2812</v>
      </c>
      <c r="EQ9" s="181" t="s">
        <v>2813</v>
      </c>
      <c r="ER9" s="181" t="s">
        <v>2811</v>
      </c>
      <c r="ES9" s="181" t="s">
        <v>2812</v>
      </c>
      <c r="ET9" s="181" t="s">
        <v>2813</v>
      </c>
    </row>
    <row r="10" spans="1:150" x14ac:dyDescent="0.3">
      <c r="A10" s="1"/>
      <c r="B10" s="182" t="s">
        <v>2814</v>
      </c>
      <c r="C10" s="182" t="s">
        <v>91</v>
      </c>
      <c r="D10" s="182" t="s">
        <v>95</v>
      </c>
      <c r="E10" s="182" t="s">
        <v>2815</v>
      </c>
      <c r="F10" s="182" t="s">
        <v>2816</v>
      </c>
      <c r="G10" s="182" t="s">
        <v>2817</v>
      </c>
      <c r="H10" s="182" t="s">
        <v>2707</v>
      </c>
      <c r="I10" s="182" t="s">
        <v>2707</v>
      </c>
      <c r="J10" s="182" t="s">
        <v>2817</v>
      </c>
      <c r="K10" s="182" t="s">
        <v>2707</v>
      </c>
      <c r="L10" s="182" t="s">
        <v>2707</v>
      </c>
      <c r="M10" s="182" t="s">
        <v>2817</v>
      </c>
      <c r="N10" s="182" t="s">
        <v>2707</v>
      </c>
      <c r="O10" s="182" t="s">
        <v>2707</v>
      </c>
      <c r="P10" s="182" t="s">
        <v>2817</v>
      </c>
      <c r="Q10" s="182" t="s">
        <v>2707</v>
      </c>
      <c r="R10" s="182" t="s">
        <v>2707</v>
      </c>
      <c r="S10" s="182" t="s">
        <v>2817</v>
      </c>
      <c r="T10" s="182" t="s">
        <v>2707</v>
      </c>
      <c r="U10" s="182" t="s">
        <v>2707</v>
      </c>
      <c r="V10" s="182" t="s">
        <v>2817</v>
      </c>
      <c r="W10" s="182" t="s">
        <v>2707</v>
      </c>
      <c r="X10" s="182" t="s">
        <v>2707</v>
      </c>
      <c r="Y10" s="182" t="s">
        <v>2817</v>
      </c>
      <c r="Z10" s="182" t="s">
        <v>2707</v>
      </c>
      <c r="AA10" s="182" t="s">
        <v>2707</v>
      </c>
      <c r="AB10" s="182" t="s">
        <v>2817</v>
      </c>
      <c r="AC10" s="182" t="s">
        <v>2707</v>
      </c>
      <c r="AD10" s="182" t="s">
        <v>2707</v>
      </c>
      <c r="AE10" s="182" t="s">
        <v>2817</v>
      </c>
      <c r="AF10" s="182" t="s">
        <v>2707</v>
      </c>
      <c r="AG10" s="182" t="s">
        <v>2707</v>
      </c>
      <c r="AH10" s="182" t="s">
        <v>2817</v>
      </c>
      <c r="AI10" s="182" t="s">
        <v>2707</v>
      </c>
      <c r="AJ10" s="182" t="s">
        <v>2707</v>
      </c>
      <c r="AK10" s="182" t="s">
        <v>2817</v>
      </c>
      <c r="AL10" s="182" t="s">
        <v>2707</v>
      </c>
      <c r="AM10" s="182" t="s">
        <v>2707</v>
      </c>
      <c r="AN10" s="182" t="s">
        <v>2817</v>
      </c>
      <c r="AO10" s="182" t="s">
        <v>2707</v>
      </c>
      <c r="AP10" s="182" t="s">
        <v>2707</v>
      </c>
      <c r="AQ10" s="182" t="s">
        <v>2817</v>
      </c>
      <c r="AR10" s="182" t="s">
        <v>2707</v>
      </c>
      <c r="AS10" s="182" t="s">
        <v>2707</v>
      </c>
      <c r="AT10" s="182" t="s">
        <v>2817</v>
      </c>
      <c r="AU10" s="182" t="s">
        <v>2707</v>
      </c>
      <c r="AV10" s="182" t="s">
        <v>2707</v>
      </c>
      <c r="AW10" s="182" t="s">
        <v>2817</v>
      </c>
      <c r="AX10" s="182" t="s">
        <v>2707</v>
      </c>
      <c r="AY10" s="182" t="s">
        <v>2707</v>
      </c>
      <c r="AZ10" s="182" t="s">
        <v>2817</v>
      </c>
      <c r="BA10" s="182" t="s">
        <v>2707</v>
      </c>
      <c r="BB10" s="182" t="s">
        <v>2707</v>
      </c>
      <c r="BC10" s="182" t="s">
        <v>2817</v>
      </c>
      <c r="BD10" s="182" t="s">
        <v>2707</v>
      </c>
      <c r="BE10" s="182" t="s">
        <v>2707</v>
      </c>
      <c r="BF10" s="182" t="s">
        <v>2817</v>
      </c>
      <c r="BG10" s="182" t="s">
        <v>2707</v>
      </c>
      <c r="BH10" s="182" t="s">
        <v>2707</v>
      </c>
      <c r="BI10" s="182" t="s">
        <v>2817</v>
      </c>
      <c r="BJ10" s="182" t="s">
        <v>2707</v>
      </c>
      <c r="BK10" s="182" t="s">
        <v>2707</v>
      </c>
      <c r="BL10" s="182" t="s">
        <v>2817</v>
      </c>
      <c r="BM10" s="182" t="s">
        <v>2707</v>
      </c>
      <c r="BN10" s="182" t="s">
        <v>2707</v>
      </c>
      <c r="BO10" s="182" t="s">
        <v>2817</v>
      </c>
      <c r="BP10" s="182" t="s">
        <v>2707</v>
      </c>
      <c r="BQ10" s="182" t="s">
        <v>2707</v>
      </c>
      <c r="BR10" s="182" t="s">
        <v>2817</v>
      </c>
      <c r="BS10" s="182" t="s">
        <v>2707</v>
      </c>
      <c r="BT10" s="182" t="s">
        <v>2707</v>
      </c>
      <c r="BU10" s="182" t="s">
        <v>2817</v>
      </c>
      <c r="BV10" s="182" t="s">
        <v>2707</v>
      </c>
      <c r="BW10" s="182" t="s">
        <v>2707</v>
      </c>
      <c r="BX10" s="182" t="s">
        <v>2817</v>
      </c>
      <c r="BY10" s="182" t="s">
        <v>2707</v>
      </c>
      <c r="BZ10" s="182" t="s">
        <v>2707</v>
      </c>
      <c r="CA10" s="182" t="s">
        <v>2817</v>
      </c>
      <c r="CB10" s="182" t="s">
        <v>2707</v>
      </c>
      <c r="CC10" s="182" t="s">
        <v>2707</v>
      </c>
      <c r="CD10" s="182" t="s">
        <v>2817</v>
      </c>
      <c r="CE10" s="182" t="s">
        <v>2707</v>
      </c>
      <c r="CF10" s="182" t="s">
        <v>2707</v>
      </c>
      <c r="CG10" s="182" t="s">
        <v>2817</v>
      </c>
      <c r="CH10" s="182" t="s">
        <v>2707</v>
      </c>
      <c r="CI10" s="182" t="s">
        <v>2707</v>
      </c>
      <c r="CJ10" s="182" t="s">
        <v>2817</v>
      </c>
      <c r="CK10" s="182" t="s">
        <v>2707</v>
      </c>
      <c r="CL10" s="182" t="s">
        <v>2707</v>
      </c>
      <c r="CM10" s="182" t="s">
        <v>2817</v>
      </c>
      <c r="CN10" s="182" t="s">
        <v>2707</v>
      </c>
      <c r="CO10" s="182" t="s">
        <v>2707</v>
      </c>
      <c r="CP10" s="182" t="s">
        <v>2817</v>
      </c>
      <c r="CQ10" s="182" t="s">
        <v>2707</v>
      </c>
      <c r="CR10" s="182" t="s">
        <v>2707</v>
      </c>
      <c r="CS10" s="182" t="s">
        <v>2817</v>
      </c>
      <c r="CT10" s="182" t="s">
        <v>2707</v>
      </c>
      <c r="CU10" s="182" t="s">
        <v>2707</v>
      </c>
      <c r="CV10" s="182" t="s">
        <v>2817</v>
      </c>
      <c r="CW10" s="182" t="s">
        <v>2707</v>
      </c>
      <c r="CX10" s="182" t="s">
        <v>2707</v>
      </c>
      <c r="CY10" s="182" t="s">
        <v>2817</v>
      </c>
      <c r="CZ10" s="182" t="s">
        <v>2707</v>
      </c>
      <c r="DA10" s="182" t="s">
        <v>2707</v>
      </c>
      <c r="DB10" s="182" t="s">
        <v>2817</v>
      </c>
      <c r="DC10" s="182" t="s">
        <v>2707</v>
      </c>
      <c r="DD10" s="182" t="s">
        <v>2707</v>
      </c>
      <c r="DE10" s="182" t="s">
        <v>2817</v>
      </c>
      <c r="DF10" s="182" t="s">
        <v>2707</v>
      </c>
      <c r="DG10" s="182" t="s">
        <v>2707</v>
      </c>
      <c r="DH10" s="182" t="s">
        <v>2817</v>
      </c>
      <c r="DI10" s="182" t="s">
        <v>2707</v>
      </c>
      <c r="DJ10" s="182" t="s">
        <v>2707</v>
      </c>
      <c r="DK10" s="182" t="s">
        <v>2817</v>
      </c>
      <c r="DL10" s="182" t="s">
        <v>2707</v>
      </c>
      <c r="DM10" s="182" t="s">
        <v>2707</v>
      </c>
      <c r="DN10" s="182" t="s">
        <v>2817</v>
      </c>
      <c r="DO10" s="182" t="s">
        <v>2707</v>
      </c>
      <c r="DP10" s="182" t="s">
        <v>2707</v>
      </c>
      <c r="DQ10" s="182" t="s">
        <v>2817</v>
      </c>
      <c r="DR10" s="182" t="s">
        <v>2707</v>
      </c>
      <c r="DS10" s="182" t="s">
        <v>2707</v>
      </c>
      <c r="DT10" s="182" t="s">
        <v>2817</v>
      </c>
      <c r="DU10" s="182" t="s">
        <v>2707</v>
      </c>
      <c r="DV10" s="182" t="s">
        <v>2707</v>
      </c>
      <c r="DW10" s="182" t="s">
        <v>2817</v>
      </c>
      <c r="DX10" s="182" t="s">
        <v>2707</v>
      </c>
      <c r="DY10" s="182" t="s">
        <v>2707</v>
      </c>
      <c r="DZ10" s="182" t="s">
        <v>2817</v>
      </c>
      <c r="EA10" s="182" t="s">
        <v>2707</v>
      </c>
      <c r="EB10" s="182" t="s">
        <v>2707</v>
      </c>
      <c r="EC10" s="182" t="s">
        <v>2817</v>
      </c>
      <c r="ED10" s="182" t="s">
        <v>2707</v>
      </c>
      <c r="EE10" s="182" t="s">
        <v>2707</v>
      </c>
      <c r="EF10" s="182" t="s">
        <v>2817</v>
      </c>
      <c r="EG10" s="182" t="s">
        <v>2707</v>
      </c>
      <c r="EH10" s="182" t="s">
        <v>2707</v>
      </c>
      <c r="EI10" s="182" t="s">
        <v>2817</v>
      </c>
      <c r="EJ10" s="182" t="s">
        <v>2707</v>
      </c>
      <c r="EK10" s="182" t="s">
        <v>2707</v>
      </c>
      <c r="EL10" s="182" t="s">
        <v>2817</v>
      </c>
      <c r="EM10" s="182" t="s">
        <v>2707</v>
      </c>
      <c r="EN10" s="182" t="s">
        <v>2707</v>
      </c>
      <c r="EO10" s="182" t="s">
        <v>2817</v>
      </c>
      <c r="EP10" s="182" t="s">
        <v>2707</v>
      </c>
      <c r="EQ10" s="182" t="s">
        <v>2707</v>
      </c>
      <c r="ER10" s="182" t="s">
        <v>2817</v>
      </c>
      <c r="ES10" s="182" t="s">
        <v>2707</v>
      </c>
      <c r="ET10" s="182" t="s">
        <v>2707</v>
      </c>
    </row>
    <row r="11" spans="1:150" x14ac:dyDescent="0.3">
      <c r="A11" s="1"/>
      <c r="B11" s="183" t="s">
        <v>2818</v>
      </c>
      <c r="C11" s="183" t="s">
        <v>91</v>
      </c>
      <c r="D11" s="183" t="s">
        <v>95</v>
      </c>
      <c r="E11" s="183" t="s">
        <v>2819</v>
      </c>
      <c r="F11" s="183" t="s">
        <v>2820</v>
      </c>
      <c r="G11" s="184" t="s">
        <v>2817</v>
      </c>
      <c r="H11" s="184" t="s">
        <v>501</v>
      </c>
      <c r="I11" s="184" t="s">
        <v>501</v>
      </c>
      <c r="J11" s="184" t="s">
        <v>2817</v>
      </c>
      <c r="K11" s="184" t="s">
        <v>501</v>
      </c>
      <c r="L11" s="184" t="s">
        <v>501</v>
      </c>
      <c r="M11" s="184" t="s">
        <v>2817</v>
      </c>
      <c r="N11" s="184" t="s">
        <v>501</v>
      </c>
      <c r="O11" s="184" t="s">
        <v>501</v>
      </c>
      <c r="P11" s="184" t="s">
        <v>2817</v>
      </c>
      <c r="Q11" s="184" t="s">
        <v>501</v>
      </c>
      <c r="R11" s="184" t="s">
        <v>501</v>
      </c>
      <c r="S11" s="184" t="s">
        <v>2817</v>
      </c>
      <c r="T11" s="184" t="s">
        <v>501</v>
      </c>
      <c r="U11" s="184" t="s">
        <v>501</v>
      </c>
      <c r="V11" s="184" t="s">
        <v>2817</v>
      </c>
      <c r="W11" s="184" t="s">
        <v>501</v>
      </c>
      <c r="X11" s="184" t="s">
        <v>501</v>
      </c>
      <c r="Y11" s="184" t="s">
        <v>2817</v>
      </c>
      <c r="Z11" s="184" t="s">
        <v>501</v>
      </c>
      <c r="AA11" s="184" t="s">
        <v>501</v>
      </c>
      <c r="AB11" s="184" t="s">
        <v>2817</v>
      </c>
      <c r="AC11" s="184" t="s">
        <v>501</v>
      </c>
      <c r="AD11" s="184" t="s">
        <v>501</v>
      </c>
      <c r="AE11" s="184" t="s">
        <v>2817</v>
      </c>
      <c r="AF11" s="184" t="s">
        <v>501</v>
      </c>
      <c r="AG11" s="184" t="s">
        <v>501</v>
      </c>
      <c r="AH11" s="184" t="s">
        <v>2817</v>
      </c>
      <c r="AI11" s="184" t="s">
        <v>501</v>
      </c>
      <c r="AJ11" s="184" t="s">
        <v>501</v>
      </c>
      <c r="AK11" s="184" t="s">
        <v>2817</v>
      </c>
      <c r="AL11" s="184" t="s">
        <v>501</v>
      </c>
      <c r="AM11" s="184" t="s">
        <v>501</v>
      </c>
      <c r="AN11" s="184" t="s">
        <v>2817</v>
      </c>
      <c r="AO11" s="184" t="s">
        <v>501</v>
      </c>
      <c r="AP11" s="184" t="s">
        <v>501</v>
      </c>
      <c r="AQ11" s="184" t="s">
        <v>2817</v>
      </c>
      <c r="AR11" s="184" t="s">
        <v>501</v>
      </c>
      <c r="AS11" s="184" t="s">
        <v>501</v>
      </c>
      <c r="AT11" s="184" t="s">
        <v>2817</v>
      </c>
      <c r="AU11" s="184" t="s">
        <v>501</v>
      </c>
      <c r="AV11" s="184" t="s">
        <v>501</v>
      </c>
      <c r="AW11" s="184" t="s">
        <v>2817</v>
      </c>
      <c r="AX11" s="184" t="s">
        <v>501</v>
      </c>
      <c r="AY11" s="184" t="s">
        <v>501</v>
      </c>
      <c r="AZ11" s="184" t="s">
        <v>2817</v>
      </c>
      <c r="BA11" s="184" t="s">
        <v>501</v>
      </c>
      <c r="BB11" s="184" t="s">
        <v>501</v>
      </c>
      <c r="BC11" s="184" t="s">
        <v>2817</v>
      </c>
      <c r="BD11" s="184" t="s">
        <v>501</v>
      </c>
      <c r="BE11" s="184" t="s">
        <v>501</v>
      </c>
      <c r="BF11" s="184" t="s">
        <v>2817</v>
      </c>
      <c r="BG11" s="184" t="s">
        <v>501</v>
      </c>
      <c r="BH11" s="184" t="s">
        <v>501</v>
      </c>
      <c r="BI11" s="184" t="s">
        <v>2817</v>
      </c>
      <c r="BJ11" s="184" t="s">
        <v>501</v>
      </c>
      <c r="BK11" s="184" t="s">
        <v>501</v>
      </c>
      <c r="BL11" s="184" t="s">
        <v>2817</v>
      </c>
      <c r="BM11" s="184" t="s">
        <v>501</v>
      </c>
      <c r="BN11" s="184" t="s">
        <v>501</v>
      </c>
      <c r="BO11" s="184" t="s">
        <v>2817</v>
      </c>
      <c r="BP11" s="184" t="s">
        <v>501</v>
      </c>
      <c r="BQ11" s="184" t="s">
        <v>501</v>
      </c>
      <c r="BR11" s="184" t="s">
        <v>2817</v>
      </c>
      <c r="BS11" s="184" t="s">
        <v>501</v>
      </c>
      <c r="BT11" s="184" t="s">
        <v>501</v>
      </c>
      <c r="BU11" s="184" t="s">
        <v>2817</v>
      </c>
      <c r="BV11" s="184" t="s">
        <v>501</v>
      </c>
      <c r="BW11" s="184" t="s">
        <v>501</v>
      </c>
      <c r="BX11" s="184" t="s">
        <v>2817</v>
      </c>
      <c r="BY11" s="184" t="s">
        <v>501</v>
      </c>
      <c r="BZ11" s="184" t="s">
        <v>501</v>
      </c>
      <c r="CA11" s="184" t="s">
        <v>2817</v>
      </c>
      <c r="CB11" s="184" t="s">
        <v>501</v>
      </c>
      <c r="CC11" s="184" t="s">
        <v>501</v>
      </c>
      <c r="CD11" s="184" t="s">
        <v>2817</v>
      </c>
      <c r="CE11" s="184" t="s">
        <v>501</v>
      </c>
      <c r="CF11" s="184" t="s">
        <v>501</v>
      </c>
      <c r="CG11" s="184" t="s">
        <v>2817</v>
      </c>
      <c r="CH11" s="184" t="s">
        <v>501</v>
      </c>
      <c r="CI11" s="184" t="s">
        <v>501</v>
      </c>
      <c r="CJ11" s="184" t="s">
        <v>2817</v>
      </c>
      <c r="CK11" s="184" t="s">
        <v>501</v>
      </c>
      <c r="CL11" s="184" t="s">
        <v>501</v>
      </c>
      <c r="CM11" s="184" t="s">
        <v>2817</v>
      </c>
      <c r="CN11" s="184" t="s">
        <v>501</v>
      </c>
      <c r="CO11" s="184" t="s">
        <v>501</v>
      </c>
      <c r="CP11" s="184" t="s">
        <v>2817</v>
      </c>
      <c r="CQ11" s="184" t="s">
        <v>501</v>
      </c>
      <c r="CR11" s="184" t="s">
        <v>501</v>
      </c>
      <c r="CS11" s="184" t="s">
        <v>2817</v>
      </c>
      <c r="CT11" s="184" t="s">
        <v>501</v>
      </c>
      <c r="CU11" s="184" t="s">
        <v>501</v>
      </c>
      <c r="CV11" s="184" t="s">
        <v>2817</v>
      </c>
      <c r="CW11" s="184" t="s">
        <v>501</v>
      </c>
      <c r="CX11" s="184" t="s">
        <v>501</v>
      </c>
      <c r="CY11" s="184" t="s">
        <v>2817</v>
      </c>
      <c r="CZ11" s="184" t="s">
        <v>501</v>
      </c>
      <c r="DA11" s="184" t="s">
        <v>501</v>
      </c>
      <c r="DB11" s="184" t="s">
        <v>2817</v>
      </c>
      <c r="DC11" s="184" t="s">
        <v>501</v>
      </c>
      <c r="DD11" s="184" t="s">
        <v>501</v>
      </c>
      <c r="DE11" s="184" t="s">
        <v>2817</v>
      </c>
      <c r="DF11" s="184" t="s">
        <v>501</v>
      </c>
      <c r="DG11" s="184" t="s">
        <v>501</v>
      </c>
      <c r="DH11" s="184" t="s">
        <v>2817</v>
      </c>
      <c r="DI11" s="184" t="s">
        <v>501</v>
      </c>
      <c r="DJ11" s="184" t="s">
        <v>501</v>
      </c>
      <c r="DK11" s="184" t="s">
        <v>2817</v>
      </c>
      <c r="DL11" s="184" t="s">
        <v>501</v>
      </c>
      <c r="DM11" s="184" t="s">
        <v>501</v>
      </c>
      <c r="DN11" s="184" t="s">
        <v>2817</v>
      </c>
      <c r="DO11" s="184" t="s">
        <v>501</v>
      </c>
      <c r="DP11" s="184" t="s">
        <v>501</v>
      </c>
      <c r="DQ11" s="184" t="s">
        <v>2817</v>
      </c>
      <c r="DR11" s="184" t="s">
        <v>501</v>
      </c>
      <c r="DS11" s="184" t="s">
        <v>501</v>
      </c>
      <c r="DT11" s="184" t="s">
        <v>2817</v>
      </c>
      <c r="DU11" s="184" t="s">
        <v>501</v>
      </c>
      <c r="DV11" s="184" t="s">
        <v>501</v>
      </c>
      <c r="DW11" s="184" t="s">
        <v>2817</v>
      </c>
      <c r="DX11" s="184" t="s">
        <v>501</v>
      </c>
      <c r="DY11" s="184" t="s">
        <v>501</v>
      </c>
      <c r="DZ11" s="184" t="s">
        <v>2817</v>
      </c>
      <c r="EA11" s="184" t="s">
        <v>501</v>
      </c>
      <c r="EB11" s="184" t="s">
        <v>501</v>
      </c>
      <c r="EC11" s="184" t="s">
        <v>2817</v>
      </c>
      <c r="ED11" s="184" t="s">
        <v>501</v>
      </c>
      <c r="EE11" s="184" t="s">
        <v>501</v>
      </c>
      <c r="EF11" s="184" t="s">
        <v>2817</v>
      </c>
      <c r="EG11" s="184" t="s">
        <v>501</v>
      </c>
      <c r="EH11" s="184" t="s">
        <v>501</v>
      </c>
      <c r="EI11" s="184" t="s">
        <v>2817</v>
      </c>
      <c r="EJ11" s="184" t="s">
        <v>501</v>
      </c>
      <c r="EK11" s="184" t="s">
        <v>501</v>
      </c>
      <c r="EL11" s="184" t="s">
        <v>2817</v>
      </c>
      <c r="EM11" s="184" t="s">
        <v>501</v>
      </c>
      <c r="EN11" s="184" t="s">
        <v>501</v>
      </c>
      <c r="EO11" s="184" t="s">
        <v>2817</v>
      </c>
      <c r="EP11" s="184" t="s">
        <v>501</v>
      </c>
      <c r="EQ11" s="184" t="s">
        <v>501</v>
      </c>
      <c r="ER11" s="184" t="s">
        <v>2817</v>
      </c>
      <c r="ES11" s="184" t="s">
        <v>501</v>
      </c>
      <c r="ET11" s="184" t="s">
        <v>501</v>
      </c>
    </row>
    <row r="12" spans="1:150" x14ac:dyDescent="0.3">
      <c r="A12" s="1"/>
      <c r="B12" s="183" t="s">
        <v>2821</v>
      </c>
      <c r="C12" s="183" t="s">
        <v>91</v>
      </c>
      <c r="D12" s="183" t="s">
        <v>95</v>
      </c>
      <c r="E12" s="183" t="s">
        <v>2822</v>
      </c>
      <c r="F12" s="183" t="s">
        <v>2823</v>
      </c>
      <c r="G12" s="184" t="s">
        <v>2817</v>
      </c>
      <c r="H12" s="184" t="s">
        <v>501</v>
      </c>
      <c r="I12" s="184" t="s">
        <v>501</v>
      </c>
      <c r="J12" s="184" t="s">
        <v>2817</v>
      </c>
      <c r="K12" s="184" t="s">
        <v>501</v>
      </c>
      <c r="L12" s="184" t="s">
        <v>501</v>
      </c>
      <c r="M12" s="184" t="s">
        <v>2817</v>
      </c>
      <c r="N12" s="184" t="s">
        <v>501</v>
      </c>
      <c r="O12" s="184" t="s">
        <v>501</v>
      </c>
      <c r="P12" s="184" t="s">
        <v>2817</v>
      </c>
      <c r="Q12" s="184" t="s">
        <v>501</v>
      </c>
      <c r="R12" s="184" t="s">
        <v>501</v>
      </c>
      <c r="S12" s="184" t="s">
        <v>2817</v>
      </c>
      <c r="T12" s="184" t="s">
        <v>501</v>
      </c>
      <c r="U12" s="184" t="s">
        <v>501</v>
      </c>
      <c r="V12" s="184" t="s">
        <v>2817</v>
      </c>
      <c r="W12" s="184" t="s">
        <v>501</v>
      </c>
      <c r="X12" s="184" t="s">
        <v>501</v>
      </c>
      <c r="Y12" s="184" t="s">
        <v>2817</v>
      </c>
      <c r="Z12" s="184" t="s">
        <v>501</v>
      </c>
      <c r="AA12" s="184" t="s">
        <v>501</v>
      </c>
      <c r="AB12" s="184" t="s">
        <v>2817</v>
      </c>
      <c r="AC12" s="184" t="s">
        <v>501</v>
      </c>
      <c r="AD12" s="184" t="s">
        <v>501</v>
      </c>
      <c r="AE12" s="184" t="s">
        <v>2817</v>
      </c>
      <c r="AF12" s="184" t="s">
        <v>501</v>
      </c>
      <c r="AG12" s="184" t="s">
        <v>501</v>
      </c>
      <c r="AH12" s="184" t="s">
        <v>2817</v>
      </c>
      <c r="AI12" s="184" t="s">
        <v>501</v>
      </c>
      <c r="AJ12" s="184" t="s">
        <v>501</v>
      </c>
      <c r="AK12" s="184" t="s">
        <v>2817</v>
      </c>
      <c r="AL12" s="184" t="s">
        <v>501</v>
      </c>
      <c r="AM12" s="184" t="s">
        <v>501</v>
      </c>
      <c r="AN12" s="184" t="s">
        <v>2817</v>
      </c>
      <c r="AO12" s="184" t="s">
        <v>501</v>
      </c>
      <c r="AP12" s="184" t="s">
        <v>501</v>
      </c>
      <c r="AQ12" s="184" t="s">
        <v>2817</v>
      </c>
      <c r="AR12" s="184" t="s">
        <v>501</v>
      </c>
      <c r="AS12" s="184" t="s">
        <v>501</v>
      </c>
      <c r="AT12" s="184" t="s">
        <v>2817</v>
      </c>
      <c r="AU12" s="184" t="s">
        <v>501</v>
      </c>
      <c r="AV12" s="184" t="s">
        <v>501</v>
      </c>
      <c r="AW12" s="184" t="s">
        <v>2817</v>
      </c>
      <c r="AX12" s="184" t="s">
        <v>501</v>
      </c>
      <c r="AY12" s="184" t="s">
        <v>501</v>
      </c>
      <c r="AZ12" s="184" t="s">
        <v>2817</v>
      </c>
      <c r="BA12" s="184" t="s">
        <v>501</v>
      </c>
      <c r="BB12" s="184" t="s">
        <v>501</v>
      </c>
      <c r="BC12" s="184" t="s">
        <v>2817</v>
      </c>
      <c r="BD12" s="184" t="s">
        <v>501</v>
      </c>
      <c r="BE12" s="184" t="s">
        <v>501</v>
      </c>
      <c r="BF12" s="184" t="s">
        <v>2817</v>
      </c>
      <c r="BG12" s="184" t="s">
        <v>501</v>
      </c>
      <c r="BH12" s="184" t="s">
        <v>501</v>
      </c>
      <c r="BI12" s="184" t="s">
        <v>2817</v>
      </c>
      <c r="BJ12" s="184" t="s">
        <v>501</v>
      </c>
      <c r="BK12" s="184" t="s">
        <v>501</v>
      </c>
      <c r="BL12" s="184" t="s">
        <v>2817</v>
      </c>
      <c r="BM12" s="184" t="s">
        <v>501</v>
      </c>
      <c r="BN12" s="184" t="s">
        <v>501</v>
      </c>
      <c r="BO12" s="184" t="s">
        <v>2817</v>
      </c>
      <c r="BP12" s="184" t="s">
        <v>501</v>
      </c>
      <c r="BQ12" s="184" t="s">
        <v>501</v>
      </c>
      <c r="BR12" s="184" t="s">
        <v>2817</v>
      </c>
      <c r="BS12" s="184" t="s">
        <v>501</v>
      </c>
      <c r="BT12" s="184" t="s">
        <v>501</v>
      </c>
      <c r="BU12" s="184" t="s">
        <v>2817</v>
      </c>
      <c r="BV12" s="184" t="s">
        <v>501</v>
      </c>
      <c r="BW12" s="184" t="s">
        <v>501</v>
      </c>
      <c r="BX12" s="184" t="s">
        <v>2817</v>
      </c>
      <c r="BY12" s="184" t="s">
        <v>501</v>
      </c>
      <c r="BZ12" s="184" t="s">
        <v>501</v>
      </c>
      <c r="CA12" s="184" t="s">
        <v>2817</v>
      </c>
      <c r="CB12" s="184" t="s">
        <v>501</v>
      </c>
      <c r="CC12" s="184" t="s">
        <v>501</v>
      </c>
      <c r="CD12" s="184" t="s">
        <v>2817</v>
      </c>
      <c r="CE12" s="184" t="s">
        <v>501</v>
      </c>
      <c r="CF12" s="184" t="s">
        <v>501</v>
      </c>
      <c r="CG12" s="184" t="s">
        <v>2817</v>
      </c>
      <c r="CH12" s="184" t="s">
        <v>501</v>
      </c>
      <c r="CI12" s="184" t="s">
        <v>501</v>
      </c>
      <c r="CJ12" s="184" t="s">
        <v>2817</v>
      </c>
      <c r="CK12" s="184" t="s">
        <v>501</v>
      </c>
      <c r="CL12" s="184" t="s">
        <v>501</v>
      </c>
      <c r="CM12" s="184" t="s">
        <v>2817</v>
      </c>
      <c r="CN12" s="184" t="s">
        <v>501</v>
      </c>
      <c r="CO12" s="184" t="s">
        <v>501</v>
      </c>
      <c r="CP12" s="184" t="s">
        <v>2817</v>
      </c>
      <c r="CQ12" s="184" t="s">
        <v>501</v>
      </c>
      <c r="CR12" s="184" t="s">
        <v>501</v>
      </c>
      <c r="CS12" s="184" t="s">
        <v>2817</v>
      </c>
      <c r="CT12" s="184" t="s">
        <v>501</v>
      </c>
      <c r="CU12" s="184" t="s">
        <v>501</v>
      </c>
      <c r="CV12" s="184" t="s">
        <v>2817</v>
      </c>
      <c r="CW12" s="184" t="s">
        <v>501</v>
      </c>
      <c r="CX12" s="184" t="s">
        <v>501</v>
      </c>
      <c r="CY12" s="184" t="s">
        <v>2817</v>
      </c>
      <c r="CZ12" s="184" t="s">
        <v>501</v>
      </c>
      <c r="DA12" s="184" t="s">
        <v>501</v>
      </c>
      <c r="DB12" s="184" t="s">
        <v>2817</v>
      </c>
      <c r="DC12" s="184" t="s">
        <v>501</v>
      </c>
      <c r="DD12" s="184" t="s">
        <v>501</v>
      </c>
      <c r="DE12" s="184" t="s">
        <v>2817</v>
      </c>
      <c r="DF12" s="184" t="s">
        <v>501</v>
      </c>
      <c r="DG12" s="184" t="s">
        <v>501</v>
      </c>
      <c r="DH12" s="184" t="s">
        <v>2817</v>
      </c>
      <c r="DI12" s="184" t="s">
        <v>501</v>
      </c>
      <c r="DJ12" s="184" t="s">
        <v>501</v>
      </c>
      <c r="DK12" s="184" t="s">
        <v>2817</v>
      </c>
      <c r="DL12" s="184" t="s">
        <v>501</v>
      </c>
      <c r="DM12" s="184" t="s">
        <v>501</v>
      </c>
      <c r="DN12" s="184" t="s">
        <v>2817</v>
      </c>
      <c r="DO12" s="184" t="s">
        <v>501</v>
      </c>
      <c r="DP12" s="184" t="s">
        <v>501</v>
      </c>
      <c r="DQ12" s="184" t="s">
        <v>2817</v>
      </c>
      <c r="DR12" s="184" t="s">
        <v>501</v>
      </c>
      <c r="DS12" s="184" t="s">
        <v>501</v>
      </c>
      <c r="DT12" s="184" t="s">
        <v>2817</v>
      </c>
      <c r="DU12" s="184" t="s">
        <v>501</v>
      </c>
      <c r="DV12" s="184" t="s">
        <v>501</v>
      </c>
      <c r="DW12" s="184" t="s">
        <v>2817</v>
      </c>
      <c r="DX12" s="184" t="s">
        <v>501</v>
      </c>
      <c r="DY12" s="184" t="s">
        <v>501</v>
      </c>
      <c r="DZ12" s="184" t="s">
        <v>2817</v>
      </c>
      <c r="EA12" s="184" t="s">
        <v>501</v>
      </c>
      <c r="EB12" s="184" t="s">
        <v>501</v>
      </c>
      <c r="EC12" s="184" t="s">
        <v>2817</v>
      </c>
      <c r="ED12" s="184" t="s">
        <v>501</v>
      </c>
      <c r="EE12" s="184" t="s">
        <v>501</v>
      </c>
      <c r="EF12" s="184" t="s">
        <v>2817</v>
      </c>
      <c r="EG12" s="184" t="s">
        <v>501</v>
      </c>
      <c r="EH12" s="184" t="s">
        <v>501</v>
      </c>
      <c r="EI12" s="184" t="s">
        <v>2817</v>
      </c>
      <c r="EJ12" s="184" t="s">
        <v>501</v>
      </c>
      <c r="EK12" s="184" t="s">
        <v>501</v>
      </c>
      <c r="EL12" s="184" t="s">
        <v>2817</v>
      </c>
      <c r="EM12" s="184" t="s">
        <v>501</v>
      </c>
      <c r="EN12" s="184" t="s">
        <v>501</v>
      </c>
      <c r="EO12" s="184" t="s">
        <v>2817</v>
      </c>
      <c r="EP12" s="184" t="s">
        <v>501</v>
      </c>
      <c r="EQ12" s="184" t="s">
        <v>501</v>
      </c>
      <c r="ER12" s="184" t="s">
        <v>2817</v>
      </c>
      <c r="ES12" s="184" t="s">
        <v>501</v>
      </c>
      <c r="ET12" s="184" t="s">
        <v>501</v>
      </c>
    </row>
    <row r="13" spans="1:150" x14ac:dyDescent="0.3">
      <c r="A13" s="1"/>
      <c r="B13" s="183" t="s">
        <v>2824</v>
      </c>
      <c r="C13" s="183" t="s">
        <v>91</v>
      </c>
      <c r="D13" s="183" t="s">
        <v>95</v>
      </c>
      <c r="E13" s="183" t="s">
        <v>2825</v>
      </c>
      <c r="F13" s="183" t="s">
        <v>2826</v>
      </c>
      <c r="G13" s="184" t="s">
        <v>2817</v>
      </c>
      <c r="H13" s="184" t="s">
        <v>501</v>
      </c>
      <c r="I13" s="184" t="s">
        <v>501</v>
      </c>
      <c r="J13" s="184" t="s">
        <v>2817</v>
      </c>
      <c r="K13" s="184" t="s">
        <v>501</v>
      </c>
      <c r="L13" s="184" t="s">
        <v>501</v>
      </c>
      <c r="M13" s="184" t="s">
        <v>2817</v>
      </c>
      <c r="N13" s="184" t="s">
        <v>501</v>
      </c>
      <c r="O13" s="184" t="s">
        <v>501</v>
      </c>
      <c r="P13" s="184" t="s">
        <v>2817</v>
      </c>
      <c r="Q13" s="184" t="s">
        <v>501</v>
      </c>
      <c r="R13" s="184" t="s">
        <v>501</v>
      </c>
      <c r="S13" s="184" t="s">
        <v>2817</v>
      </c>
      <c r="T13" s="184" t="s">
        <v>501</v>
      </c>
      <c r="U13" s="184" t="s">
        <v>501</v>
      </c>
      <c r="V13" s="184" t="s">
        <v>2817</v>
      </c>
      <c r="W13" s="184" t="s">
        <v>501</v>
      </c>
      <c r="X13" s="184" t="s">
        <v>501</v>
      </c>
      <c r="Y13" s="184" t="s">
        <v>2817</v>
      </c>
      <c r="Z13" s="184" t="s">
        <v>501</v>
      </c>
      <c r="AA13" s="184" t="s">
        <v>501</v>
      </c>
      <c r="AB13" s="184" t="s">
        <v>2817</v>
      </c>
      <c r="AC13" s="184" t="s">
        <v>501</v>
      </c>
      <c r="AD13" s="184" t="s">
        <v>501</v>
      </c>
      <c r="AE13" s="184" t="s">
        <v>2817</v>
      </c>
      <c r="AF13" s="184" t="s">
        <v>501</v>
      </c>
      <c r="AG13" s="184" t="s">
        <v>501</v>
      </c>
      <c r="AH13" s="184" t="s">
        <v>2817</v>
      </c>
      <c r="AI13" s="184" t="s">
        <v>501</v>
      </c>
      <c r="AJ13" s="184" t="s">
        <v>501</v>
      </c>
      <c r="AK13" s="184" t="s">
        <v>2817</v>
      </c>
      <c r="AL13" s="184" t="s">
        <v>501</v>
      </c>
      <c r="AM13" s="184" t="s">
        <v>501</v>
      </c>
      <c r="AN13" s="184" t="s">
        <v>2817</v>
      </c>
      <c r="AO13" s="184" t="s">
        <v>501</v>
      </c>
      <c r="AP13" s="184" t="s">
        <v>501</v>
      </c>
      <c r="AQ13" s="184" t="s">
        <v>2817</v>
      </c>
      <c r="AR13" s="184" t="s">
        <v>501</v>
      </c>
      <c r="AS13" s="184" t="s">
        <v>501</v>
      </c>
      <c r="AT13" s="184" t="s">
        <v>2817</v>
      </c>
      <c r="AU13" s="184" t="s">
        <v>501</v>
      </c>
      <c r="AV13" s="184" t="s">
        <v>501</v>
      </c>
      <c r="AW13" s="184" t="s">
        <v>2817</v>
      </c>
      <c r="AX13" s="184" t="s">
        <v>501</v>
      </c>
      <c r="AY13" s="184" t="s">
        <v>501</v>
      </c>
      <c r="AZ13" s="184" t="s">
        <v>2817</v>
      </c>
      <c r="BA13" s="184" t="s">
        <v>501</v>
      </c>
      <c r="BB13" s="184" t="s">
        <v>501</v>
      </c>
      <c r="BC13" s="184" t="s">
        <v>2817</v>
      </c>
      <c r="BD13" s="184" t="s">
        <v>501</v>
      </c>
      <c r="BE13" s="184" t="s">
        <v>501</v>
      </c>
      <c r="BF13" s="184" t="s">
        <v>2817</v>
      </c>
      <c r="BG13" s="184" t="s">
        <v>501</v>
      </c>
      <c r="BH13" s="184" t="s">
        <v>501</v>
      </c>
      <c r="BI13" s="184" t="s">
        <v>2817</v>
      </c>
      <c r="BJ13" s="184" t="s">
        <v>501</v>
      </c>
      <c r="BK13" s="184" t="s">
        <v>501</v>
      </c>
      <c r="BL13" s="184" t="s">
        <v>2817</v>
      </c>
      <c r="BM13" s="184" t="s">
        <v>501</v>
      </c>
      <c r="BN13" s="184" t="s">
        <v>501</v>
      </c>
      <c r="BO13" s="184" t="s">
        <v>2817</v>
      </c>
      <c r="BP13" s="184" t="s">
        <v>501</v>
      </c>
      <c r="BQ13" s="184" t="s">
        <v>501</v>
      </c>
      <c r="BR13" s="184" t="s">
        <v>2817</v>
      </c>
      <c r="BS13" s="184" t="s">
        <v>501</v>
      </c>
      <c r="BT13" s="184" t="s">
        <v>501</v>
      </c>
      <c r="BU13" s="184" t="s">
        <v>2817</v>
      </c>
      <c r="BV13" s="184" t="s">
        <v>501</v>
      </c>
      <c r="BW13" s="184" t="s">
        <v>501</v>
      </c>
      <c r="BX13" s="184" t="s">
        <v>2817</v>
      </c>
      <c r="BY13" s="184" t="s">
        <v>501</v>
      </c>
      <c r="BZ13" s="184" t="s">
        <v>501</v>
      </c>
      <c r="CA13" s="184" t="s">
        <v>2817</v>
      </c>
      <c r="CB13" s="184" t="s">
        <v>501</v>
      </c>
      <c r="CC13" s="184" t="s">
        <v>501</v>
      </c>
      <c r="CD13" s="184" t="s">
        <v>2817</v>
      </c>
      <c r="CE13" s="184" t="s">
        <v>501</v>
      </c>
      <c r="CF13" s="184" t="s">
        <v>501</v>
      </c>
      <c r="CG13" s="184" t="s">
        <v>2817</v>
      </c>
      <c r="CH13" s="184" t="s">
        <v>501</v>
      </c>
      <c r="CI13" s="184" t="s">
        <v>501</v>
      </c>
      <c r="CJ13" s="184" t="s">
        <v>2817</v>
      </c>
      <c r="CK13" s="184" t="s">
        <v>501</v>
      </c>
      <c r="CL13" s="184" t="s">
        <v>501</v>
      </c>
      <c r="CM13" s="184" t="s">
        <v>2817</v>
      </c>
      <c r="CN13" s="184" t="s">
        <v>501</v>
      </c>
      <c r="CO13" s="184" t="s">
        <v>501</v>
      </c>
      <c r="CP13" s="184" t="s">
        <v>2817</v>
      </c>
      <c r="CQ13" s="184" t="s">
        <v>501</v>
      </c>
      <c r="CR13" s="184" t="s">
        <v>501</v>
      </c>
      <c r="CS13" s="184" t="s">
        <v>2817</v>
      </c>
      <c r="CT13" s="184" t="s">
        <v>501</v>
      </c>
      <c r="CU13" s="184" t="s">
        <v>501</v>
      </c>
      <c r="CV13" s="184" t="s">
        <v>2817</v>
      </c>
      <c r="CW13" s="184" t="s">
        <v>501</v>
      </c>
      <c r="CX13" s="184" t="s">
        <v>501</v>
      </c>
      <c r="CY13" s="184" t="s">
        <v>2817</v>
      </c>
      <c r="CZ13" s="184" t="s">
        <v>501</v>
      </c>
      <c r="DA13" s="184" t="s">
        <v>501</v>
      </c>
      <c r="DB13" s="184" t="s">
        <v>2817</v>
      </c>
      <c r="DC13" s="184" t="s">
        <v>501</v>
      </c>
      <c r="DD13" s="184" t="s">
        <v>501</v>
      </c>
      <c r="DE13" s="184" t="s">
        <v>2817</v>
      </c>
      <c r="DF13" s="184" t="s">
        <v>501</v>
      </c>
      <c r="DG13" s="184" t="s">
        <v>501</v>
      </c>
      <c r="DH13" s="184" t="s">
        <v>2817</v>
      </c>
      <c r="DI13" s="184" t="s">
        <v>501</v>
      </c>
      <c r="DJ13" s="184" t="s">
        <v>501</v>
      </c>
      <c r="DK13" s="184" t="s">
        <v>2817</v>
      </c>
      <c r="DL13" s="184" t="s">
        <v>501</v>
      </c>
      <c r="DM13" s="184" t="s">
        <v>501</v>
      </c>
      <c r="DN13" s="184" t="s">
        <v>2817</v>
      </c>
      <c r="DO13" s="184" t="s">
        <v>501</v>
      </c>
      <c r="DP13" s="184" t="s">
        <v>501</v>
      </c>
      <c r="DQ13" s="184" t="s">
        <v>2817</v>
      </c>
      <c r="DR13" s="184" t="s">
        <v>501</v>
      </c>
      <c r="DS13" s="184" t="s">
        <v>501</v>
      </c>
      <c r="DT13" s="184" t="s">
        <v>2817</v>
      </c>
      <c r="DU13" s="184" t="s">
        <v>501</v>
      </c>
      <c r="DV13" s="184" t="s">
        <v>501</v>
      </c>
      <c r="DW13" s="184" t="s">
        <v>2817</v>
      </c>
      <c r="DX13" s="184" t="s">
        <v>501</v>
      </c>
      <c r="DY13" s="184" t="s">
        <v>501</v>
      </c>
      <c r="DZ13" s="184" t="s">
        <v>2817</v>
      </c>
      <c r="EA13" s="184" t="s">
        <v>501</v>
      </c>
      <c r="EB13" s="184" t="s">
        <v>501</v>
      </c>
      <c r="EC13" s="184" t="s">
        <v>2817</v>
      </c>
      <c r="ED13" s="184" t="s">
        <v>501</v>
      </c>
      <c r="EE13" s="184" t="s">
        <v>501</v>
      </c>
      <c r="EF13" s="184" t="s">
        <v>2817</v>
      </c>
      <c r="EG13" s="184" t="s">
        <v>501</v>
      </c>
      <c r="EH13" s="184" t="s">
        <v>501</v>
      </c>
      <c r="EI13" s="184" t="s">
        <v>2817</v>
      </c>
      <c r="EJ13" s="184" t="s">
        <v>501</v>
      </c>
      <c r="EK13" s="184" t="s">
        <v>501</v>
      </c>
      <c r="EL13" s="184" t="s">
        <v>2817</v>
      </c>
      <c r="EM13" s="184" t="s">
        <v>501</v>
      </c>
      <c r="EN13" s="184" t="s">
        <v>501</v>
      </c>
      <c r="EO13" s="184" t="s">
        <v>2817</v>
      </c>
      <c r="EP13" s="184" t="s">
        <v>501</v>
      </c>
      <c r="EQ13" s="184" t="s">
        <v>501</v>
      </c>
      <c r="ER13" s="184" t="s">
        <v>2817</v>
      </c>
      <c r="ES13" s="184" t="s">
        <v>501</v>
      </c>
      <c r="ET13" s="184" t="s">
        <v>501</v>
      </c>
    </row>
    <row r="14" spans="1:150" x14ac:dyDescent="0.3">
      <c r="A14" s="1"/>
      <c r="B14" s="183" t="s">
        <v>2827</v>
      </c>
      <c r="C14" s="183" t="s">
        <v>91</v>
      </c>
      <c r="D14" s="183" t="s">
        <v>95</v>
      </c>
      <c r="E14" s="183" t="s">
        <v>2828</v>
      </c>
      <c r="F14" s="183" t="s">
        <v>2829</v>
      </c>
      <c r="G14" s="184" t="s">
        <v>2817</v>
      </c>
      <c r="H14" s="184" t="s">
        <v>2707</v>
      </c>
      <c r="I14" s="184" t="s">
        <v>2707</v>
      </c>
      <c r="J14" s="184" t="s">
        <v>2817</v>
      </c>
      <c r="K14" s="184" t="s">
        <v>2707</v>
      </c>
      <c r="L14" s="184" t="s">
        <v>2707</v>
      </c>
      <c r="M14" s="184" t="s">
        <v>2817</v>
      </c>
      <c r="N14" s="184" t="s">
        <v>2707</v>
      </c>
      <c r="O14" s="184" t="s">
        <v>2707</v>
      </c>
      <c r="P14" s="184" t="s">
        <v>2817</v>
      </c>
      <c r="Q14" s="184" t="s">
        <v>2707</v>
      </c>
      <c r="R14" s="184" t="s">
        <v>2707</v>
      </c>
      <c r="S14" s="184" t="s">
        <v>2817</v>
      </c>
      <c r="T14" s="184" t="s">
        <v>2707</v>
      </c>
      <c r="U14" s="184" t="s">
        <v>2707</v>
      </c>
      <c r="V14" s="184" t="s">
        <v>2817</v>
      </c>
      <c r="W14" s="184" t="s">
        <v>2707</v>
      </c>
      <c r="X14" s="184" t="s">
        <v>2707</v>
      </c>
      <c r="Y14" s="184" t="s">
        <v>2817</v>
      </c>
      <c r="Z14" s="184" t="s">
        <v>2707</v>
      </c>
      <c r="AA14" s="184" t="s">
        <v>2707</v>
      </c>
      <c r="AB14" s="184" t="s">
        <v>2817</v>
      </c>
      <c r="AC14" s="184" t="s">
        <v>2707</v>
      </c>
      <c r="AD14" s="184" t="s">
        <v>2707</v>
      </c>
      <c r="AE14" s="184" t="s">
        <v>2817</v>
      </c>
      <c r="AF14" s="184" t="s">
        <v>2707</v>
      </c>
      <c r="AG14" s="184" t="s">
        <v>2707</v>
      </c>
      <c r="AH14" s="184" t="s">
        <v>2817</v>
      </c>
      <c r="AI14" s="184" t="s">
        <v>2707</v>
      </c>
      <c r="AJ14" s="184" t="s">
        <v>2707</v>
      </c>
      <c r="AK14" s="184" t="s">
        <v>2817</v>
      </c>
      <c r="AL14" s="184" t="s">
        <v>2707</v>
      </c>
      <c r="AM14" s="184" t="s">
        <v>2707</v>
      </c>
      <c r="AN14" s="184" t="s">
        <v>2817</v>
      </c>
      <c r="AO14" s="184" t="s">
        <v>2707</v>
      </c>
      <c r="AP14" s="184" t="s">
        <v>2707</v>
      </c>
      <c r="AQ14" s="184" t="s">
        <v>2817</v>
      </c>
      <c r="AR14" s="184" t="s">
        <v>2707</v>
      </c>
      <c r="AS14" s="184" t="s">
        <v>2707</v>
      </c>
      <c r="AT14" s="184" t="s">
        <v>2817</v>
      </c>
      <c r="AU14" s="184" t="s">
        <v>2707</v>
      </c>
      <c r="AV14" s="184" t="s">
        <v>2707</v>
      </c>
      <c r="AW14" s="184" t="s">
        <v>2817</v>
      </c>
      <c r="AX14" s="184" t="s">
        <v>2707</v>
      </c>
      <c r="AY14" s="184" t="s">
        <v>2707</v>
      </c>
      <c r="AZ14" s="184" t="s">
        <v>2817</v>
      </c>
      <c r="BA14" s="184" t="s">
        <v>2707</v>
      </c>
      <c r="BB14" s="184" t="s">
        <v>2707</v>
      </c>
      <c r="BC14" s="184" t="s">
        <v>2817</v>
      </c>
      <c r="BD14" s="184" t="s">
        <v>2707</v>
      </c>
      <c r="BE14" s="184" t="s">
        <v>2707</v>
      </c>
      <c r="BF14" s="184" t="s">
        <v>2817</v>
      </c>
      <c r="BG14" s="184" t="s">
        <v>2707</v>
      </c>
      <c r="BH14" s="184" t="s">
        <v>2707</v>
      </c>
      <c r="BI14" s="184" t="s">
        <v>2817</v>
      </c>
      <c r="BJ14" s="184" t="s">
        <v>2707</v>
      </c>
      <c r="BK14" s="184" t="s">
        <v>2707</v>
      </c>
      <c r="BL14" s="184" t="s">
        <v>2817</v>
      </c>
      <c r="BM14" s="184" t="s">
        <v>2707</v>
      </c>
      <c r="BN14" s="184" t="s">
        <v>2707</v>
      </c>
      <c r="BO14" s="184" t="s">
        <v>2817</v>
      </c>
      <c r="BP14" s="184" t="s">
        <v>2707</v>
      </c>
      <c r="BQ14" s="184" t="s">
        <v>2707</v>
      </c>
      <c r="BR14" s="184" t="s">
        <v>2817</v>
      </c>
      <c r="BS14" s="184" t="s">
        <v>2707</v>
      </c>
      <c r="BT14" s="184" t="s">
        <v>2707</v>
      </c>
      <c r="BU14" s="184" t="s">
        <v>2817</v>
      </c>
      <c r="BV14" s="184" t="s">
        <v>2707</v>
      </c>
      <c r="BW14" s="184" t="s">
        <v>2707</v>
      </c>
      <c r="BX14" s="184" t="s">
        <v>2817</v>
      </c>
      <c r="BY14" s="184" t="s">
        <v>2707</v>
      </c>
      <c r="BZ14" s="184" t="s">
        <v>2707</v>
      </c>
      <c r="CA14" s="184" t="s">
        <v>2817</v>
      </c>
      <c r="CB14" s="184" t="s">
        <v>2707</v>
      </c>
      <c r="CC14" s="184" t="s">
        <v>2707</v>
      </c>
      <c r="CD14" s="184" t="s">
        <v>2817</v>
      </c>
      <c r="CE14" s="184" t="s">
        <v>2707</v>
      </c>
      <c r="CF14" s="184" t="s">
        <v>2707</v>
      </c>
      <c r="CG14" s="184" t="s">
        <v>2817</v>
      </c>
      <c r="CH14" s="184" t="s">
        <v>2707</v>
      </c>
      <c r="CI14" s="184" t="s">
        <v>2707</v>
      </c>
      <c r="CJ14" s="184" t="s">
        <v>2817</v>
      </c>
      <c r="CK14" s="184" t="s">
        <v>2707</v>
      </c>
      <c r="CL14" s="184" t="s">
        <v>2707</v>
      </c>
      <c r="CM14" s="184" t="s">
        <v>2817</v>
      </c>
      <c r="CN14" s="184" t="s">
        <v>2707</v>
      </c>
      <c r="CO14" s="184" t="s">
        <v>2707</v>
      </c>
      <c r="CP14" s="184" t="s">
        <v>2817</v>
      </c>
      <c r="CQ14" s="184" t="s">
        <v>2707</v>
      </c>
      <c r="CR14" s="184" t="s">
        <v>2707</v>
      </c>
      <c r="CS14" s="184" t="s">
        <v>2817</v>
      </c>
      <c r="CT14" s="184" t="s">
        <v>2707</v>
      </c>
      <c r="CU14" s="184" t="s">
        <v>2707</v>
      </c>
      <c r="CV14" s="184" t="s">
        <v>2817</v>
      </c>
      <c r="CW14" s="184" t="s">
        <v>2707</v>
      </c>
      <c r="CX14" s="184" t="s">
        <v>2707</v>
      </c>
      <c r="CY14" s="184" t="s">
        <v>2817</v>
      </c>
      <c r="CZ14" s="184" t="s">
        <v>2707</v>
      </c>
      <c r="DA14" s="184" t="s">
        <v>2707</v>
      </c>
      <c r="DB14" s="184" t="s">
        <v>2817</v>
      </c>
      <c r="DC14" s="184" t="s">
        <v>2707</v>
      </c>
      <c r="DD14" s="184" t="s">
        <v>2707</v>
      </c>
      <c r="DE14" s="184" t="s">
        <v>2817</v>
      </c>
      <c r="DF14" s="184" t="s">
        <v>2707</v>
      </c>
      <c r="DG14" s="184" t="s">
        <v>2707</v>
      </c>
      <c r="DH14" s="184" t="s">
        <v>2817</v>
      </c>
      <c r="DI14" s="184" t="s">
        <v>2707</v>
      </c>
      <c r="DJ14" s="184" t="s">
        <v>2707</v>
      </c>
      <c r="DK14" s="184" t="s">
        <v>2817</v>
      </c>
      <c r="DL14" s="184" t="s">
        <v>2707</v>
      </c>
      <c r="DM14" s="184" t="s">
        <v>2707</v>
      </c>
      <c r="DN14" s="184" t="s">
        <v>2817</v>
      </c>
      <c r="DO14" s="184" t="s">
        <v>2707</v>
      </c>
      <c r="DP14" s="184" t="s">
        <v>2707</v>
      </c>
      <c r="DQ14" s="184" t="s">
        <v>2817</v>
      </c>
      <c r="DR14" s="184" t="s">
        <v>2707</v>
      </c>
      <c r="DS14" s="184" t="s">
        <v>2707</v>
      </c>
      <c r="DT14" s="184" t="s">
        <v>2817</v>
      </c>
      <c r="DU14" s="184" t="s">
        <v>2707</v>
      </c>
      <c r="DV14" s="184" t="s">
        <v>2707</v>
      </c>
      <c r="DW14" s="184" t="s">
        <v>2817</v>
      </c>
      <c r="DX14" s="184" t="s">
        <v>2707</v>
      </c>
      <c r="DY14" s="184" t="s">
        <v>2707</v>
      </c>
      <c r="DZ14" s="184" t="s">
        <v>2817</v>
      </c>
      <c r="EA14" s="184" t="s">
        <v>2707</v>
      </c>
      <c r="EB14" s="184" t="s">
        <v>2707</v>
      </c>
      <c r="EC14" s="184" t="s">
        <v>2817</v>
      </c>
      <c r="ED14" s="184" t="s">
        <v>2707</v>
      </c>
      <c r="EE14" s="184" t="s">
        <v>2707</v>
      </c>
      <c r="EF14" s="184" t="s">
        <v>2817</v>
      </c>
      <c r="EG14" s="184" t="s">
        <v>2707</v>
      </c>
      <c r="EH14" s="184" t="s">
        <v>2707</v>
      </c>
      <c r="EI14" s="184" t="s">
        <v>2817</v>
      </c>
      <c r="EJ14" s="184" t="s">
        <v>2707</v>
      </c>
      <c r="EK14" s="184" t="s">
        <v>2707</v>
      </c>
      <c r="EL14" s="184" t="s">
        <v>2817</v>
      </c>
      <c r="EM14" s="184" t="s">
        <v>2707</v>
      </c>
      <c r="EN14" s="184" t="s">
        <v>2707</v>
      </c>
      <c r="EO14" s="184" t="s">
        <v>2817</v>
      </c>
      <c r="EP14" s="184" t="s">
        <v>2707</v>
      </c>
      <c r="EQ14" s="184" t="s">
        <v>2707</v>
      </c>
      <c r="ER14" s="184" t="s">
        <v>2817</v>
      </c>
      <c r="ES14" s="184" t="s">
        <v>2707</v>
      </c>
      <c r="ET14" s="184" t="s">
        <v>2707</v>
      </c>
    </row>
    <row r="15" spans="1:150" x14ac:dyDescent="0.3">
      <c r="A15" s="1"/>
      <c r="B15" s="182" t="s">
        <v>2830</v>
      </c>
      <c r="C15" s="182" t="s">
        <v>91</v>
      </c>
      <c r="D15" s="182" t="s">
        <v>98</v>
      </c>
      <c r="E15" s="182" t="s">
        <v>2831</v>
      </c>
      <c r="F15" s="182" t="s">
        <v>2832</v>
      </c>
      <c r="G15" s="182" t="s">
        <v>2817</v>
      </c>
      <c r="H15" s="182" t="s">
        <v>2707</v>
      </c>
      <c r="I15" s="182" t="s">
        <v>2707</v>
      </c>
      <c r="J15" s="182" t="s">
        <v>2817</v>
      </c>
      <c r="K15" s="182" t="s">
        <v>2707</v>
      </c>
      <c r="L15" s="182" t="s">
        <v>2707</v>
      </c>
      <c r="M15" s="182" t="s">
        <v>2817</v>
      </c>
      <c r="N15" s="182" t="s">
        <v>2707</v>
      </c>
      <c r="O15" s="182" t="s">
        <v>2707</v>
      </c>
      <c r="P15" s="182" t="s">
        <v>2817</v>
      </c>
      <c r="Q15" s="182" t="s">
        <v>2707</v>
      </c>
      <c r="R15" s="182" t="s">
        <v>2707</v>
      </c>
      <c r="S15" s="182" t="s">
        <v>2817</v>
      </c>
      <c r="T15" s="182" t="s">
        <v>2707</v>
      </c>
      <c r="U15" s="182" t="s">
        <v>2707</v>
      </c>
      <c r="V15" s="182" t="s">
        <v>2817</v>
      </c>
      <c r="W15" s="182" t="s">
        <v>2707</v>
      </c>
      <c r="X15" s="182" t="s">
        <v>2707</v>
      </c>
      <c r="Y15" s="182" t="s">
        <v>2817</v>
      </c>
      <c r="Z15" s="182" t="s">
        <v>2707</v>
      </c>
      <c r="AA15" s="182" t="s">
        <v>2707</v>
      </c>
      <c r="AB15" s="182" t="s">
        <v>2817</v>
      </c>
      <c r="AC15" s="182" t="s">
        <v>2707</v>
      </c>
      <c r="AD15" s="182" t="s">
        <v>2707</v>
      </c>
      <c r="AE15" s="182" t="s">
        <v>2817</v>
      </c>
      <c r="AF15" s="182" t="s">
        <v>2707</v>
      </c>
      <c r="AG15" s="182" t="s">
        <v>2707</v>
      </c>
      <c r="AH15" s="182" t="s">
        <v>2817</v>
      </c>
      <c r="AI15" s="182" t="s">
        <v>2707</v>
      </c>
      <c r="AJ15" s="182" t="s">
        <v>2707</v>
      </c>
      <c r="AK15" s="182" t="s">
        <v>2817</v>
      </c>
      <c r="AL15" s="182" t="s">
        <v>2707</v>
      </c>
      <c r="AM15" s="182" t="s">
        <v>2707</v>
      </c>
      <c r="AN15" s="182" t="s">
        <v>2817</v>
      </c>
      <c r="AO15" s="182" t="s">
        <v>2707</v>
      </c>
      <c r="AP15" s="182" t="s">
        <v>2707</v>
      </c>
      <c r="AQ15" s="182" t="s">
        <v>2817</v>
      </c>
      <c r="AR15" s="182" t="s">
        <v>2707</v>
      </c>
      <c r="AS15" s="182" t="s">
        <v>2707</v>
      </c>
      <c r="AT15" s="182" t="s">
        <v>2817</v>
      </c>
      <c r="AU15" s="182" t="s">
        <v>2707</v>
      </c>
      <c r="AV15" s="182" t="s">
        <v>2707</v>
      </c>
      <c r="AW15" s="182" t="s">
        <v>2817</v>
      </c>
      <c r="AX15" s="182" t="s">
        <v>2707</v>
      </c>
      <c r="AY15" s="182" t="s">
        <v>2707</v>
      </c>
      <c r="AZ15" s="182" t="s">
        <v>2817</v>
      </c>
      <c r="BA15" s="182" t="s">
        <v>2707</v>
      </c>
      <c r="BB15" s="182" t="s">
        <v>2707</v>
      </c>
      <c r="BC15" s="182" t="s">
        <v>2817</v>
      </c>
      <c r="BD15" s="182" t="s">
        <v>2707</v>
      </c>
      <c r="BE15" s="182" t="s">
        <v>2707</v>
      </c>
      <c r="BF15" s="182" t="s">
        <v>2817</v>
      </c>
      <c r="BG15" s="182" t="s">
        <v>2707</v>
      </c>
      <c r="BH15" s="182" t="s">
        <v>2707</v>
      </c>
      <c r="BI15" s="182" t="s">
        <v>2817</v>
      </c>
      <c r="BJ15" s="182" t="s">
        <v>2707</v>
      </c>
      <c r="BK15" s="182" t="s">
        <v>2707</v>
      </c>
      <c r="BL15" s="182" t="s">
        <v>2817</v>
      </c>
      <c r="BM15" s="182" t="s">
        <v>2707</v>
      </c>
      <c r="BN15" s="182" t="s">
        <v>2707</v>
      </c>
      <c r="BO15" s="182" t="s">
        <v>2817</v>
      </c>
      <c r="BP15" s="182" t="s">
        <v>2707</v>
      </c>
      <c r="BQ15" s="182" t="s">
        <v>2707</v>
      </c>
      <c r="BR15" s="182" t="s">
        <v>2817</v>
      </c>
      <c r="BS15" s="182" t="s">
        <v>2707</v>
      </c>
      <c r="BT15" s="182" t="s">
        <v>2707</v>
      </c>
      <c r="BU15" s="182" t="s">
        <v>2817</v>
      </c>
      <c r="BV15" s="182" t="s">
        <v>2707</v>
      </c>
      <c r="BW15" s="182" t="s">
        <v>2707</v>
      </c>
      <c r="BX15" s="182" t="s">
        <v>2817</v>
      </c>
      <c r="BY15" s="182" t="s">
        <v>2707</v>
      </c>
      <c r="BZ15" s="182" t="s">
        <v>2707</v>
      </c>
      <c r="CA15" s="182" t="s">
        <v>2817</v>
      </c>
      <c r="CB15" s="182" t="s">
        <v>2707</v>
      </c>
      <c r="CC15" s="182" t="s">
        <v>2707</v>
      </c>
      <c r="CD15" s="182" t="s">
        <v>2817</v>
      </c>
      <c r="CE15" s="182" t="s">
        <v>2707</v>
      </c>
      <c r="CF15" s="182" t="s">
        <v>2707</v>
      </c>
      <c r="CG15" s="182" t="s">
        <v>2817</v>
      </c>
      <c r="CH15" s="182" t="s">
        <v>2707</v>
      </c>
      <c r="CI15" s="182" t="s">
        <v>2707</v>
      </c>
      <c r="CJ15" s="182" t="s">
        <v>2817</v>
      </c>
      <c r="CK15" s="182" t="s">
        <v>2707</v>
      </c>
      <c r="CL15" s="182" t="s">
        <v>2707</v>
      </c>
      <c r="CM15" s="182" t="s">
        <v>2817</v>
      </c>
      <c r="CN15" s="182" t="s">
        <v>2707</v>
      </c>
      <c r="CO15" s="182" t="s">
        <v>2707</v>
      </c>
      <c r="CP15" s="182" t="s">
        <v>2817</v>
      </c>
      <c r="CQ15" s="182" t="s">
        <v>2707</v>
      </c>
      <c r="CR15" s="182" t="s">
        <v>2707</v>
      </c>
      <c r="CS15" s="182" t="s">
        <v>2817</v>
      </c>
      <c r="CT15" s="182" t="s">
        <v>2707</v>
      </c>
      <c r="CU15" s="182" t="s">
        <v>2707</v>
      </c>
      <c r="CV15" s="182" t="s">
        <v>2817</v>
      </c>
      <c r="CW15" s="182" t="s">
        <v>2707</v>
      </c>
      <c r="CX15" s="182" t="s">
        <v>2707</v>
      </c>
      <c r="CY15" s="182" t="s">
        <v>2817</v>
      </c>
      <c r="CZ15" s="182" t="s">
        <v>2707</v>
      </c>
      <c r="DA15" s="182" t="s">
        <v>2707</v>
      </c>
      <c r="DB15" s="182" t="s">
        <v>2817</v>
      </c>
      <c r="DC15" s="182" t="s">
        <v>2707</v>
      </c>
      <c r="DD15" s="182" t="s">
        <v>2707</v>
      </c>
      <c r="DE15" s="182" t="s">
        <v>2817</v>
      </c>
      <c r="DF15" s="182" t="s">
        <v>2707</v>
      </c>
      <c r="DG15" s="182" t="s">
        <v>2707</v>
      </c>
      <c r="DH15" s="182" t="s">
        <v>2817</v>
      </c>
      <c r="DI15" s="182" t="s">
        <v>2707</v>
      </c>
      <c r="DJ15" s="182" t="s">
        <v>2707</v>
      </c>
      <c r="DK15" s="182" t="s">
        <v>2817</v>
      </c>
      <c r="DL15" s="182" t="s">
        <v>2707</v>
      </c>
      <c r="DM15" s="182" t="s">
        <v>2707</v>
      </c>
      <c r="DN15" s="182" t="s">
        <v>2817</v>
      </c>
      <c r="DO15" s="182" t="s">
        <v>2707</v>
      </c>
      <c r="DP15" s="182" t="s">
        <v>2707</v>
      </c>
      <c r="DQ15" s="182" t="s">
        <v>2817</v>
      </c>
      <c r="DR15" s="182" t="s">
        <v>2707</v>
      </c>
      <c r="DS15" s="182" t="s">
        <v>2707</v>
      </c>
      <c r="DT15" s="182" t="s">
        <v>2817</v>
      </c>
      <c r="DU15" s="182" t="s">
        <v>2707</v>
      </c>
      <c r="DV15" s="182" t="s">
        <v>2707</v>
      </c>
      <c r="DW15" s="182" t="s">
        <v>2817</v>
      </c>
      <c r="DX15" s="182" t="s">
        <v>2707</v>
      </c>
      <c r="DY15" s="182" t="s">
        <v>2707</v>
      </c>
      <c r="DZ15" s="182" t="s">
        <v>2817</v>
      </c>
      <c r="EA15" s="182" t="s">
        <v>2707</v>
      </c>
      <c r="EB15" s="182" t="s">
        <v>2707</v>
      </c>
      <c r="EC15" s="182" t="s">
        <v>2817</v>
      </c>
      <c r="ED15" s="182" t="s">
        <v>2707</v>
      </c>
      <c r="EE15" s="182" t="s">
        <v>2707</v>
      </c>
      <c r="EF15" s="182" t="s">
        <v>2817</v>
      </c>
      <c r="EG15" s="182" t="s">
        <v>2707</v>
      </c>
      <c r="EH15" s="182" t="s">
        <v>2707</v>
      </c>
      <c r="EI15" s="182" t="s">
        <v>2817</v>
      </c>
      <c r="EJ15" s="182" t="s">
        <v>2707</v>
      </c>
      <c r="EK15" s="182" t="s">
        <v>2707</v>
      </c>
      <c r="EL15" s="182" t="s">
        <v>2817</v>
      </c>
      <c r="EM15" s="182" t="s">
        <v>2707</v>
      </c>
      <c r="EN15" s="182" t="s">
        <v>2707</v>
      </c>
      <c r="EO15" s="182" t="s">
        <v>2817</v>
      </c>
      <c r="EP15" s="182" t="s">
        <v>2707</v>
      </c>
      <c r="EQ15" s="182" t="s">
        <v>2707</v>
      </c>
      <c r="ER15" s="182" t="s">
        <v>2817</v>
      </c>
      <c r="ES15" s="182" t="s">
        <v>2707</v>
      </c>
      <c r="ET15" s="182" t="s">
        <v>2707</v>
      </c>
    </row>
    <row r="16" spans="1:150" x14ac:dyDescent="0.3">
      <c r="A16" s="1"/>
      <c r="B16" s="183" t="s">
        <v>2833</v>
      </c>
      <c r="C16" s="183" t="s">
        <v>91</v>
      </c>
      <c r="D16" s="183" t="s">
        <v>98</v>
      </c>
      <c r="E16" s="183" t="s">
        <v>2834</v>
      </c>
      <c r="F16" s="183" t="s">
        <v>2835</v>
      </c>
      <c r="G16" s="184" t="s">
        <v>2817</v>
      </c>
      <c r="H16" s="184" t="s">
        <v>2707</v>
      </c>
      <c r="I16" s="184" t="s">
        <v>2707</v>
      </c>
      <c r="J16" s="184" t="s">
        <v>2817</v>
      </c>
      <c r="K16" s="184" t="s">
        <v>2707</v>
      </c>
      <c r="L16" s="184" t="s">
        <v>2707</v>
      </c>
      <c r="M16" s="184" t="s">
        <v>2817</v>
      </c>
      <c r="N16" s="184" t="s">
        <v>2707</v>
      </c>
      <c r="O16" s="184" t="s">
        <v>2707</v>
      </c>
      <c r="P16" s="184" t="s">
        <v>2817</v>
      </c>
      <c r="Q16" s="184" t="s">
        <v>2707</v>
      </c>
      <c r="R16" s="184" t="s">
        <v>2707</v>
      </c>
      <c r="S16" s="184" t="s">
        <v>2817</v>
      </c>
      <c r="T16" s="184" t="s">
        <v>2707</v>
      </c>
      <c r="U16" s="184" t="s">
        <v>2707</v>
      </c>
      <c r="V16" s="184" t="s">
        <v>2817</v>
      </c>
      <c r="W16" s="184" t="s">
        <v>2707</v>
      </c>
      <c r="X16" s="184" t="s">
        <v>2707</v>
      </c>
      <c r="Y16" s="184" t="s">
        <v>2817</v>
      </c>
      <c r="Z16" s="184" t="s">
        <v>2707</v>
      </c>
      <c r="AA16" s="184" t="s">
        <v>2707</v>
      </c>
      <c r="AB16" s="184" t="s">
        <v>2817</v>
      </c>
      <c r="AC16" s="184" t="s">
        <v>2707</v>
      </c>
      <c r="AD16" s="184" t="s">
        <v>2707</v>
      </c>
      <c r="AE16" s="184" t="s">
        <v>2817</v>
      </c>
      <c r="AF16" s="184" t="s">
        <v>2707</v>
      </c>
      <c r="AG16" s="184" t="s">
        <v>2707</v>
      </c>
      <c r="AH16" s="184" t="s">
        <v>2817</v>
      </c>
      <c r="AI16" s="184" t="s">
        <v>2707</v>
      </c>
      <c r="AJ16" s="184" t="s">
        <v>2707</v>
      </c>
      <c r="AK16" s="184" t="s">
        <v>2817</v>
      </c>
      <c r="AL16" s="184" t="s">
        <v>2707</v>
      </c>
      <c r="AM16" s="184" t="s">
        <v>2707</v>
      </c>
      <c r="AN16" s="184" t="s">
        <v>2817</v>
      </c>
      <c r="AO16" s="184" t="s">
        <v>2707</v>
      </c>
      <c r="AP16" s="184" t="s">
        <v>2707</v>
      </c>
      <c r="AQ16" s="184" t="s">
        <v>2817</v>
      </c>
      <c r="AR16" s="184" t="s">
        <v>2707</v>
      </c>
      <c r="AS16" s="184" t="s">
        <v>2707</v>
      </c>
      <c r="AT16" s="184" t="s">
        <v>2817</v>
      </c>
      <c r="AU16" s="184" t="s">
        <v>2707</v>
      </c>
      <c r="AV16" s="184" t="s">
        <v>2707</v>
      </c>
      <c r="AW16" s="184" t="s">
        <v>2817</v>
      </c>
      <c r="AX16" s="184" t="s">
        <v>2707</v>
      </c>
      <c r="AY16" s="184" t="s">
        <v>2707</v>
      </c>
      <c r="AZ16" s="184" t="s">
        <v>2817</v>
      </c>
      <c r="BA16" s="184" t="s">
        <v>2707</v>
      </c>
      <c r="BB16" s="184" t="s">
        <v>2707</v>
      </c>
      <c r="BC16" s="184" t="s">
        <v>2817</v>
      </c>
      <c r="BD16" s="184" t="s">
        <v>2707</v>
      </c>
      <c r="BE16" s="184" t="s">
        <v>2707</v>
      </c>
      <c r="BF16" s="184" t="s">
        <v>2817</v>
      </c>
      <c r="BG16" s="184" t="s">
        <v>2707</v>
      </c>
      <c r="BH16" s="184" t="s">
        <v>2707</v>
      </c>
      <c r="BI16" s="184" t="s">
        <v>2817</v>
      </c>
      <c r="BJ16" s="184" t="s">
        <v>2707</v>
      </c>
      <c r="BK16" s="184" t="s">
        <v>2707</v>
      </c>
      <c r="BL16" s="184" t="s">
        <v>2817</v>
      </c>
      <c r="BM16" s="184" t="s">
        <v>2707</v>
      </c>
      <c r="BN16" s="184" t="s">
        <v>2707</v>
      </c>
      <c r="BO16" s="184" t="s">
        <v>2817</v>
      </c>
      <c r="BP16" s="184" t="s">
        <v>2707</v>
      </c>
      <c r="BQ16" s="184" t="s">
        <v>2707</v>
      </c>
      <c r="BR16" s="184" t="s">
        <v>2817</v>
      </c>
      <c r="BS16" s="184" t="s">
        <v>2707</v>
      </c>
      <c r="BT16" s="184" t="s">
        <v>2707</v>
      </c>
      <c r="BU16" s="184" t="s">
        <v>2817</v>
      </c>
      <c r="BV16" s="184" t="s">
        <v>2707</v>
      </c>
      <c r="BW16" s="184" t="s">
        <v>2707</v>
      </c>
      <c r="BX16" s="184" t="s">
        <v>2817</v>
      </c>
      <c r="BY16" s="184" t="s">
        <v>2707</v>
      </c>
      <c r="BZ16" s="184" t="s">
        <v>2707</v>
      </c>
      <c r="CA16" s="184" t="s">
        <v>2817</v>
      </c>
      <c r="CB16" s="184" t="s">
        <v>2707</v>
      </c>
      <c r="CC16" s="184" t="s">
        <v>2707</v>
      </c>
      <c r="CD16" s="184" t="s">
        <v>2817</v>
      </c>
      <c r="CE16" s="184" t="s">
        <v>2707</v>
      </c>
      <c r="CF16" s="184" t="s">
        <v>2707</v>
      </c>
      <c r="CG16" s="184" t="s">
        <v>2817</v>
      </c>
      <c r="CH16" s="184" t="s">
        <v>2707</v>
      </c>
      <c r="CI16" s="184" t="s">
        <v>2707</v>
      </c>
      <c r="CJ16" s="184" t="s">
        <v>2817</v>
      </c>
      <c r="CK16" s="184" t="s">
        <v>2707</v>
      </c>
      <c r="CL16" s="184" t="s">
        <v>2707</v>
      </c>
      <c r="CM16" s="184" t="s">
        <v>2817</v>
      </c>
      <c r="CN16" s="184" t="s">
        <v>2707</v>
      </c>
      <c r="CO16" s="184" t="s">
        <v>2707</v>
      </c>
      <c r="CP16" s="184" t="s">
        <v>2817</v>
      </c>
      <c r="CQ16" s="184" t="s">
        <v>2707</v>
      </c>
      <c r="CR16" s="184" t="s">
        <v>2707</v>
      </c>
      <c r="CS16" s="184" t="s">
        <v>2817</v>
      </c>
      <c r="CT16" s="184" t="s">
        <v>2707</v>
      </c>
      <c r="CU16" s="184" t="s">
        <v>2707</v>
      </c>
      <c r="CV16" s="184" t="s">
        <v>2817</v>
      </c>
      <c r="CW16" s="184" t="s">
        <v>2707</v>
      </c>
      <c r="CX16" s="184" t="s">
        <v>2707</v>
      </c>
      <c r="CY16" s="184" t="s">
        <v>2817</v>
      </c>
      <c r="CZ16" s="184" t="s">
        <v>2707</v>
      </c>
      <c r="DA16" s="184" t="s">
        <v>2707</v>
      </c>
      <c r="DB16" s="184" t="s">
        <v>2817</v>
      </c>
      <c r="DC16" s="184" t="s">
        <v>2707</v>
      </c>
      <c r="DD16" s="184" t="s">
        <v>2707</v>
      </c>
      <c r="DE16" s="184" t="s">
        <v>2817</v>
      </c>
      <c r="DF16" s="184" t="s">
        <v>2707</v>
      </c>
      <c r="DG16" s="184" t="s">
        <v>2707</v>
      </c>
      <c r="DH16" s="184" t="s">
        <v>2817</v>
      </c>
      <c r="DI16" s="184" t="s">
        <v>2707</v>
      </c>
      <c r="DJ16" s="184" t="s">
        <v>2707</v>
      </c>
      <c r="DK16" s="184" t="s">
        <v>2817</v>
      </c>
      <c r="DL16" s="184" t="s">
        <v>2707</v>
      </c>
      <c r="DM16" s="184" t="s">
        <v>2707</v>
      </c>
      <c r="DN16" s="184" t="s">
        <v>2817</v>
      </c>
      <c r="DO16" s="184" t="s">
        <v>2707</v>
      </c>
      <c r="DP16" s="184" t="s">
        <v>2707</v>
      </c>
      <c r="DQ16" s="184" t="s">
        <v>2817</v>
      </c>
      <c r="DR16" s="184" t="s">
        <v>2707</v>
      </c>
      <c r="DS16" s="184" t="s">
        <v>2707</v>
      </c>
      <c r="DT16" s="184" t="s">
        <v>2817</v>
      </c>
      <c r="DU16" s="184" t="s">
        <v>2707</v>
      </c>
      <c r="DV16" s="184" t="s">
        <v>2707</v>
      </c>
      <c r="DW16" s="184" t="s">
        <v>2817</v>
      </c>
      <c r="DX16" s="184" t="s">
        <v>2707</v>
      </c>
      <c r="DY16" s="184" t="s">
        <v>2707</v>
      </c>
      <c r="DZ16" s="184" t="s">
        <v>2817</v>
      </c>
      <c r="EA16" s="184" t="s">
        <v>2707</v>
      </c>
      <c r="EB16" s="184" t="s">
        <v>2707</v>
      </c>
      <c r="EC16" s="184" t="s">
        <v>2817</v>
      </c>
      <c r="ED16" s="184" t="s">
        <v>2707</v>
      </c>
      <c r="EE16" s="184" t="s">
        <v>2707</v>
      </c>
      <c r="EF16" s="184" t="s">
        <v>2817</v>
      </c>
      <c r="EG16" s="184" t="s">
        <v>2707</v>
      </c>
      <c r="EH16" s="184" t="s">
        <v>2707</v>
      </c>
      <c r="EI16" s="184" t="s">
        <v>2817</v>
      </c>
      <c r="EJ16" s="184" t="s">
        <v>2707</v>
      </c>
      <c r="EK16" s="184" t="s">
        <v>2707</v>
      </c>
      <c r="EL16" s="184" t="s">
        <v>2817</v>
      </c>
      <c r="EM16" s="184" t="s">
        <v>2707</v>
      </c>
      <c r="EN16" s="184" t="s">
        <v>2707</v>
      </c>
      <c r="EO16" s="184" t="s">
        <v>2817</v>
      </c>
      <c r="EP16" s="184" t="s">
        <v>2707</v>
      </c>
      <c r="EQ16" s="184" t="s">
        <v>2707</v>
      </c>
      <c r="ER16" s="184" t="s">
        <v>2817</v>
      </c>
      <c r="ES16" s="184" t="s">
        <v>2707</v>
      </c>
      <c r="ET16" s="184" t="s">
        <v>2707</v>
      </c>
    </row>
    <row r="17" spans="1:150" x14ac:dyDescent="0.3">
      <c r="A17" s="1"/>
      <c r="B17" s="183" t="s">
        <v>2836</v>
      </c>
      <c r="C17" s="183" t="s">
        <v>91</v>
      </c>
      <c r="D17" s="183" t="s">
        <v>98</v>
      </c>
      <c r="E17" s="183" t="s">
        <v>2837</v>
      </c>
      <c r="F17" s="183" t="s">
        <v>2838</v>
      </c>
      <c r="G17" s="184" t="s">
        <v>2817</v>
      </c>
      <c r="H17" s="184" t="s">
        <v>501</v>
      </c>
      <c r="I17" s="184" t="s">
        <v>501</v>
      </c>
      <c r="J17" s="184" t="s">
        <v>2817</v>
      </c>
      <c r="K17" s="184" t="s">
        <v>501</v>
      </c>
      <c r="L17" s="184" t="s">
        <v>501</v>
      </c>
      <c r="M17" s="184" t="s">
        <v>2817</v>
      </c>
      <c r="N17" s="184" t="s">
        <v>501</v>
      </c>
      <c r="O17" s="184" t="s">
        <v>501</v>
      </c>
      <c r="P17" s="184" t="s">
        <v>2817</v>
      </c>
      <c r="Q17" s="184" t="s">
        <v>501</v>
      </c>
      <c r="R17" s="184" t="s">
        <v>501</v>
      </c>
      <c r="S17" s="184" t="s">
        <v>2817</v>
      </c>
      <c r="T17" s="184" t="s">
        <v>501</v>
      </c>
      <c r="U17" s="184" t="s">
        <v>501</v>
      </c>
      <c r="V17" s="184" t="s">
        <v>2817</v>
      </c>
      <c r="W17" s="184" t="s">
        <v>501</v>
      </c>
      <c r="X17" s="184" t="s">
        <v>501</v>
      </c>
      <c r="Y17" s="184" t="s">
        <v>2817</v>
      </c>
      <c r="Z17" s="184" t="s">
        <v>501</v>
      </c>
      <c r="AA17" s="184" t="s">
        <v>501</v>
      </c>
      <c r="AB17" s="184" t="s">
        <v>2817</v>
      </c>
      <c r="AC17" s="184" t="s">
        <v>501</v>
      </c>
      <c r="AD17" s="184" t="s">
        <v>501</v>
      </c>
      <c r="AE17" s="184" t="s">
        <v>2817</v>
      </c>
      <c r="AF17" s="184" t="s">
        <v>501</v>
      </c>
      <c r="AG17" s="184" t="s">
        <v>501</v>
      </c>
      <c r="AH17" s="184" t="s">
        <v>2817</v>
      </c>
      <c r="AI17" s="184" t="s">
        <v>501</v>
      </c>
      <c r="AJ17" s="184" t="s">
        <v>501</v>
      </c>
      <c r="AK17" s="184" t="s">
        <v>2817</v>
      </c>
      <c r="AL17" s="184" t="s">
        <v>501</v>
      </c>
      <c r="AM17" s="184" t="s">
        <v>501</v>
      </c>
      <c r="AN17" s="184" t="s">
        <v>2817</v>
      </c>
      <c r="AO17" s="184" t="s">
        <v>501</v>
      </c>
      <c r="AP17" s="184" t="s">
        <v>501</v>
      </c>
      <c r="AQ17" s="184" t="s">
        <v>2817</v>
      </c>
      <c r="AR17" s="184" t="s">
        <v>501</v>
      </c>
      <c r="AS17" s="184" t="s">
        <v>501</v>
      </c>
      <c r="AT17" s="184" t="s">
        <v>2817</v>
      </c>
      <c r="AU17" s="184" t="s">
        <v>501</v>
      </c>
      <c r="AV17" s="184" t="s">
        <v>501</v>
      </c>
      <c r="AW17" s="184" t="s">
        <v>2817</v>
      </c>
      <c r="AX17" s="184" t="s">
        <v>501</v>
      </c>
      <c r="AY17" s="184" t="s">
        <v>501</v>
      </c>
      <c r="AZ17" s="184" t="s">
        <v>2817</v>
      </c>
      <c r="BA17" s="184" t="s">
        <v>501</v>
      </c>
      <c r="BB17" s="184" t="s">
        <v>501</v>
      </c>
      <c r="BC17" s="184" t="s">
        <v>2817</v>
      </c>
      <c r="BD17" s="184" t="s">
        <v>501</v>
      </c>
      <c r="BE17" s="184" t="s">
        <v>501</v>
      </c>
      <c r="BF17" s="184" t="s">
        <v>2817</v>
      </c>
      <c r="BG17" s="184" t="s">
        <v>501</v>
      </c>
      <c r="BH17" s="184" t="s">
        <v>501</v>
      </c>
      <c r="BI17" s="184" t="s">
        <v>2817</v>
      </c>
      <c r="BJ17" s="184" t="s">
        <v>501</v>
      </c>
      <c r="BK17" s="184" t="s">
        <v>501</v>
      </c>
      <c r="BL17" s="184" t="s">
        <v>2817</v>
      </c>
      <c r="BM17" s="184" t="s">
        <v>501</v>
      </c>
      <c r="BN17" s="184" t="s">
        <v>501</v>
      </c>
      <c r="BO17" s="184" t="s">
        <v>2817</v>
      </c>
      <c r="BP17" s="184" t="s">
        <v>501</v>
      </c>
      <c r="BQ17" s="184" t="s">
        <v>501</v>
      </c>
      <c r="BR17" s="184" t="s">
        <v>2817</v>
      </c>
      <c r="BS17" s="184" t="s">
        <v>501</v>
      </c>
      <c r="BT17" s="184" t="s">
        <v>501</v>
      </c>
      <c r="BU17" s="184" t="s">
        <v>2817</v>
      </c>
      <c r="BV17" s="184" t="s">
        <v>501</v>
      </c>
      <c r="BW17" s="184" t="s">
        <v>501</v>
      </c>
      <c r="BX17" s="184" t="s">
        <v>2817</v>
      </c>
      <c r="BY17" s="184" t="s">
        <v>501</v>
      </c>
      <c r="BZ17" s="184" t="s">
        <v>501</v>
      </c>
      <c r="CA17" s="184" t="s">
        <v>2817</v>
      </c>
      <c r="CB17" s="184" t="s">
        <v>501</v>
      </c>
      <c r="CC17" s="184" t="s">
        <v>501</v>
      </c>
      <c r="CD17" s="184" t="s">
        <v>2817</v>
      </c>
      <c r="CE17" s="184" t="s">
        <v>501</v>
      </c>
      <c r="CF17" s="184" t="s">
        <v>501</v>
      </c>
      <c r="CG17" s="184" t="s">
        <v>2817</v>
      </c>
      <c r="CH17" s="184" t="s">
        <v>501</v>
      </c>
      <c r="CI17" s="184" t="s">
        <v>501</v>
      </c>
      <c r="CJ17" s="184" t="s">
        <v>2817</v>
      </c>
      <c r="CK17" s="184" t="s">
        <v>501</v>
      </c>
      <c r="CL17" s="184" t="s">
        <v>501</v>
      </c>
      <c r="CM17" s="184" t="s">
        <v>2817</v>
      </c>
      <c r="CN17" s="184" t="s">
        <v>501</v>
      </c>
      <c r="CO17" s="184" t="s">
        <v>501</v>
      </c>
      <c r="CP17" s="184" t="s">
        <v>2817</v>
      </c>
      <c r="CQ17" s="184" t="s">
        <v>501</v>
      </c>
      <c r="CR17" s="184" t="s">
        <v>501</v>
      </c>
      <c r="CS17" s="184" t="s">
        <v>2817</v>
      </c>
      <c r="CT17" s="184" t="s">
        <v>501</v>
      </c>
      <c r="CU17" s="184" t="s">
        <v>501</v>
      </c>
      <c r="CV17" s="184" t="s">
        <v>2817</v>
      </c>
      <c r="CW17" s="184" t="s">
        <v>501</v>
      </c>
      <c r="CX17" s="184" t="s">
        <v>501</v>
      </c>
      <c r="CY17" s="184" t="s">
        <v>2817</v>
      </c>
      <c r="CZ17" s="184" t="s">
        <v>501</v>
      </c>
      <c r="DA17" s="184" t="s">
        <v>501</v>
      </c>
      <c r="DB17" s="184" t="s">
        <v>2817</v>
      </c>
      <c r="DC17" s="184" t="s">
        <v>501</v>
      </c>
      <c r="DD17" s="184" t="s">
        <v>501</v>
      </c>
      <c r="DE17" s="184" t="s">
        <v>2817</v>
      </c>
      <c r="DF17" s="184" t="s">
        <v>501</v>
      </c>
      <c r="DG17" s="184" t="s">
        <v>501</v>
      </c>
      <c r="DH17" s="184" t="s">
        <v>2817</v>
      </c>
      <c r="DI17" s="184" t="s">
        <v>501</v>
      </c>
      <c r="DJ17" s="184" t="s">
        <v>501</v>
      </c>
      <c r="DK17" s="184" t="s">
        <v>2817</v>
      </c>
      <c r="DL17" s="184" t="s">
        <v>501</v>
      </c>
      <c r="DM17" s="184" t="s">
        <v>501</v>
      </c>
      <c r="DN17" s="184" t="s">
        <v>2817</v>
      </c>
      <c r="DO17" s="184" t="s">
        <v>501</v>
      </c>
      <c r="DP17" s="184" t="s">
        <v>501</v>
      </c>
      <c r="DQ17" s="184" t="s">
        <v>2817</v>
      </c>
      <c r="DR17" s="184" t="s">
        <v>501</v>
      </c>
      <c r="DS17" s="184" t="s">
        <v>501</v>
      </c>
      <c r="DT17" s="184" t="s">
        <v>2817</v>
      </c>
      <c r="DU17" s="184" t="s">
        <v>501</v>
      </c>
      <c r="DV17" s="184" t="s">
        <v>501</v>
      </c>
      <c r="DW17" s="184" t="s">
        <v>2817</v>
      </c>
      <c r="DX17" s="184" t="s">
        <v>501</v>
      </c>
      <c r="DY17" s="184" t="s">
        <v>501</v>
      </c>
      <c r="DZ17" s="184" t="s">
        <v>2817</v>
      </c>
      <c r="EA17" s="184" t="s">
        <v>501</v>
      </c>
      <c r="EB17" s="184" t="s">
        <v>501</v>
      </c>
      <c r="EC17" s="184" t="s">
        <v>2817</v>
      </c>
      <c r="ED17" s="184" t="s">
        <v>501</v>
      </c>
      <c r="EE17" s="184" t="s">
        <v>501</v>
      </c>
      <c r="EF17" s="184" t="s">
        <v>2817</v>
      </c>
      <c r="EG17" s="184" t="s">
        <v>501</v>
      </c>
      <c r="EH17" s="184" t="s">
        <v>501</v>
      </c>
      <c r="EI17" s="184" t="s">
        <v>2817</v>
      </c>
      <c r="EJ17" s="184" t="s">
        <v>501</v>
      </c>
      <c r="EK17" s="184" t="s">
        <v>501</v>
      </c>
      <c r="EL17" s="184" t="s">
        <v>2817</v>
      </c>
      <c r="EM17" s="184" t="s">
        <v>501</v>
      </c>
      <c r="EN17" s="184" t="s">
        <v>501</v>
      </c>
      <c r="EO17" s="184" t="s">
        <v>2817</v>
      </c>
      <c r="EP17" s="184" t="s">
        <v>501</v>
      </c>
      <c r="EQ17" s="184" t="s">
        <v>501</v>
      </c>
      <c r="ER17" s="184" t="s">
        <v>2817</v>
      </c>
      <c r="ES17" s="184" t="s">
        <v>501</v>
      </c>
      <c r="ET17" s="184" t="s">
        <v>501</v>
      </c>
    </row>
    <row r="18" spans="1:150" x14ac:dyDescent="0.3">
      <c r="A18" s="1"/>
      <c r="B18" s="182" t="s">
        <v>2839</v>
      </c>
      <c r="C18" s="182" t="s">
        <v>122</v>
      </c>
      <c r="D18" s="182" t="s">
        <v>942</v>
      </c>
      <c r="E18" s="182" t="s">
        <v>2840</v>
      </c>
      <c r="F18" s="182" t="s">
        <v>2841</v>
      </c>
      <c r="G18" s="182" t="s">
        <v>2817</v>
      </c>
      <c r="H18" s="182" t="s">
        <v>2707</v>
      </c>
      <c r="I18" s="182" t="s">
        <v>2707</v>
      </c>
      <c r="J18" s="182" t="s">
        <v>2817</v>
      </c>
      <c r="K18" s="182" t="s">
        <v>2707</v>
      </c>
      <c r="L18" s="182" t="s">
        <v>2707</v>
      </c>
      <c r="M18" s="182" t="s">
        <v>2817</v>
      </c>
      <c r="N18" s="182" t="s">
        <v>2707</v>
      </c>
      <c r="O18" s="182" t="s">
        <v>2707</v>
      </c>
      <c r="P18" s="182" t="s">
        <v>2817</v>
      </c>
      <c r="Q18" s="182" t="s">
        <v>2707</v>
      </c>
      <c r="R18" s="182" t="s">
        <v>2707</v>
      </c>
      <c r="S18" s="182" t="s">
        <v>2817</v>
      </c>
      <c r="T18" s="182" t="s">
        <v>2707</v>
      </c>
      <c r="U18" s="182" t="s">
        <v>2707</v>
      </c>
      <c r="V18" s="182" t="s">
        <v>2817</v>
      </c>
      <c r="W18" s="182" t="s">
        <v>2707</v>
      </c>
      <c r="X18" s="182" t="s">
        <v>2707</v>
      </c>
      <c r="Y18" s="182" t="s">
        <v>2817</v>
      </c>
      <c r="Z18" s="182" t="s">
        <v>2707</v>
      </c>
      <c r="AA18" s="182" t="s">
        <v>2707</v>
      </c>
      <c r="AB18" s="182" t="s">
        <v>2817</v>
      </c>
      <c r="AC18" s="182" t="s">
        <v>2707</v>
      </c>
      <c r="AD18" s="182" t="s">
        <v>2707</v>
      </c>
      <c r="AE18" s="182" t="s">
        <v>2817</v>
      </c>
      <c r="AF18" s="182" t="s">
        <v>2707</v>
      </c>
      <c r="AG18" s="182" t="s">
        <v>2707</v>
      </c>
      <c r="AH18" s="182" t="s">
        <v>2817</v>
      </c>
      <c r="AI18" s="182" t="s">
        <v>2707</v>
      </c>
      <c r="AJ18" s="182" t="s">
        <v>2707</v>
      </c>
      <c r="AK18" s="182" t="s">
        <v>2817</v>
      </c>
      <c r="AL18" s="182" t="s">
        <v>2707</v>
      </c>
      <c r="AM18" s="182" t="s">
        <v>2707</v>
      </c>
      <c r="AN18" s="182" t="s">
        <v>2817</v>
      </c>
      <c r="AO18" s="182" t="s">
        <v>2707</v>
      </c>
      <c r="AP18" s="182" t="s">
        <v>2707</v>
      </c>
      <c r="AQ18" s="182" t="s">
        <v>2817</v>
      </c>
      <c r="AR18" s="182" t="s">
        <v>2707</v>
      </c>
      <c r="AS18" s="182" t="s">
        <v>2707</v>
      </c>
      <c r="AT18" s="182" t="s">
        <v>2817</v>
      </c>
      <c r="AU18" s="182" t="s">
        <v>2707</v>
      </c>
      <c r="AV18" s="182" t="s">
        <v>2707</v>
      </c>
      <c r="AW18" s="182" t="s">
        <v>2817</v>
      </c>
      <c r="AX18" s="182" t="s">
        <v>2707</v>
      </c>
      <c r="AY18" s="182" t="s">
        <v>2707</v>
      </c>
      <c r="AZ18" s="182" t="s">
        <v>2817</v>
      </c>
      <c r="BA18" s="182" t="s">
        <v>2707</v>
      </c>
      <c r="BB18" s="182" t="s">
        <v>2707</v>
      </c>
      <c r="BC18" s="182" t="s">
        <v>2817</v>
      </c>
      <c r="BD18" s="182" t="s">
        <v>2707</v>
      </c>
      <c r="BE18" s="182" t="s">
        <v>2707</v>
      </c>
      <c r="BF18" s="182" t="s">
        <v>2817</v>
      </c>
      <c r="BG18" s="182" t="s">
        <v>2707</v>
      </c>
      <c r="BH18" s="182" t="s">
        <v>2707</v>
      </c>
      <c r="BI18" s="182" t="s">
        <v>2817</v>
      </c>
      <c r="BJ18" s="182" t="s">
        <v>2707</v>
      </c>
      <c r="BK18" s="182" t="s">
        <v>2707</v>
      </c>
      <c r="BL18" s="182" t="s">
        <v>2817</v>
      </c>
      <c r="BM18" s="182" t="s">
        <v>2707</v>
      </c>
      <c r="BN18" s="182" t="s">
        <v>2707</v>
      </c>
      <c r="BO18" s="182" t="s">
        <v>2817</v>
      </c>
      <c r="BP18" s="182" t="s">
        <v>2707</v>
      </c>
      <c r="BQ18" s="182" t="s">
        <v>2707</v>
      </c>
      <c r="BR18" s="182" t="s">
        <v>2817</v>
      </c>
      <c r="BS18" s="182" t="s">
        <v>2707</v>
      </c>
      <c r="BT18" s="182" t="s">
        <v>2707</v>
      </c>
      <c r="BU18" s="182" t="s">
        <v>2817</v>
      </c>
      <c r="BV18" s="182" t="s">
        <v>2707</v>
      </c>
      <c r="BW18" s="182" t="s">
        <v>2707</v>
      </c>
      <c r="BX18" s="182" t="s">
        <v>2817</v>
      </c>
      <c r="BY18" s="182" t="s">
        <v>2707</v>
      </c>
      <c r="BZ18" s="182" t="s">
        <v>2707</v>
      </c>
      <c r="CA18" s="182" t="s">
        <v>2817</v>
      </c>
      <c r="CB18" s="182" t="s">
        <v>2707</v>
      </c>
      <c r="CC18" s="182" t="s">
        <v>2707</v>
      </c>
      <c r="CD18" s="182" t="s">
        <v>2817</v>
      </c>
      <c r="CE18" s="182" t="s">
        <v>2707</v>
      </c>
      <c r="CF18" s="182" t="s">
        <v>2707</v>
      </c>
      <c r="CG18" s="182" t="s">
        <v>2817</v>
      </c>
      <c r="CH18" s="182" t="s">
        <v>2707</v>
      </c>
      <c r="CI18" s="182" t="s">
        <v>2707</v>
      </c>
      <c r="CJ18" s="182" t="s">
        <v>2817</v>
      </c>
      <c r="CK18" s="182" t="s">
        <v>2707</v>
      </c>
      <c r="CL18" s="182" t="s">
        <v>2707</v>
      </c>
      <c r="CM18" s="182" t="s">
        <v>2817</v>
      </c>
      <c r="CN18" s="182" t="s">
        <v>2707</v>
      </c>
      <c r="CO18" s="182" t="s">
        <v>2707</v>
      </c>
      <c r="CP18" s="182" t="s">
        <v>2817</v>
      </c>
      <c r="CQ18" s="182" t="s">
        <v>2707</v>
      </c>
      <c r="CR18" s="182" t="s">
        <v>2707</v>
      </c>
      <c r="CS18" s="182" t="s">
        <v>2817</v>
      </c>
      <c r="CT18" s="182" t="s">
        <v>2707</v>
      </c>
      <c r="CU18" s="182" t="s">
        <v>2707</v>
      </c>
      <c r="CV18" s="182" t="s">
        <v>2817</v>
      </c>
      <c r="CW18" s="182" t="s">
        <v>2707</v>
      </c>
      <c r="CX18" s="182" t="s">
        <v>2707</v>
      </c>
      <c r="CY18" s="182" t="s">
        <v>2817</v>
      </c>
      <c r="CZ18" s="182" t="s">
        <v>2707</v>
      </c>
      <c r="DA18" s="182" t="s">
        <v>2707</v>
      </c>
      <c r="DB18" s="182" t="s">
        <v>2817</v>
      </c>
      <c r="DC18" s="182" t="s">
        <v>2707</v>
      </c>
      <c r="DD18" s="182" t="s">
        <v>2707</v>
      </c>
      <c r="DE18" s="182" t="s">
        <v>2817</v>
      </c>
      <c r="DF18" s="182" t="s">
        <v>2707</v>
      </c>
      <c r="DG18" s="182" t="s">
        <v>2707</v>
      </c>
      <c r="DH18" s="182" t="s">
        <v>2817</v>
      </c>
      <c r="DI18" s="182" t="s">
        <v>2707</v>
      </c>
      <c r="DJ18" s="182" t="s">
        <v>2707</v>
      </c>
      <c r="DK18" s="182" t="s">
        <v>2817</v>
      </c>
      <c r="DL18" s="182" t="s">
        <v>2707</v>
      </c>
      <c r="DM18" s="182" t="s">
        <v>2707</v>
      </c>
      <c r="DN18" s="182" t="s">
        <v>2817</v>
      </c>
      <c r="DO18" s="182" t="s">
        <v>2707</v>
      </c>
      <c r="DP18" s="182" t="s">
        <v>2707</v>
      </c>
      <c r="DQ18" s="182" t="s">
        <v>2817</v>
      </c>
      <c r="DR18" s="182" t="s">
        <v>2707</v>
      </c>
      <c r="DS18" s="182" t="s">
        <v>2707</v>
      </c>
      <c r="DT18" s="182" t="s">
        <v>2817</v>
      </c>
      <c r="DU18" s="182" t="s">
        <v>2707</v>
      </c>
      <c r="DV18" s="182" t="s">
        <v>2707</v>
      </c>
      <c r="DW18" s="182" t="s">
        <v>2817</v>
      </c>
      <c r="DX18" s="182" t="s">
        <v>2707</v>
      </c>
      <c r="DY18" s="182" t="s">
        <v>2707</v>
      </c>
      <c r="DZ18" s="182" t="s">
        <v>2817</v>
      </c>
      <c r="EA18" s="182" t="s">
        <v>2707</v>
      </c>
      <c r="EB18" s="182" t="s">
        <v>2707</v>
      </c>
      <c r="EC18" s="182" t="s">
        <v>2817</v>
      </c>
      <c r="ED18" s="182" t="s">
        <v>2707</v>
      </c>
      <c r="EE18" s="182" t="s">
        <v>2707</v>
      </c>
      <c r="EF18" s="182" t="s">
        <v>2817</v>
      </c>
      <c r="EG18" s="182" t="s">
        <v>2707</v>
      </c>
      <c r="EH18" s="182" t="s">
        <v>2707</v>
      </c>
      <c r="EI18" s="182" t="s">
        <v>2817</v>
      </c>
      <c r="EJ18" s="182" t="s">
        <v>2707</v>
      </c>
      <c r="EK18" s="182" t="s">
        <v>2707</v>
      </c>
      <c r="EL18" s="182" t="s">
        <v>2817</v>
      </c>
      <c r="EM18" s="182" t="s">
        <v>2707</v>
      </c>
      <c r="EN18" s="182" t="s">
        <v>2707</v>
      </c>
      <c r="EO18" s="182" t="s">
        <v>2817</v>
      </c>
      <c r="EP18" s="182" t="s">
        <v>2707</v>
      </c>
      <c r="EQ18" s="182" t="s">
        <v>2707</v>
      </c>
      <c r="ER18" s="182" t="s">
        <v>2817</v>
      </c>
      <c r="ES18" s="182" t="s">
        <v>2707</v>
      </c>
      <c r="ET18" s="182" t="s">
        <v>2707</v>
      </c>
    </row>
    <row r="19" spans="1:150" x14ac:dyDescent="0.3">
      <c r="A19" s="1"/>
      <c r="B19" s="183" t="s">
        <v>2842</v>
      </c>
      <c r="C19" s="183" t="s">
        <v>122</v>
      </c>
      <c r="D19" s="183" t="s">
        <v>942</v>
      </c>
      <c r="E19" s="183" t="s">
        <v>2843</v>
      </c>
      <c r="F19" s="183" t="s">
        <v>2844</v>
      </c>
      <c r="G19" s="184" t="s">
        <v>2817</v>
      </c>
      <c r="H19" s="184" t="s">
        <v>2707</v>
      </c>
      <c r="I19" s="184" t="s">
        <v>2707</v>
      </c>
      <c r="J19" s="184" t="s">
        <v>2817</v>
      </c>
      <c r="K19" s="184" t="s">
        <v>2707</v>
      </c>
      <c r="L19" s="184" t="s">
        <v>2707</v>
      </c>
      <c r="M19" s="184" t="s">
        <v>2817</v>
      </c>
      <c r="N19" s="184" t="s">
        <v>2707</v>
      </c>
      <c r="O19" s="184" t="s">
        <v>2707</v>
      </c>
      <c r="P19" s="184" t="s">
        <v>2817</v>
      </c>
      <c r="Q19" s="184" t="s">
        <v>2707</v>
      </c>
      <c r="R19" s="184" t="s">
        <v>2707</v>
      </c>
      <c r="S19" s="184" t="s">
        <v>2817</v>
      </c>
      <c r="T19" s="184" t="s">
        <v>2707</v>
      </c>
      <c r="U19" s="184" t="s">
        <v>2707</v>
      </c>
      <c r="V19" s="184" t="s">
        <v>2817</v>
      </c>
      <c r="W19" s="184" t="s">
        <v>2707</v>
      </c>
      <c r="X19" s="184" t="s">
        <v>2707</v>
      </c>
      <c r="Y19" s="184" t="s">
        <v>2817</v>
      </c>
      <c r="Z19" s="184" t="s">
        <v>2707</v>
      </c>
      <c r="AA19" s="184" t="s">
        <v>2707</v>
      </c>
      <c r="AB19" s="184" t="s">
        <v>2817</v>
      </c>
      <c r="AC19" s="184" t="s">
        <v>2707</v>
      </c>
      <c r="AD19" s="184" t="s">
        <v>2707</v>
      </c>
      <c r="AE19" s="184" t="s">
        <v>2817</v>
      </c>
      <c r="AF19" s="184" t="s">
        <v>2707</v>
      </c>
      <c r="AG19" s="184" t="s">
        <v>2707</v>
      </c>
      <c r="AH19" s="184" t="s">
        <v>2817</v>
      </c>
      <c r="AI19" s="184" t="s">
        <v>2707</v>
      </c>
      <c r="AJ19" s="184" t="s">
        <v>2707</v>
      </c>
      <c r="AK19" s="184" t="s">
        <v>2817</v>
      </c>
      <c r="AL19" s="184" t="s">
        <v>2707</v>
      </c>
      <c r="AM19" s="184" t="s">
        <v>2707</v>
      </c>
      <c r="AN19" s="184" t="s">
        <v>2817</v>
      </c>
      <c r="AO19" s="184" t="s">
        <v>2707</v>
      </c>
      <c r="AP19" s="184" t="s">
        <v>2707</v>
      </c>
      <c r="AQ19" s="184" t="s">
        <v>2817</v>
      </c>
      <c r="AR19" s="184" t="s">
        <v>2707</v>
      </c>
      <c r="AS19" s="184" t="s">
        <v>2707</v>
      </c>
      <c r="AT19" s="184" t="s">
        <v>2817</v>
      </c>
      <c r="AU19" s="184" t="s">
        <v>2707</v>
      </c>
      <c r="AV19" s="184" t="s">
        <v>2707</v>
      </c>
      <c r="AW19" s="184" t="s">
        <v>2817</v>
      </c>
      <c r="AX19" s="184" t="s">
        <v>2707</v>
      </c>
      <c r="AY19" s="184" t="s">
        <v>2707</v>
      </c>
      <c r="AZ19" s="184" t="s">
        <v>2817</v>
      </c>
      <c r="BA19" s="184" t="s">
        <v>2707</v>
      </c>
      <c r="BB19" s="184" t="s">
        <v>2707</v>
      </c>
      <c r="BC19" s="184" t="s">
        <v>2817</v>
      </c>
      <c r="BD19" s="184" t="s">
        <v>2707</v>
      </c>
      <c r="BE19" s="184" t="s">
        <v>2707</v>
      </c>
      <c r="BF19" s="184" t="s">
        <v>2817</v>
      </c>
      <c r="BG19" s="184" t="s">
        <v>2707</v>
      </c>
      <c r="BH19" s="184" t="s">
        <v>2707</v>
      </c>
      <c r="BI19" s="184" t="s">
        <v>2817</v>
      </c>
      <c r="BJ19" s="184" t="s">
        <v>2707</v>
      </c>
      <c r="BK19" s="184" t="s">
        <v>2707</v>
      </c>
      <c r="BL19" s="184" t="s">
        <v>2817</v>
      </c>
      <c r="BM19" s="184" t="s">
        <v>2707</v>
      </c>
      <c r="BN19" s="184" t="s">
        <v>2707</v>
      </c>
      <c r="BO19" s="184" t="s">
        <v>2817</v>
      </c>
      <c r="BP19" s="184" t="s">
        <v>2707</v>
      </c>
      <c r="BQ19" s="184" t="s">
        <v>2707</v>
      </c>
      <c r="BR19" s="184" t="s">
        <v>2817</v>
      </c>
      <c r="BS19" s="184" t="s">
        <v>2707</v>
      </c>
      <c r="BT19" s="184" t="s">
        <v>2707</v>
      </c>
      <c r="BU19" s="184" t="s">
        <v>2817</v>
      </c>
      <c r="BV19" s="184" t="s">
        <v>2707</v>
      </c>
      <c r="BW19" s="184" t="s">
        <v>2707</v>
      </c>
      <c r="BX19" s="184" t="s">
        <v>2817</v>
      </c>
      <c r="BY19" s="184" t="s">
        <v>2707</v>
      </c>
      <c r="BZ19" s="184" t="s">
        <v>2707</v>
      </c>
      <c r="CA19" s="184" t="s">
        <v>2817</v>
      </c>
      <c r="CB19" s="184" t="s">
        <v>2707</v>
      </c>
      <c r="CC19" s="184" t="s">
        <v>2707</v>
      </c>
      <c r="CD19" s="184" t="s">
        <v>2817</v>
      </c>
      <c r="CE19" s="184" t="s">
        <v>2707</v>
      </c>
      <c r="CF19" s="184" t="s">
        <v>2707</v>
      </c>
      <c r="CG19" s="184" t="s">
        <v>2817</v>
      </c>
      <c r="CH19" s="184" t="s">
        <v>2707</v>
      </c>
      <c r="CI19" s="184" t="s">
        <v>2707</v>
      </c>
      <c r="CJ19" s="184" t="s">
        <v>2817</v>
      </c>
      <c r="CK19" s="184" t="s">
        <v>2707</v>
      </c>
      <c r="CL19" s="184" t="s">
        <v>2707</v>
      </c>
      <c r="CM19" s="184" t="s">
        <v>2817</v>
      </c>
      <c r="CN19" s="184" t="s">
        <v>2707</v>
      </c>
      <c r="CO19" s="184" t="s">
        <v>2707</v>
      </c>
      <c r="CP19" s="184" t="s">
        <v>2817</v>
      </c>
      <c r="CQ19" s="184" t="s">
        <v>2707</v>
      </c>
      <c r="CR19" s="184" t="s">
        <v>2707</v>
      </c>
      <c r="CS19" s="184" t="s">
        <v>2817</v>
      </c>
      <c r="CT19" s="184" t="s">
        <v>2707</v>
      </c>
      <c r="CU19" s="184" t="s">
        <v>2707</v>
      </c>
      <c r="CV19" s="184" t="s">
        <v>2817</v>
      </c>
      <c r="CW19" s="184" t="s">
        <v>2707</v>
      </c>
      <c r="CX19" s="184" t="s">
        <v>2707</v>
      </c>
      <c r="CY19" s="184" t="s">
        <v>2817</v>
      </c>
      <c r="CZ19" s="184" t="s">
        <v>2707</v>
      </c>
      <c r="DA19" s="184" t="s">
        <v>2707</v>
      </c>
      <c r="DB19" s="184" t="s">
        <v>2817</v>
      </c>
      <c r="DC19" s="184" t="s">
        <v>2707</v>
      </c>
      <c r="DD19" s="184" t="s">
        <v>2707</v>
      </c>
      <c r="DE19" s="184" t="s">
        <v>2817</v>
      </c>
      <c r="DF19" s="184" t="s">
        <v>2707</v>
      </c>
      <c r="DG19" s="184" t="s">
        <v>2707</v>
      </c>
      <c r="DH19" s="184" t="s">
        <v>2817</v>
      </c>
      <c r="DI19" s="184" t="s">
        <v>2707</v>
      </c>
      <c r="DJ19" s="184" t="s">
        <v>2707</v>
      </c>
      <c r="DK19" s="184" t="s">
        <v>2817</v>
      </c>
      <c r="DL19" s="184" t="s">
        <v>2707</v>
      </c>
      <c r="DM19" s="184" t="s">
        <v>2707</v>
      </c>
      <c r="DN19" s="184" t="s">
        <v>2817</v>
      </c>
      <c r="DO19" s="184" t="s">
        <v>2707</v>
      </c>
      <c r="DP19" s="184" t="s">
        <v>2707</v>
      </c>
      <c r="DQ19" s="184" t="s">
        <v>2817</v>
      </c>
      <c r="DR19" s="184" t="s">
        <v>2707</v>
      </c>
      <c r="DS19" s="184" t="s">
        <v>2707</v>
      </c>
      <c r="DT19" s="184" t="s">
        <v>2817</v>
      </c>
      <c r="DU19" s="184" t="s">
        <v>2707</v>
      </c>
      <c r="DV19" s="184" t="s">
        <v>2707</v>
      </c>
      <c r="DW19" s="184" t="s">
        <v>2817</v>
      </c>
      <c r="DX19" s="184" t="s">
        <v>2707</v>
      </c>
      <c r="DY19" s="184" t="s">
        <v>2707</v>
      </c>
      <c r="DZ19" s="184" t="s">
        <v>2817</v>
      </c>
      <c r="EA19" s="184" t="s">
        <v>2707</v>
      </c>
      <c r="EB19" s="184" t="s">
        <v>2707</v>
      </c>
      <c r="EC19" s="184" t="s">
        <v>2817</v>
      </c>
      <c r="ED19" s="184" t="s">
        <v>2707</v>
      </c>
      <c r="EE19" s="184" t="s">
        <v>2707</v>
      </c>
      <c r="EF19" s="184" t="s">
        <v>2817</v>
      </c>
      <c r="EG19" s="184" t="s">
        <v>2707</v>
      </c>
      <c r="EH19" s="184" t="s">
        <v>2707</v>
      </c>
      <c r="EI19" s="184" t="s">
        <v>2817</v>
      </c>
      <c r="EJ19" s="184" t="s">
        <v>2707</v>
      </c>
      <c r="EK19" s="184" t="s">
        <v>2707</v>
      </c>
      <c r="EL19" s="184" t="s">
        <v>2817</v>
      </c>
      <c r="EM19" s="184" t="s">
        <v>2707</v>
      </c>
      <c r="EN19" s="184" t="s">
        <v>2707</v>
      </c>
      <c r="EO19" s="184" t="s">
        <v>2817</v>
      </c>
      <c r="EP19" s="184" t="s">
        <v>2707</v>
      </c>
      <c r="EQ19" s="184" t="s">
        <v>2707</v>
      </c>
      <c r="ER19" s="184" t="s">
        <v>2817</v>
      </c>
      <c r="ES19" s="184" t="s">
        <v>2707</v>
      </c>
      <c r="ET19" s="184" t="s">
        <v>2707</v>
      </c>
    </row>
    <row r="20" spans="1:150" x14ac:dyDescent="0.3">
      <c r="A20" s="1"/>
      <c r="B20" s="183" t="s">
        <v>2845</v>
      </c>
      <c r="C20" s="183" t="s">
        <v>122</v>
      </c>
      <c r="D20" s="183" t="s">
        <v>942</v>
      </c>
      <c r="E20" s="183" t="s">
        <v>2846</v>
      </c>
      <c r="F20" s="183" t="s">
        <v>2847</v>
      </c>
      <c r="G20" s="184" t="s">
        <v>2817</v>
      </c>
      <c r="H20" s="184" t="s">
        <v>2707</v>
      </c>
      <c r="I20" s="184" t="s">
        <v>2707</v>
      </c>
      <c r="J20" s="184" t="s">
        <v>2817</v>
      </c>
      <c r="K20" s="184" t="s">
        <v>2707</v>
      </c>
      <c r="L20" s="184" t="s">
        <v>2707</v>
      </c>
      <c r="M20" s="184" t="s">
        <v>2817</v>
      </c>
      <c r="N20" s="184" t="s">
        <v>2707</v>
      </c>
      <c r="O20" s="184" t="s">
        <v>2707</v>
      </c>
      <c r="P20" s="184" t="s">
        <v>2817</v>
      </c>
      <c r="Q20" s="184" t="s">
        <v>2707</v>
      </c>
      <c r="R20" s="184" t="s">
        <v>2707</v>
      </c>
      <c r="S20" s="184" t="s">
        <v>2817</v>
      </c>
      <c r="T20" s="184" t="s">
        <v>2707</v>
      </c>
      <c r="U20" s="184" t="s">
        <v>2707</v>
      </c>
      <c r="V20" s="184" t="s">
        <v>2817</v>
      </c>
      <c r="W20" s="184" t="s">
        <v>2707</v>
      </c>
      <c r="X20" s="184" t="s">
        <v>2707</v>
      </c>
      <c r="Y20" s="184" t="s">
        <v>2817</v>
      </c>
      <c r="Z20" s="184" t="s">
        <v>2707</v>
      </c>
      <c r="AA20" s="184" t="s">
        <v>2707</v>
      </c>
      <c r="AB20" s="184" t="s">
        <v>2817</v>
      </c>
      <c r="AC20" s="184" t="s">
        <v>2707</v>
      </c>
      <c r="AD20" s="184" t="s">
        <v>2707</v>
      </c>
      <c r="AE20" s="184" t="s">
        <v>2817</v>
      </c>
      <c r="AF20" s="184" t="s">
        <v>2707</v>
      </c>
      <c r="AG20" s="184" t="s">
        <v>2707</v>
      </c>
      <c r="AH20" s="184" t="s">
        <v>2817</v>
      </c>
      <c r="AI20" s="184" t="s">
        <v>2707</v>
      </c>
      <c r="AJ20" s="184" t="s">
        <v>2707</v>
      </c>
      <c r="AK20" s="184" t="s">
        <v>2817</v>
      </c>
      <c r="AL20" s="184" t="s">
        <v>2707</v>
      </c>
      <c r="AM20" s="184" t="s">
        <v>2707</v>
      </c>
      <c r="AN20" s="184" t="s">
        <v>2817</v>
      </c>
      <c r="AO20" s="184" t="s">
        <v>2707</v>
      </c>
      <c r="AP20" s="184" t="s">
        <v>2707</v>
      </c>
      <c r="AQ20" s="184" t="s">
        <v>2817</v>
      </c>
      <c r="AR20" s="184" t="s">
        <v>2707</v>
      </c>
      <c r="AS20" s="184" t="s">
        <v>2707</v>
      </c>
      <c r="AT20" s="184" t="s">
        <v>2817</v>
      </c>
      <c r="AU20" s="184" t="s">
        <v>2707</v>
      </c>
      <c r="AV20" s="184" t="s">
        <v>2707</v>
      </c>
      <c r="AW20" s="184" t="s">
        <v>2817</v>
      </c>
      <c r="AX20" s="184" t="s">
        <v>2707</v>
      </c>
      <c r="AY20" s="184" t="s">
        <v>2707</v>
      </c>
      <c r="AZ20" s="184" t="s">
        <v>2817</v>
      </c>
      <c r="BA20" s="184" t="s">
        <v>2707</v>
      </c>
      <c r="BB20" s="184" t="s">
        <v>2707</v>
      </c>
      <c r="BC20" s="184" t="s">
        <v>2817</v>
      </c>
      <c r="BD20" s="184" t="s">
        <v>2707</v>
      </c>
      <c r="BE20" s="184" t="s">
        <v>2707</v>
      </c>
      <c r="BF20" s="184" t="s">
        <v>2817</v>
      </c>
      <c r="BG20" s="184" t="s">
        <v>2707</v>
      </c>
      <c r="BH20" s="184" t="s">
        <v>2707</v>
      </c>
      <c r="BI20" s="184" t="s">
        <v>2817</v>
      </c>
      <c r="BJ20" s="184" t="s">
        <v>2707</v>
      </c>
      <c r="BK20" s="184" t="s">
        <v>2707</v>
      </c>
      <c r="BL20" s="184" t="s">
        <v>2817</v>
      </c>
      <c r="BM20" s="184" t="s">
        <v>2707</v>
      </c>
      <c r="BN20" s="184" t="s">
        <v>2707</v>
      </c>
      <c r="BO20" s="184" t="s">
        <v>2817</v>
      </c>
      <c r="BP20" s="184" t="s">
        <v>2707</v>
      </c>
      <c r="BQ20" s="184" t="s">
        <v>2707</v>
      </c>
      <c r="BR20" s="184" t="s">
        <v>2817</v>
      </c>
      <c r="BS20" s="184" t="s">
        <v>2707</v>
      </c>
      <c r="BT20" s="184" t="s">
        <v>2707</v>
      </c>
      <c r="BU20" s="184" t="s">
        <v>2817</v>
      </c>
      <c r="BV20" s="184" t="s">
        <v>2707</v>
      </c>
      <c r="BW20" s="184" t="s">
        <v>2707</v>
      </c>
      <c r="BX20" s="184" t="s">
        <v>2817</v>
      </c>
      <c r="BY20" s="184" t="s">
        <v>2707</v>
      </c>
      <c r="BZ20" s="184" t="s">
        <v>2707</v>
      </c>
      <c r="CA20" s="184" t="s">
        <v>2817</v>
      </c>
      <c r="CB20" s="184" t="s">
        <v>2707</v>
      </c>
      <c r="CC20" s="184" t="s">
        <v>2707</v>
      </c>
      <c r="CD20" s="184" t="s">
        <v>2817</v>
      </c>
      <c r="CE20" s="184" t="s">
        <v>2707</v>
      </c>
      <c r="CF20" s="184" t="s">
        <v>2707</v>
      </c>
      <c r="CG20" s="184" t="s">
        <v>2817</v>
      </c>
      <c r="CH20" s="184" t="s">
        <v>2707</v>
      </c>
      <c r="CI20" s="184" t="s">
        <v>2707</v>
      </c>
      <c r="CJ20" s="184" t="s">
        <v>2817</v>
      </c>
      <c r="CK20" s="184" t="s">
        <v>2707</v>
      </c>
      <c r="CL20" s="184" t="s">
        <v>2707</v>
      </c>
      <c r="CM20" s="184" t="s">
        <v>2817</v>
      </c>
      <c r="CN20" s="184" t="s">
        <v>2707</v>
      </c>
      <c r="CO20" s="184" t="s">
        <v>2707</v>
      </c>
      <c r="CP20" s="184" t="s">
        <v>2817</v>
      </c>
      <c r="CQ20" s="184" t="s">
        <v>2707</v>
      </c>
      <c r="CR20" s="184" t="s">
        <v>2707</v>
      </c>
      <c r="CS20" s="184" t="s">
        <v>2817</v>
      </c>
      <c r="CT20" s="184" t="s">
        <v>2707</v>
      </c>
      <c r="CU20" s="184" t="s">
        <v>2707</v>
      </c>
      <c r="CV20" s="184" t="s">
        <v>2817</v>
      </c>
      <c r="CW20" s="184" t="s">
        <v>2707</v>
      </c>
      <c r="CX20" s="184" t="s">
        <v>2707</v>
      </c>
      <c r="CY20" s="184" t="s">
        <v>2817</v>
      </c>
      <c r="CZ20" s="184" t="s">
        <v>2707</v>
      </c>
      <c r="DA20" s="184" t="s">
        <v>2707</v>
      </c>
      <c r="DB20" s="184" t="s">
        <v>2817</v>
      </c>
      <c r="DC20" s="184" t="s">
        <v>2707</v>
      </c>
      <c r="DD20" s="184" t="s">
        <v>2707</v>
      </c>
      <c r="DE20" s="184" t="s">
        <v>2817</v>
      </c>
      <c r="DF20" s="184" t="s">
        <v>2707</v>
      </c>
      <c r="DG20" s="184" t="s">
        <v>2707</v>
      </c>
      <c r="DH20" s="184" t="s">
        <v>2817</v>
      </c>
      <c r="DI20" s="184" t="s">
        <v>2707</v>
      </c>
      <c r="DJ20" s="184" t="s">
        <v>2707</v>
      </c>
      <c r="DK20" s="184" t="s">
        <v>2817</v>
      </c>
      <c r="DL20" s="184" t="s">
        <v>2707</v>
      </c>
      <c r="DM20" s="184" t="s">
        <v>2707</v>
      </c>
      <c r="DN20" s="184" t="s">
        <v>2817</v>
      </c>
      <c r="DO20" s="184" t="s">
        <v>2707</v>
      </c>
      <c r="DP20" s="184" t="s">
        <v>2707</v>
      </c>
      <c r="DQ20" s="184" t="s">
        <v>2817</v>
      </c>
      <c r="DR20" s="184" t="s">
        <v>2707</v>
      </c>
      <c r="DS20" s="184" t="s">
        <v>2707</v>
      </c>
      <c r="DT20" s="184" t="s">
        <v>2817</v>
      </c>
      <c r="DU20" s="184" t="s">
        <v>2707</v>
      </c>
      <c r="DV20" s="184" t="s">
        <v>2707</v>
      </c>
      <c r="DW20" s="184" t="s">
        <v>2817</v>
      </c>
      <c r="DX20" s="184" t="s">
        <v>2707</v>
      </c>
      <c r="DY20" s="184" t="s">
        <v>2707</v>
      </c>
      <c r="DZ20" s="184" t="s">
        <v>2817</v>
      </c>
      <c r="EA20" s="184" t="s">
        <v>2707</v>
      </c>
      <c r="EB20" s="184" t="s">
        <v>2707</v>
      </c>
      <c r="EC20" s="184" t="s">
        <v>2817</v>
      </c>
      <c r="ED20" s="184" t="s">
        <v>2707</v>
      </c>
      <c r="EE20" s="184" t="s">
        <v>2707</v>
      </c>
      <c r="EF20" s="184" t="s">
        <v>2817</v>
      </c>
      <c r="EG20" s="184" t="s">
        <v>2707</v>
      </c>
      <c r="EH20" s="184" t="s">
        <v>2707</v>
      </c>
      <c r="EI20" s="184" t="s">
        <v>2817</v>
      </c>
      <c r="EJ20" s="184" t="s">
        <v>2707</v>
      </c>
      <c r="EK20" s="184" t="s">
        <v>2707</v>
      </c>
      <c r="EL20" s="184" t="s">
        <v>2817</v>
      </c>
      <c r="EM20" s="184" t="s">
        <v>2707</v>
      </c>
      <c r="EN20" s="184" t="s">
        <v>2707</v>
      </c>
      <c r="EO20" s="184" t="s">
        <v>2817</v>
      </c>
      <c r="EP20" s="184" t="s">
        <v>2707</v>
      </c>
      <c r="EQ20" s="184" t="s">
        <v>2707</v>
      </c>
      <c r="ER20" s="184" t="s">
        <v>2817</v>
      </c>
      <c r="ES20" s="184" t="s">
        <v>2707</v>
      </c>
      <c r="ET20" s="184" t="s">
        <v>2707</v>
      </c>
    </row>
    <row r="21" spans="1:150" x14ac:dyDescent="0.3">
      <c r="A21" s="1"/>
      <c r="B21" s="183" t="s">
        <v>2848</v>
      </c>
      <c r="C21" s="183" t="s">
        <v>122</v>
      </c>
      <c r="D21" s="183" t="s">
        <v>942</v>
      </c>
      <c r="E21" s="183" t="s">
        <v>2849</v>
      </c>
      <c r="F21" s="183" t="s">
        <v>2850</v>
      </c>
      <c r="G21" s="184" t="s">
        <v>2817</v>
      </c>
      <c r="H21" s="184" t="s">
        <v>2707</v>
      </c>
      <c r="I21" s="184" t="s">
        <v>2707</v>
      </c>
      <c r="J21" s="184" t="s">
        <v>2817</v>
      </c>
      <c r="K21" s="184" t="s">
        <v>2707</v>
      </c>
      <c r="L21" s="184" t="s">
        <v>2707</v>
      </c>
      <c r="M21" s="184" t="s">
        <v>2817</v>
      </c>
      <c r="N21" s="184" t="s">
        <v>2707</v>
      </c>
      <c r="O21" s="184" t="s">
        <v>2707</v>
      </c>
      <c r="P21" s="184" t="s">
        <v>2817</v>
      </c>
      <c r="Q21" s="184" t="s">
        <v>2707</v>
      </c>
      <c r="R21" s="184" t="s">
        <v>2707</v>
      </c>
      <c r="S21" s="184" t="s">
        <v>2817</v>
      </c>
      <c r="T21" s="184" t="s">
        <v>2707</v>
      </c>
      <c r="U21" s="184" t="s">
        <v>2707</v>
      </c>
      <c r="V21" s="184" t="s">
        <v>2817</v>
      </c>
      <c r="W21" s="184" t="s">
        <v>2707</v>
      </c>
      <c r="X21" s="184" t="s">
        <v>2707</v>
      </c>
      <c r="Y21" s="184" t="s">
        <v>2817</v>
      </c>
      <c r="Z21" s="184" t="s">
        <v>2707</v>
      </c>
      <c r="AA21" s="184" t="s">
        <v>2707</v>
      </c>
      <c r="AB21" s="184" t="s">
        <v>2817</v>
      </c>
      <c r="AC21" s="184" t="s">
        <v>2707</v>
      </c>
      <c r="AD21" s="184" t="s">
        <v>2707</v>
      </c>
      <c r="AE21" s="184" t="s">
        <v>2817</v>
      </c>
      <c r="AF21" s="184" t="s">
        <v>2707</v>
      </c>
      <c r="AG21" s="184" t="s">
        <v>2707</v>
      </c>
      <c r="AH21" s="184" t="s">
        <v>2817</v>
      </c>
      <c r="AI21" s="184" t="s">
        <v>2707</v>
      </c>
      <c r="AJ21" s="184" t="s">
        <v>2707</v>
      </c>
      <c r="AK21" s="184" t="s">
        <v>2817</v>
      </c>
      <c r="AL21" s="184" t="s">
        <v>2707</v>
      </c>
      <c r="AM21" s="184" t="s">
        <v>2707</v>
      </c>
      <c r="AN21" s="184" t="s">
        <v>2817</v>
      </c>
      <c r="AO21" s="184" t="s">
        <v>2707</v>
      </c>
      <c r="AP21" s="184" t="s">
        <v>2707</v>
      </c>
      <c r="AQ21" s="184" t="s">
        <v>2817</v>
      </c>
      <c r="AR21" s="184" t="s">
        <v>2707</v>
      </c>
      <c r="AS21" s="184" t="s">
        <v>2707</v>
      </c>
      <c r="AT21" s="184" t="s">
        <v>2817</v>
      </c>
      <c r="AU21" s="184" t="s">
        <v>2707</v>
      </c>
      <c r="AV21" s="184" t="s">
        <v>2707</v>
      </c>
      <c r="AW21" s="184" t="s">
        <v>2817</v>
      </c>
      <c r="AX21" s="184" t="s">
        <v>2707</v>
      </c>
      <c r="AY21" s="184" t="s">
        <v>2707</v>
      </c>
      <c r="AZ21" s="184" t="s">
        <v>2817</v>
      </c>
      <c r="BA21" s="184" t="s">
        <v>2707</v>
      </c>
      <c r="BB21" s="184" t="s">
        <v>2707</v>
      </c>
      <c r="BC21" s="184" t="s">
        <v>2817</v>
      </c>
      <c r="BD21" s="184" t="s">
        <v>2707</v>
      </c>
      <c r="BE21" s="184" t="s">
        <v>2707</v>
      </c>
      <c r="BF21" s="184" t="s">
        <v>2817</v>
      </c>
      <c r="BG21" s="184" t="s">
        <v>2707</v>
      </c>
      <c r="BH21" s="184" t="s">
        <v>2707</v>
      </c>
      <c r="BI21" s="184" t="s">
        <v>2817</v>
      </c>
      <c r="BJ21" s="184" t="s">
        <v>2707</v>
      </c>
      <c r="BK21" s="184" t="s">
        <v>2707</v>
      </c>
      <c r="BL21" s="184" t="s">
        <v>2817</v>
      </c>
      <c r="BM21" s="184" t="s">
        <v>2707</v>
      </c>
      <c r="BN21" s="184" t="s">
        <v>2707</v>
      </c>
      <c r="BO21" s="184" t="s">
        <v>2817</v>
      </c>
      <c r="BP21" s="184" t="s">
        <v>2707</v>
      </c>
      <c r="BQ21" s="184" t="s">
        <v>2707</v>
      </c>
      <c r="BR21" s="184" t="s">
        <v>2817</v>
      </c>
      <c r="BS21" s="184" t="s">
        <v>2707</v>
      </c>
      <c r="BT21" s="184" t="s">
        <v>2707</v>
      </c>
      <c r="BU21" s="184" t="s">
        <v>2817</v>
      </c>
      <c r="BV21" s="184" t="s">
        <v>2707</v>
      </c>
      <c r="BW21" s="184" t="s">
        <v>2707</v>
      </c>
      <c r="BX21" s="184" t="s">
        <v>2817</v>
      </c>
      <c r="BY21" s="184" t="s">
        <v>2707</v>
      </c>
      <c r="BZ21" s="184" t="s">
        <v>2707</v>
      </c>
      <c r="CA21" s="184" t="s">
        <v>2817</v>
      </c>
      <c r="CB21" s="184" t="s">
        <v>2707</v>
      </c>
      <c r="CC21" s="184" t="s">
        <v>2707</v>
      </c>
      <c r="CD21" s="184" t="s">
        <v>2817</v>
      </c>
      <c r="CE21" s="184" t="s">
        <v>2707</v>
      </c>
      <c r="CF21" s="184" t="s">
        <v>2707</v>
      </c>
      <c r="CG21" s="184" t="s">
        <v>2817</v>
      </c>
      <c r="CH21" s="184" t="s">
        <v>2707</v>
      </c>
      <c r="CI21" s="184" t="s">
        <v>2707</v>
      </c>
      <c r="CJ21" s="184" t="s">
        <v>2817</v>
      </c>
      <c r="CK21" s="184" t="s">
        <v>2707</v>
      </c>
      <c r="CL21" s="184" t="s">
        <v>2707</v>
      </c>
      <c r="CM21" s="184" t="s">
        <v>2817</v>
      </c>
      <c r="CN21" s="184" t="s">
        <v>2707</v>
      </c>
      <c r="CO21" s="184" t="s">
        <v>2707</v>
      </c>
      <c r="CP21" s="184" t="s">
        <v>2817</v>
      </c>
      <c r="CQ21" s="184" t="s">
        <v>2707</v>
      </c>
      <c r="CR21" s="184" t="s">
        <v>2707</v>
      </c>
      <c r="CS21" s="184" t="s">
        <v>2817</v>
      </c>
      <c r="CT21" s="184" t="s">
        <v>2707</v>
      </c>
      <c r="CU21" s="184" t="s">
        <v>2707</v>
      </c>
      <c r="CV21" s="184" t="s">
        <v>2817</v>
      </c>
      <c r="CW21" s="184" t="s">
        <v>2707</v>
      </c>
      <c r="CX21" s="184" t="s">
        <v>2707</v>
      </c>
      <c r="CY21" s="184" t="s">
        <v>2817</v>
      </c>
      <c r="CZ21" s="184" t="s">
        <v>2707</v>
      </c>
      <c r="DA21" s="184" t="s">
        <v>2707</v>
      </c>
      <c r="DB21" s="184" t="s">
        <v>2817</v>
      </c>
      <c r="DC21" s="184" t="s">
        <v>2707</v>
      </c>
      <c r="DD21" s="184" t="s">
        <v>2707</v>
      </c>
      <c r="DE21" s="184" t="s">
        <v>2817</v>
      </c>
      <c r="DF21" s="184" t="s">
        <v>2707</v>
      </c>
      <c r="DG21" s="184" t="s">
        <v>2707</v>
      </c>
      <c r="DH21" s="184" t="s">
        <v>2817</v>
      </c>
      <c r="DI21" s="184" t="s">
        <v>2707</v>
      </c>
      <c r="DJ21" s="184" t="s">
        <v>2707</v>
      </c>
      <c r="DK21" s="184" t="s">
        <v>2817</v>
      </c>
      <c r="DL21" s="184" t="s">
        <v>2707</v>
      </c>
      <c r="DM21" s="184" t="s">
        <v>2707</v>
      </c>
      <c r="DN21" s="184" t="s">
        <v>2817</v>
      </c>
      <c r="DO21" s="184" t="s">
        <v>2707</v>
      </c>
      <c r="DP21" s="184" t="s">
        <v>2707</v>
      </c>
      <c r="DQ21" s="184" t="s">
        <v>2817</v>
      </c>
      <c r="DR21" s="184" t="s">
        <v>2707</v>
      </c>
      <c r="DS21" s="184" t="s">
        <v>2707</v>
      </c>
      <c r="DT21" s="184" t="s">
        <v>2817</v>
      </c>
      <c r="DU21" s="184" t="s">
        <v>2707</v>
      </c>
      <c r="DV21" s="184" t="s">
        <v>2707</v>
      </c>
      <c r="DW21" s="184" t="s">
        <v>2817</v>
      </c>
      <c r="DX21" s="184" t="s">
        <v>2707</v>
      </c>
      <c r="DY21" s="184" t="s">
        <v>2707</v>
      </c>
      <c r="DZ21" s="184" t="s">
        <v>2817</v>
      </c>
      <c r="EA21" s="184" t="s">
        <v>2707</v>
      </c>
      <c r="EB21" s="184" t="s">
        <v>2707</v>
      </c>
      <c r="EC21" s="184" t="s">
        <v>2817</v>
      </c>
      <c r="ED21" s="184" t="s">
        <v>2707</v>
      </c>
      <c r="EE21" s="184" t="s">
        <v>2707</v>
      </c>
      <c r="EF21" s="184" t="s">
        <v>2817</v>
      </c>
      <c r="EG21" s="184" t="s">
        <v>2707</v>
      </c>
      <c r="EH21" s="184" t="s">
        <v>2707</v>
      </c>
      <c r="EI21" s="184" t="s">
        <v>2817</v>
      </c>
      <c r="EJ21" s="184" t="s">
        <v>2707</v>
      </c>
      <c r="EK21" s="184" t="s">
        <v>2707</v>
      </c>
      <c r="EL21" s="184" t="s">
        <v>2817</v>
      </c>
      <c r="EM21" s="184" t="s">
        <v>2707</v>
      </c>
      <c r="EN21" s="184" t="s">
        <v>2707</v>
      </c>
      <c r="EO21" s="184" t="s">
        <v>2817</v>
      </c>
      <c r="EP21" s="184" t="s">
        <v>2707</v>
      </c>
      <c r="EQ21" s="184" t="s">
        <v>2707</v>
      </c>
      <c r="ER21" s="184" t="s">
        <v>2817</v>
      </c>
      <c r="ES21" s="184" t="s">
        <v>2707</v>
      </c>
      <c r="ET21" s="184" t="s">
        <v>2707</v>
      </c>
    </row>
    <row r="22" spans="1:150" x14ac:dyDescent="0.3">
      <c r="A22" s="1"/>
      <c r="B22" s="183" t="s">
        <v>2851</v>
      </c>
      <c r="C22" s="183" t="s">
        <v>122</v>
      </c>
      <c r="D22" s="183" t="s">
        <v>942</v>
      </c>
      <c r="E22" s="183" t="s">
        <v>2852</v>
      </c>
      <c r="F22" s="183" t="s">
        <v>2853</v>
      </c>
      <c r="G22" s="184" t="s">
        <v>2817</v>
      </c>
      <c r="H22" s="184" t="s">
        <v>2707</v>
      </c>
      <c r="I22" s="184" t="s">
        <v>2707</v>
      </c>
      <c r="J22" s="184" t="s">
        <v>2817</v>
      </c>
      <c r="K22" s="184" t="s">
        <v>2707</v>
      </c>
      <c r="L22" s="184" t="s">
        <v>2707</v>
      </c>
      <c r="M22" s="184" t="s">
        <v>2817</v>
      </c>
      <c r="N22" s="184" t="s">
        <v>2707</v>
      </c>
      <c r="O22" s="184" t="s">
        <v>2707</v>
      </c>
      <c r="P22" s="184" t="s">
        <v>2817</v>
      </c>
      <c r="Q22" s="184" t="s">
        <v>2707</v>
      </c>
      <c r="R22" s="184" t="s">
        <v>2707</v>
      </c>
      <c r="S22" s="184" t="s">
        <v>2817</v>
      </c>
      <c r="T22" s="184" t="s">
        <v>2707</v>
      </c>
      <c r="U22" s="184" t="s">
        <v>2707</v>
      </c>
      <c r="V22" s="184" t="s">
        <v>2817</v>
      </c>
      <c r="W22" s="184" t="s">
        <v>2707</v>
      </c>
      <c r="X22" s="184" t="s">
        <v>2707</v>
      </c>
      <c r="Y22" s="184" t="s">
        <v>2817</v>
      </c>
      <c r="Z22" s="184" t="s">
        <v>2707</v>
      </c>
      <c r="AA22" s="184" t="s">
        <v>2707</v>
      </c>
      <c r="AB22" s="184" t="s">
        <v>2817</v>
      </c>
      <c r="AC22" s="184" t="s">
        <v>2707</v>
      </c>
      <c r="AD22" s="184" t="s">
        <v>2707</v>
      </c>
      <c r="AE22" s="184" t="s">
        <v>2817</v>
      </c>
      <c r="AF22" s="184" t="s">
        <v>2707</v>
      </c>
      <c r="AG22" s="184" t="s">
        <v>2707</v>
      </c>
      <c r="AH22" s="184" t="s">
        <v>2817</v>
      </c>
      <c r="AI22" s="184" t="s">
        <v>2707</v>
      </c>
      <c r="AJ22" s="184" t="s">
        <v>2707</v>
      </c>
      <c r="AK22" s="184" t="s">
        <v>2817</v>
      </c>
      <c r="AL22" s="184" t="s">
        <v>2707</v>
      </c>
      <c r="AM22" s="184" t="s">
        <v>2707</v>
      </c>
      <c r="AN22" s="184" t="s">
        <v>2817</v>
      </c>
      <c r="AO22" s="184" t="s">
        <v>2707</v>
      </c>
      <c r="AP22" s="184" t="s">
        <v>2707</v>
      </c>
      <c r="AQ22" s="184" t="s">
        <v>2817</v>
      </c>
      <c r="AR22" s="184" t="s">
        <v>2707</v>
      </c>
      <c r="AS22" s="184" t="s">
        <v>2707</v>
      </c>
      <c r="AT22" s="184" t="s">
        <v>2817</v>
      </c>
      <c r="AU22" s="184" t="s">
        <v>2707</v>
      </c>
      <c r="AV22" s="184" t="s">
        <v>2707</v>
      </c>
      <c r="AW22" s="184" t="s">
        <v>2817</v>
      </c>
      <c r="AX22" s="184" t="s">
        <v>2707</v>
      </c>
      <c r="AY22" s="184" t="s">
        <v>2707</v>
      </c>
      <c r="AZ22" s="184" t="s">
        <v>2817</v>
      </c>
      <c r="BA22" s="184" t="s">
        <v>2707</v>
      </c>
      <c r="BB22" s="184" t="s">
        <v>2707</v>
      </c>
      <c r="BC22" s="184" t="s">
        <v>2817</v>
      </c>
      <c r="BD22" s="184" t="s">
        <v>2707</v>
      </c>
      <c r="BE22" s="184" t="s">
        <v>2707</v>
      </c>
      <c r="BF22" s="184" t="s">
        <v>2817</v>
      </c>
      <c r="BG22" s="184" t="s">
        <v>2707</v>
      </c>
      <c r="BH22" s="184" t="s">
        <v>2707</v>
      </c>
      <c r="BI22" s="184" t="s">
        <v>2817</v>
      </c>
      <c r="BJ22" s="184" t="s">
        <v>2707</v>
      </c>
      <c r="BK22" s="184" t="s">
        <v>2707</v>
      </c>
      <c r="BL22" s="184" t="s">
        <v>2817</v>
      </c>
      <c r="BM22" s="184" t="s">
        <v>2707</v>
      </c>
      <c r="BN22" s="184" t="s">
        <v>2707</v>
      </c>
      <c r="BO22" s="184" t="s">
        <v>2817</v>
      </c>
      <c r="BP22" s="184" t="s">
        <v>2707</v>
      </c>
      <c r="BQ22" s="184" t="s">
        <v>2707</v>
      </c>
      <c r="BR22" s="184" t="s">
        <v>2817</v>
      </c>
      <c r="BS22" s="184" t="s">
        <v>2707</v>
      </c>
      <c r="BT22" s="184" t="s">
        <v>2707</v>
      </c>
      <c r="BU22" s="184" t="s">
        <v>2817</v>
      </c>
      <c r="BV22" s="184" t="s">
        <v>2707</v>
      </c>
      <c r="BW22" s="184" t="s">
        <v>2707</v>
      </c>
      <c r="BX22" s="184" t="s">
        <v>2817</v>
      </c>
      <c r="BY22" s="184" t="s">
        <v>2707</v>
      </c>
      <c r="BZ22" s="184" t="s">
        <v>2707</v>
      </c>
      <c r="CA22" s="184" t="s">
        <v>2817</v>
      </c>
      <c r="CB22" s="184" t="s">
        <v>2707</v>
      </c>
      <c r="CC22" s="184" t="s">
        <v>2707</v>
      </c>
      <c r="CD22" s="184" t="s">
        <v>2817</v>
      </c>
      <c r="CE22" s="184" t="s">
        <v>2707</v>
      </c>
      <c r="CF22" s="184" t="s">
        <v>2707</v>
      </c>
      <c r="CG22" s="184" t="s">
        <v>2817</v>
      </c>
      <c r="CH22" s="184" t="s">
        <v>2707</v>
      </c>
      <c r="CI22" s="184" t="s">
        <v>2707</v>
      </c>
      <c r="CJ22" s="184" t="s">
        <v>2817</v>
      </c>
      <c r="CK22" s="184" t="s">
        <v>2707</v>
      </c>
      <c r="CL22" s="184" t="s">
        <v>2707</v>
      </c>
      <c r="CM22" s="184" t="s">
        <v>2817</v>
      </c>
      <c r="CN22" s="184" t="s">
        <v>2707</v>
      </c>
      <c r="CO22" s="184" t="s">
        <v>2707</v>
      </c>
      <c r="CP22" s="184" t="s">
        <v>2817</v>
      </c>
      <c r="CQ22" s="184" t="s">
        <v>2707</v>
      </c>
      <c r="CR22" s="184" t="s">
        <v>2707</v>
      </c>
      <c r="CS22" s="184" t="s">
        <v>2817</v>
      </c>
      <c r="CT22" s="184" t="s">
        <v>2707</v>
      </c>
      <c r="CU22" s="184" t="s">
        <v>2707</v>
      </c>
      <c r="CV22" s="184" t="s">
        <v>2817</v>
      </c>
      <c r="CW22" s="184" t="s">
        <v>2707</v>
      </c>
      <c r="CX22" s="184" t="s">
        <v>2707</v>
      </c>
      <c r="CY22" s="184" t="s">
        <v>2817</v>
      </c>
      <c r="CZ22" s="184" t="s">
        <v>2707</v>
      </c>
      <c r="DA22" s="184" t="s">
        <v>2707</v>
      </c>
      <c r="DB22" s="184" t="s">
        <v>2817</v>
      </c>
      <c r="DC22" s="184" t="s">
        <v>2707</v>
      </c>
      <c r="DD22" s="184" t="s">
        <v>2707</v>
      </c>
      <c r="DE22" s="184" t="s">
        <v>2817</v>
      </c>
      <c r="DF22" s="184" t="s">
        <v>2707</v>
      </c>
      <c r="DG22" s="184" t="s">
        <v>2707</v>
      </c>
      <c r="DH22" s="184" t="s">
        <v>2817</v>
      </c>
      <c r="DI22" s="184" t="s">
        <v>2707</v>
      </c>
      <c r="DJ22" s="184" t="s">
        <v>2707</v>
      </c>
      <c r="DK22" s="184" t="s">
        <v>2817</v>
      </c>
      <c r="DL22" s="184" t="s">
        <v>2707</v>
      </c>
      <c r="DM22" s="184" t="s">
        <v>2707</v>
      </c>
      <c r="DN22" s="184" t="s">
        <v>2817</v>
      </c>
      <c r="DO22" s="184" t="s">
        <v>2707</v>
      </c>
      <c r="DP22" s="184" t="s">
        <v>2707</v>
      </c>
      <c r="DQ22" s="184" t="s">
        <v>2817</v>
      </c>
      <c r="DR22" s="184" t="s">
        <v>2707</v>
      </c>
      <c r="DS22" s="184" t="s">
        <v>2707</v>
      </c>
      <c r="DT22" s="184" t="s">
        <v>2817</v>
      </c>
      <c r="DU22" s="184" t="s">
        <v>2707</v>
      </c>
      <c r="DV22" s="184" t="s">
        <v>2707</v>
      </c>
      <c r="DW22" s="184" t="s">
        <v>2817</v>
      </c>
      <c r="DX22" s="184" t="s">
        <v>2707</v>
      </c>
      <c r="DY22" s="184" t="s">
        <v>2707</v>
      </c>
      <c r="DZ22" s="184" t="s">
        <v>2817</v>
      </c>
      <c r="EA22" s="184" t="s">
        <v>2707</v>
      </c>
      <c r="EB22" s="184" t="s">
        <v>2707</v>
      </c>
      <c r="EC22" s="184" t="s">
        <v>2817</v>
      </c>
      <c r="ED22" s="184" t="s">
        <v>2707</v>
      </c>
      <c r="EE22" s="184" t="s">
        <v>2707</v>
      </c>
      <c r="EF22" s="184" t="s">
        <v>2817</v>
      </c>
      <c r="EG22" s="184" t="s">
        <v>2707</v>
      </c>
      <c r="EH22" s="184" t="s">
        <v>2707</v>
      </c>
      <c r="EI22" s="184" t="s">
        <v>2817</v>
      </c>
      <c r="EJ22" s="184" t="s">
        <v>2707</v>
      </c>
      <c r="EK22" s="184" t="s">
        <v>2707</v>
      </c>
      <c r="EL22" s="184" t="s">
        <v>2817</v>
      </c>
      <c r="EM22" s="184" t="s">
        <v>2707</v>
      </c>
      <c r="EN22" s="184" t="s">
        <v>2707</v>
      </c>
      <c r="EO22" s="184" t="s">
        <v>2817</v>
      </c>
      <c r="EP22" s="184" t="s">
        <v>2707</v>
      </c>
      <c r="EQ22" s="184" t="s">
        <v>2707</v>
      </c>
      <c r="ER22" s="184" t="s">
        <v>2817</v>
      </c>
      <c r="ES22" s="184" t="s">
        <v>2707</v>
      </c>
      <c r="ET22" s="184" t="s">
        <v>2707</v>
      </c>
    </row>
    <row r="23" spans="1:150" x14ac:dyDescent="0.3">
      <c r="A23" s="1"/>
      <c r="B23" s="183" t="s">
        <v>2854</v>
      </c>
      <c r="C23" s="183" t="s">
        <v>122</v>
      </c>
      <c r="D23" s="183" t="s">
        <v>942</v>
      </c>
      <c r="E23" s="183" t="s">
        <v>2855</v>
      </c>
      <c r="F23" s="183" t="s">
        <v>2856</v>
      </c>
      <c r="G23" s="184" t="s">
        <v>2817</v>
      </c>
      <c r="H23" s="184" t="s">
        <v>2707</v>
      </c>
      <c r="I23" s="184" t="s">
        <v>2707</v>
      </c>
      <c r="J23" s="184" t="s">
        <v>2817</v>
      </c>
      <c r="K23" s="184" t="s">
        <v>2707</v>
      </c>
      <c r="L23" s="184" t="s">
        <v>2707</v>
      </c>
      <c r="M23" s="184" t="s">
        <v>2817</v>
      </c>
      <c r="N23" s="184" t="s">
        <v>2707</v>
      </c>
      <c r="O23" s="184" t="s">
        <v>2707</v>
      </c>
      <c r="P23" s="184" t="s">
        <v>2817</v>
      </c>
      <c r="Q23" s="184" t="s">
        <v>2707</v>
      </c>
      <c r="R23" s="184" t="s">
        <v>2707</v>
      </c>
      <c r="S23" s="184" t="s">
        <v>2817</v>
      </c>
      <c r="T23" s="184" t="s">
        <v>2707</v>
      </c>
      <c r="U23" s="184" t="s">
        <v>2707</v>
      </c>
      <c r="V23" s="184" t="s">
        <v>2817</v>
      </c>
      <c r="W23" s="184" t="s">
        <v>2707</v>
      </c>
      <c r="X23" s="184" t="s">
        <v>2707</v>
      </c>
      <c r="Y23" s="184" t="s">
        <v>2817</v>
      </c>
      <c r="Z23" s="184" t="s">
        <v>2707</v>
      </c>
      <c r="AA23" s="184" t="s">
        <v>2707</v>
      </c>
      <c r="AB23" s="184" t="s">
        <v>2817</v>
      </c>
      <c r="AC23" s="184" t="s">
        <v>2707</v>
      </c>
      <c r="AD23" s="184" t="s">
        <v>2707</v>
      </c>
      <c r="AE23" s="184" t="s">
        <v>2817</v>
      </c>
      <c r="AF23" s="184" t="s">
        <v>2707</v>
      </c>
      <c r="AG23" s="184" t="s">
        <v>2707</v>
      </c>
      <c r="AH23" s="184" t="s">
        <v>2817</v>
      </c>
      <c r="AI23" s="184" t="s">
        <v>2707</v>
      </c>
      <c r="AJ23" s="184" t="s">
        <v>2707</v>
      </c>
      <c r="AK23" s="184" t="s">
        <v>2817</v>
      </c>
      <c r="AL23" s="184" t="s">
        <v>2707</v>
      </c>
      <c r="AM23" s="184" t="s">
        <v>2707</v>
      </c>
      <c r="AN23" s="184" t="s">
        <v>2817</v>
      </c>
      <c r="AO23" s="184" t="s">
        <v>2707</v>
      </c>
      <c r="AP23" s="184" t="s">
        <v>2707</v>
      </c>
      <c r="AQ23" s="184" t="s">
        <v>2817</v>
      </c>
      <c r="AR23" s="184" t="s">
        <v>2707</v>
      </c>
      <c r="AS23" s="184" t="s">
        <v>2707</v>
      </c>
      <c r="AT23" s="184" t="s">
        <v>2817</v>
      </c>
      <c r="AU23" s="184" t="s">
        <v>2707</v>
      </c>
      <c r="AV23" s="184" t="s">
        <v>2707</v>
      </c>
      <c r="AW23" s="184" t="s">
        <v>2817</v>
      </c>
      <c r="AX23" s="184" t="s">
        <v>2707</v>
      </c>
      <c r="AY23" s="184" t="s">
        <v>2707</v>
      </c>
      <c r="AZ23" s="184" t="s">
        <v>2817</v>
      </c>
      <c r="BA23" s="184" t="s">
        <v>2707</v>
      </c>
      <c r="BB23" s="184" t="s">
        <v>2707</v>
      </c>
      <c r="BC23" s="184" t="s">
        <v>2817</v>
      </c>
      <c r="BD23" s="184" t="s">
        <v>2707</v>
      </c>
      <c r="BE23" s="184" t="s">
        <v>2707</v>
      </c>
      <c r="BF23" s="184" t="s">
        <v>2817</v>
      </c>
      <c r="BG23" s="184" t="s">
        <v>2707</v>
      </c>
      <c r="BH23" s="184" t="s">
        <v>2707</v>
      </c>
      <c r="BI23" s="184" t="s">
        <v>2817</v>
      </c>
      <c r="BJ23" s="184" t="s">
        <v>2707</v>
      </c>
      <c r="BK23" s="184" t="s">
        <v>2707</v>
      </c>
      <c r="BL23" s="184" t="s">
        <v>2817</v>
      </c>
      <c r="BM23" s="184" t="s">
        <v>2707</v>
      </c>
      <c r="BN23" s="184" t="s">
        <v>2707</v>
      </c>
      <c r="BO23" s="184" t="s">
        <v>2817</v>
      </c>
      <c r="BP23" s="184" t="s">
        <v>2707</v>
      </c>
      <c r="BQ23" s="184" t="s">
        <v>2707</v>
      </c>
      <c r="BR23" s="184" t="s">
        <v>2817</v>
      </c>
      <c r="BS23" s="184" t="s">
        <v>2707</v>
      </c>
      <c r="BT23" s="184" t="s">
        <v>2707</v>
      </c>
      <c r="BU23" s="184" t="s">
        <v>2817</v>
      </c>
      <c r="BV23" s="184" t="s">
        <v>2707</v>
      </c>
      <c r="BW23" s="184" t="s">
        <v>2707</v>
      </c>
      <c r="BX23" s="184" t="s">
        <v>2817</v>
      </c>
      <c r="BY23" s="184" t="s">
        <v>2707</v>
      </c>
      <c r="BZ23" s="184" t="s">
        <v>2707</v>
      </c>
      <c r="CA23" s="184" t="s">
        <v>2817</v>
      </c>
      <c r="CB23" s="184" t="s">
        <v>2707</v>
      </c>
      <c r="CC23" s="184" t="s">
        <v>2707</v>
      </c>
      <c r="CD23" s="184" t="s">
        <v>2817</v>
      </c>
      <c r="CE23" s="184" t="s">
        <v>2707</v>
      </c>
      <c r="CF23" s="184" t="s">
        <v>2707</v>
      </c>
      <c r="CG23" s="184" t="s">
        <v>2817</v>
      </c>
      <c r="CH23" s="184" t="s">
        <v>2707</v>
      </c>
      <c r="CI23" s="184" t="s">
        <v>2707</v>
      </c>
      <c r="CJ23" s="184" t="s">
        <v>2817</v>
      </c>
      <c r="CK23" s="184" t="s">
        <v>2707</v>
      </c>
      <c r="CL23" s="184" t="s">
        <v>2707</v>
      </c>
      <c r="CM23" s="184" t="s">
        <v>2817</v>
      </c>
      <c r="CN23" s="184" t="s">
        <v>2707</v>
      </c>
      <c r="CO23" s="184" t="s">
        <v>2707</v>
      </c>
      <c r="CP23" s="184" t="s">
        <v>2817</v>
      </c>
      <c r="CQ23" s="184" t="s">
        <v>2707</v>
      </c>
      <c r="CR23" s="184" t="s">
        <v>2707</v>
      </c>
      <c r="CS23" s="184" t="s">
        <v>2817</v>
      </c>
      <c r="CT23" s="184" t="s">
        <v>2707</v>
      </c>
      <c r="CU23" s="184" t="s">
        <v>2707</v>
      </c>
      <c r="CV23" s="184" t="s">
        <v>2817</v>
      </c>
      <c r="CW23" s="184" t="s">
        <v>2707</v>
      </c>
      <c r="CX23" s="184" t="s">
        <v>2707</v>
      </c>
      <c r="CY23" s="184" t="s">
        <v>2817</v>
      </c>
      <c r="CZ23" s="184" t="s">
        <v>2707</v>
      </c>
      <c r="DA23" s="184" t="s">
        <v>2707</v>
      </c>
      <c r="DB23" s="184" t="s">
        <v>2817</v>
      </c>
      <c r="DC23" s="184" t="s">
        <v>2707</v>
      </c>
      <c r="DD23" s="184" t="s">
        <v>2707</v>
      </c>
      <c r="DE23" s="184" t="s">
        <v>2817</v>
      </c>
      <c r="DF23" s="184" t="s">
        <v>2707</v>
      </c>
      <c r="DG23" s="184" t="s">
        <v>2707</v>
      </c>
      <c r="DH23" s="184" t="s">
        <v>2817</v>
      </c>
      <c r="DI23" s="184" t="s">
        <v>2707</v>
      </c>
      <c r="DJ23" s="184" t="s">
        <v>2707</v>
      </c>
      <c r="DK23" s="184" t="s">
        <v>2817</v>
      </c>
      <c r="DL23" s="184" t="s">
        <v>2707</v>
      </c>
      <c r="DM23" s="184" t="s">
        <v>2707</v>
      </c>
      <c r="DN23" s="184" t="s">
        <v>2817</v>
      </c>
      <c r="DO23" s="184" t="s">
        <v>2707</v>
      </c>
      <c r="DP23" s="184" t="s">
        <v>2707</v>
      </c>
      <c r="DQ23" s="184" t="s">
        <v>2817</v>
      </c>
      <c r="DR23" s="184" t="s">
        <v>2707</v>
      </c>
      <c r="DS23" s="184" t="s">
        <v>2707</v>
      </c>
      <c r="DT23" s="184" t="s">
        <v>2817</v>
      </c>
      <c r="DU23" s="184" t="s">
        <v>2707</v>
      </c>
      <c r="DV23" s="184" t="s">
        <v>2707</v>
      </c>
      <c r="DW23" s="184" t="s">
        <v>2817</v>
      </c>
      <c r="DX23" s="184" t="s">
        <v>2707</v>
      </c>
      <c r="DY23" s="184" t="s">
        <v>2707</v>
      </c>
      <c r="DZ23" s="184" t="s">
        <v>2817</v>
      </c>
      <c r="EA23" s="184" t="s">
        <v>2707</v>
      </c>
      <c r="EB23" s="184" t="s">
        <v>2707</v>
      </c>
      <c r="EC23" s="184" t="s">
        <v>2817</v>
      </c>
      <c r="ED23" s="184" t="s">
        <v>2707</v>
      </c>
      <c r="EE23" s="184" t="s">
        <v>2707</v>
      </c>
      <c r="EF23" s="184" t="s">
        <v>2817</v>
      </c>
      <c r="EG23" s="184" t="s">
        <v>2707</v>
      </c>
      <c r="EH23" s="184" t="s">
        <v>2707</v>
      </c>
      <c r="EI23" s="184" t="s">
        <v>2817</v>
      </c>
      <c r="EJ23" s="184" t="s">
        <v>2707</v>
      </c>
      <c r="EK23" s="184" t="s">
        <v>2707</v>
      </c>
      <c r="EL23" s="184" t="s">
        <v>2817</v>
      </c>
      <c r="EM23" s="184" t="s">
        <v>2707</v>
      </c>
      <c r="EN23" s="184" t="s">
        <v>2707</v>
      </c>
      <c r="EO23" s="184" t="s">
        <v>2817</v>
      </c>
      <c r="EP23" s="184" t="s">
        <v>2707</v>
      </c>
      <c r="EQ23" s="184" t="s">
        <v>2707</v>
      </c>
      <c r="ER23" s="184" t="s">
        <v>2817</v>
      </c>
      <c r="ES23" s="184" t="s">
        <v>2707</v>
      </c>
      <c r="ET23" s="184" t="s">
        <v>2707</v>
      </c>
    </row>
    <row r="24" spans="1:150" x14ac:dyDescent="0.3">
      <c r="A24" s="1"/>
      <c r="B24" s="182" t="s">
        <v>2857</v>
      </c>
      <c r="C24" s="182" t="s">
        <v>122</v>
      </c>
      <c r="D24" s="182" t="s">
        <v>939</v>
      </c>
      <c r="E24" s="182" t="s">
        <v>2858</v>
      </c>
      <c r="F24" s="182" t="s">
        <v>2859</v>
      </c>
      <c r="G24" s="182" t="s">
        <v>2817</v>
      </c>
      <c r="H24" s="182" t="s">
        <v>2707</v>
      </c>
      <c r="I24" s="182" t="s">
        <v>2860</v>
      </c>
      <c r="J24" s="182" t="s">
        <v>2817</v>
      </c>
      <c r="K24" s="182" t="s">
        <v>2707</v>
      </c>
      <c r="L24" s="182" t="s">
        <v>2860</v>
      </c>
      <c r="M24" s="182" t="s">
        <v>2817</v>
      </c>
      <c r="N24" s="182" t="s">
        <v>2707</v>
      </c>
      <c r="O24" s="182" t="s">
        <v>2860</v>
      </c>
      <c r="P24" s="182" t="s">
        <v>2817</v>
      </c>
      <c r="Q24" s="182" t="s">
        <v>2707</v>
      </c>
      <c r="R24" s="182" t="s">
        <v>2860</v>
      </c>
      <c r="S24" s="182" t="s">
        <v>2817</v>
      </c>
      <c r="T24" s="182" t="s">
        <v>2707</v>
      </c>
      <c r="U24" s="182" t="s">
        <v>2860</v>
      </c>
      <c r="V24" s="182" t="s">
        <v>2817</v>
      </c>
      <c r="W24" s="182" t="s">
        <v>2707</v>
      </c>
      <c r="X24" s="182" t="s">
        <v>2860</v>
      </c>
      <c r="Y24" s="182" t="s">
        <v>2817</v>
      </c>
      <c r="Z24" s="182" t="s">
        <v>2707</v>
      </c>
      <c r="AA24" s="182" t="s">
        <v>2860</v>
      </c>
      <c r="AB24" s="182" t="s">
        <v>2817</v>
      </c>
      <c r="AC24" s="182" t="s">
        <v>2707</v>
      </c>
      <c r="AD24" s="182" t="s">
        <v>2860</v>
      </c>
      <c r="AE24" s="182" t="s">
        <v>2817</v>
      </c>
      <c r="AF24" s="182" t="s">
        <v>2707</v>
      </c>
      <c r="AG24" s="182" t="s">
        <v>2860</v>
      </c>
      <c r="AH24" s="182" t="s">
        <v>2817</v>
      </c>
      <c r="AI24" s="182" t="s">
        <v>2707</v>
      </c>
      <c r="AJ24" s="182" t="s">
        <v>2860</v>
      </c>
      <c r="AK24" s="182" t="s">
        <v>2817</v>
      </c>
      <c r="AL24" s="182" t="s">
        <v>2707</v>
      </c>
      <c r="AM24" s="182" t="s">
        <v>2860</v>
      </c>
      <c r="AN24" s="182" t="s">
        <v>2817</v>
      </c>
      <c r="AO24" s="182" t="s">
        <v>2707</v>
      </c>
      <c r="AP24" s="182" t="s">
        <v>2860</v>
      </c>
      <c r="AQ24" s="182" t="s">
        <v>2817</v>
      </c>
      <c r="AR24" s="182" t="s">
        <v>2707</v>
      </c>
      <c r="AS24" s="182" t="s">
        <v>2860</v>
      </c>
      <c r="AT24" s="182" t="s">
        <v>2817</v>
      </c>
      <c r="AU24" s="182" t="s">
        <v>2707</v>
      </c>
      <c r="AV24" s="182" t="s">
        <v>2860</v>
      </c>
      <c r="AW24" s="182" t="s">
        <v>2817</v>
      </c>
      <c r="AX24" s="182" t="s">
        <v>2707</v>
      </c>
      <c r="AY24" s="182" t="s">
        <v>2860</v>
      </c>
      <c r="AZ24" s="182" t="s">
        <v>2817</v>
      </c>
      <c r="BA24" s="182" t="s">
        <v>2707</v>
      </c>
      <c r="BB24" s="182" t="s">
        <v>2860</v>
      </c>
      <c r="BC24" s="182" t="s">
        <v>2817</v>
      </c>
      <c r="BD24" s="182" t="s">
        <v>2707</v>
      </c>
      <c r="BE24" s="182" t="s">
        <v>2860</v>
      </c>
      <c r="BF24" s="182" t="s">
        <v>2817</v>
      </c>
      <c r="BG24" s="182" t="s">
        <v>2707</v>
      </c>
      <c r="BH24" s="182" t="s">
        <v>2860</v>
      </c>
      <c r="BI24" s="182" t="s">
        <v>2817</v>
      </c>
      <c r="BJ24" s="182" t="s">
        <v>2707</v>
      </c>
      <c r="BK24" s="182" t="s">
        <v>2860</v>
      </c>
      <c r="BL24" s="182" t="s">
        <v>2817</v>
      </c>
      <c r="BM24" s="182" t="s">
        <v>2707</v>
      </c>
      <c r="BN24" s="182" t="s">
        <v>2860</v>
      </c>
      <c r="BO24" s="182" t="s">
        <v>2817</v>
      </c>
      <c r="BP24" s="182" t="s">
        <v>2707</v>
      </c>
      <c r="BQ24" s="182" t="s">
        <v>2860</v>
      </c>
      <c r="BR24" s="182" t="s">
        <v>2817</v>
      </c>
      <c r="BS24" s="182" t="s">
        <v>2707</v>
      </c>
      <c r="BT24" s="182" t="s">
        <v>2860</v>
      </c>
      <c r="BU24" s="182" t="s">
        <v>2817</v>
      </c>
      <c r="BV24" s="182" t="s">
        <v>2707</v>
      </c>
      <c r="BW24" s="182" t="s">
        <v>2860</v>
      </c>
      <c r="BX24" s="182" t="s">
        <v>2817</v>
      </c>
      <c r="BY24" s="182" t="s">
        <v>2707</v>
      </c>
      <c r="BZ24" s="182" t="s">
        <v>2860</v>
      </c>
      <c r="CA24" s="182" t="s">
        <v>2817</v>
      </c>
      <c r="CB24" s="182" t="s">
        <v>2707</v>
      </c>
      <c r="CC24" s="182" t="s">
        <v>2860</v>
      </c>
      <c r="CD24" s="182" t="s">
        <v>2817</v>
      </c>
      <c r="CE24" s="182" t="s">
        <v>2707</v>
      </c>
      <c r="CF24" s="182" t="s">
        <v>2860</v>
      </c>
      <c r="CG24" s="182" t="s">
        <v>2817</v>
      </c>
      <c r="CH24" s="182" t="s">
        <v>2707</v>
      </c>
      <c r="CI24" s="182" t="s">
        <v>2860</v>
      </c>
      <c r="CJ24" s="182" t="s">
        <v>2817</v>
      </c>
      <c r="CK24" s="182" t="s">
        <v>2707</v>
      </c>
      <c r="CL24" s="182" t="s">
        <v>2860</v>
      </c>
      <c r="CM24" s="182" t="s">
        <v>2817</v>
      </c>
      <c r="CN24" s="182" t="s">
        <v>2707</v>
      </c>
      <c r="CO24" s="182" t="s">
        <v>2860</v>
      </c>
      <c r="CP24" s="182" t="s">
        <v>2817</v>
      </c>
      <c r="CQ24" s="182" t="s">
        <v>2707</v>
      </c>
      <c r="CR24" s="182" t="s">
        <v>2860</v>
      </c>
      <c r="CS24" s="182" t="s">
        <v>2817</v>
      </c>
      <c r="CT24" s="182" t="s">
        <v>2707</v>
      </c>
      <c r="CU24" s="182" t="s">
        <v>2860</v>
      </c>
      <c r="CV24" s="182" t="s">
        <v>2817</v>
      </c>
      <c r="CW24" s="182" t="s">
        <v>2707</v>
      </c>
      <c r="CX24" s="182" t="s">
        <v>2860</v>
      </c>
      <c r="CY24" s="182" t="s">
        <v>2817</v>
      </c>
      <c r="CZ24" s="182" t="s">
        <v>2707</v>
      </c>
      <c r="DA24" s="182" t="s">
        <v>2860</v>
      </c>
      <c r="DB24" s="182" t="s">
        <v>2817</v>
      </c>
      <c r="DC24" s="182" t="s">
        <v>2707</v>
      </c>
      <c r="DD24" s="182" t="s">
        <v>2860</v>
      </c>
      <c r="DE24" s="182" t="s">
        <v>2817</v>
      </c>
      <c r="DF24" s="182" t="s">
        <v>2707</v>
      </c>
      <c r="DG24" s="182" t="s">
        <v>2860</v>
      </c>
      <c r="DH24" s="182" t="s">
        <v>2817</v>
      </c>
      <c r="DI24" s="182" t="s">
        <v>2707</v>
      </c>
      <c r="DJ24" s="182" t="s">
        <v>2860</v>
      </c>
      <c r="DK24" s="182" t="s">
        <v>2817</v>
      </c>
      <c r="DL24" s="182" t="s">
        <v>2707</v>
      </c>
      <c r="DM24" s="182" t="s">
        <v>2860</v>
      </c>
      <c r="DN24" s="182" t="s">
        <v>2817</v>
      </c>
      <c r="DO24" s="182" t="s">
        <v>2707</v>
      </c>
      <c r="DP24" s="182" t="s">
        <v>2860</v>
      </c>
      <c r="DQ24" s="182" t="s">
        <v>2817</v>
      </c>
      <c r="DR24" s="182" t="s">
        <v>2707</v>
      </c>
      <c r="DS24" s="182" t="s">
        <v>2860</v>
      </c>
      <c r="DT24" s="182" t="s">
        <v>2817</v>
      </c>
      <c r="DU24" s="182" t="s">
        <v>2707</v>
      </c>
      <c r="DV24" s="182" t="s">
        <v>2861</v>
      </c>
      <c r="DW24" s="182" t="s">
        <v>2817</v>
      </c>
      <c r="DX24" s="182" t="s">
        <v>2707</v>
      </c>
      <c r="DY24" s="182" t="s">
        <v>2860</v>
      </c>
      <c r="DZ24" s="182" t="s">
        <v>2817</v>
      </c>
      <c r="EA24" s="182" t="s">
        <v>2707</v>
      </c>
      <c r="EB24" s="182" t="s">
        <v>2860</v>
      </c>
      <c r="EC24" s="182" t="s">
        <v>2817</v>
      </c>
      <c r="ED24" s="182" t="s">
        <v>2707</v>
      </c>
      <c r="EE24" s="182" t="s">
        <v>2860</v>
      </c>
      <c r="EF24" s="182" t="s">
        <v>2817</v>
      </c>
      <c r="EG24" s="182" t="s">
        <v>2707</v>
      </c>
      <c r="EH24" s="182" t="s">
        <v>2862</v>
      </c>
      <c r="EI24" s="182" t="s">
        <v>2817</v>
      </c>
      <c r="EJ24" s="182" t="s">
        <v>2707</v>
      </c>
      <c r="EK24" s="182" t="s">
        <v>2860</v>
      </c>
      <c r="EL24" s="182" t="s">
        <v>2817</v>
      </c>
      <c r="EM24" s="182" t="s">
        <v>2707</v>
      </c>
      <c r="EN24" s="182" t="s">
        <v>2860</v>
      </c>
      <c r="EO24" s="182" t="s">
        <v>2817</v>
      </c>
      <c r="EP24" s="182" t="s">
        <v>2707</v>
      </c>
      <c r="EQ24" s="182" t="s">
        <v>2860</v>
      </c>
      <c r="ER24" s="182" t="s">
        <v>2817</v>
      </c>
      <c r="ES24" s="182" t="s">
        <v>2707</v>
      </c>
      <c r="ET24" s="182" t="s">
        <v>2860</v>
      </c>
    </row>
    <row r="25" spans="1:150" x14ac:dyDescent="0.3">
      <c r="A25" s="1"/>
      <c r="B25" s="183" t="s">
        <v>2863</v>
      </c>
      <c r="C25" s="183" t="s">
        <v>122</v>
      </c>
      <c r="D25" s="183" t="s">
        <v>939</v>
      </c>
      <c r="E25" s="183" t="s">
        <v>2864</v>
      </c>
      <c r="F25" s="183" t="s">
        <v>2865</v>
      </c>
      <c r="G25" s="184" t="s">
        <v>2817</v>
      </c>
      <c r="H25" s="184" t="s">
        <v>2707</v>
      </c>
      <c r="I25" s="184" t="s">
        <v>2866</v>
      </c>
      <c r="J25" s="184" t="s">
        <v>2817</v>
      </c>
      <c r="K25" s="184" t="s">
        <v>2707</v>
      </c>
      <c r="L25" s="184" t="s">
        <v>2866</v>
      </c>
      <c r="M25" s="184" t="s">
        <v>2817</v>
      </c>
      <c r="N25" s="184" t="s">
        <v>2707</v>
      </c>
      <c r="O25" s="184" t="s">
        <v>2866</v>
      </c>
      <c r="P25" s="184" t="s">
        <v>2817</v>
      </c>
      <c r="Q25" s="184" t="s">
        <v>2707</v>
      </c>
      <c r="R25" s="184" t="s">
        <v>2866</v>
      </c>
      <c r="S25" s="184" t="s">
        <v>2817</v>
      </c>
      <c r="T25" s="184" t="s">
        <v>2707</v>
      </c>
      <c r="U25" s="184" t="s">
        <v>2866</v>
      </c>
      <c r="V25" s="184" t="s">
        <v>2817</v>
      </c>
      <c r="W25" s="184" t="s">
        <v>2707</v>
      </c>
      <c r="X25" s="184" t="s">
        <v>2866</v>
      </c>
      <c r="Y25" s="184" t="s">
        <v>2817</v>
      </c>
      <c r="Z25" s="184" t="s">
        <v>2707</v>
      </c>
      <c r="AA25" s="184" t="s">
        <v>2866</v>
      </c>
      <c r="AB25" s="184" t="s">
        <v>2817</v>
      </c>
      <c r="AC25" s="184" t="s">
        <v>2707</v>
      </c>
      <c r="AD25" s="184" t="s">
        <v>2866</v>
      </c>
      <c r="AE25" s="184" t="s">
        <v>2817</v>
      </c>
      <c r="AF25" s="184" t="s">
        <v>2707</v>
      </c>
      <c r="AG25" s="184" t="s">
        <v>2866</v>
      </c>
      <c r="AH25" s="184" t="s">
        <v>2817</v>
      </c>
      <c r="AI25" s="184" t="s">
        <v>2707</v>
      </c>
      <c r="AJ25" s="184" t="s">
        <v>2866</v>
      </c>
      <c r="AK25" s="184" t="s">
        <v>2817</v>
      </c>
      <c r="AL25" s="184" t="s">
        <v>2707</v>
      </c>
      <c r="AM25" s="184" t="s">
        <v>2866</v>
      </c>
      <c r="AN25" s="184" t="s">
        <v>2817</v>
      </c>
      <c r="AO25" s="184" t="s">
        <v>2707</v>
      </c>
      <c r="AP25" s="184" t="s">
        <v>2866</v>
      </c>
      <c r="AQ25" s="184" t="s">
        <v>2817</v>
      </c>
      <c r="AR25" s="184" t="s">
        <v>2707</v>
      </c>
      <c r="AS25" s="184" t="s">
        <v>2866</v>
      </c>
      <c r="AT25" s="184" t="s">
        <v>2817</v>
      </c>
      <c r="AU25" s="184" t="s">
        <v>2707</v>
      </c>
      <c r="AV25" s="184" t="s">
        <v>2866</v>
      </c>
      <c r="AW25" s="184" t="s">
        <v>2817</v>
      </c>
      <c r="AX25" s="184" t="s">
        <v>2707</v>
      </c>
      <c r="AY25" s="184" t="s">
        <v>2866</v>
      </c>
      <c r="AZ25" s="184" t="s">
        <v>2817</v>
      </c>
      <c r="BA25" s="184" t="s">
        <v>2707</v>
      </c>
      <c r="BB25" s="184" t="s">
        <v>2866</v>
      </c>
      <c r="BC25" s="184" t="s">
        <v>2817</v>
      </c>
      <c r="BD25" s="184" t="s">
        <v>2707</v>
      </c>
      <c r="BE25" s="184" t="s">
        <v>2866</v>
      </c>
      <c r="BF25" s="184" t="s">
        <v>2817</v>
      </c>
      <c r="BG25" s="184" t="s">
        <v>2707</v>
      </c>
      <c r="BH25" s="184" t="s">
        <v>2866</v>
      </c>
      <c r="BI25" s="184" t="s">
        <v>2817</v>
      </c>
      <c r="BJ25" s="184" t="s">
        <v>2707</v>
      </c>
      <c r="BK25" s="184" t="s">
        <v>2866</v>
      </c>
      <c r="BL25" s="184" t="s">
        <v>2817</v>
      </c>
      <c r="BM25" s="184" t="s">
        <v>2707</v>
      </c>
      <c r="BN25" s="184" t="s">
        <v>2866</v>
      </c>
      <c r="BO25" s="184" t="s">
        <v>2817</v>
      </c>
      <c r="BP25" s="184" t="s">
        <v>2707</v>
      </c>
      <c r="BQ25" s="184" t="s">
        <v>2866</v>
      </c>
      <c r="BR25" s="184" t="s">
        <v>2817</v>
      </c>
      <c r="BS25" s="184" t="s">
        <v>2707</v>
      </c>
      <c r="BT25" s="184" t="s">
        <v>2866</v>
      </c>
      <c r="BU25" s="184" t="s">
        <v>2817</v>
      </c>
      <c r="BV25" s="184" t="s">
        <v>2707</v>
      </c>
      <c r="BW25" s="184" t="s">
        <v>2866</v>
      </c>
      <c r="BX25" s="184" t="s">
        <v>2817</v>
      </c>
      <c r="BY25" s="184" t="s">
        <v>2707</v>
      </c>
      <c r="BZ25" s="184" t="s">
        <v>2866</v>
      </c>
      <c r="CA25" s="184" t="s">
        <v>2817</v>
      </c>
      <c r="CB25" s="184" t="s">
        <v>2707</v>
      </c>
      <c r="CC25" s="184" t="s">
        <v>2866</v>
      </c>
      <c r="CD25" s="184" t="s">
        <v>2817</v>
      </c>
      <c r="CE25" s="184" t="s">
        <v>2707</v>
      </c>
      <c r="CF25" s="184" t="s">
        <v>2866</v>
      </c>
      <c r="CG25" s="184" t="s">
        <v>2817</v>
      </c>
      <c r="CH25" s="184" t="s">
        <v>2707</v>
      </c>
      <c r="CI25" s="184" t="s">
        <v>2866</v>
      </c>
      <c r="CJ25" s="184" t="s">
        <v>2817</v>
      </c>
      <c r="CK25" s="184" t="s">
        <v>2707</v>
      </c>
      <c r="CL25" s="184" t="s">
        <v>2866</v>
      </c>
      <c r="CM25" s="184" t="s">
        <v>2817</v>
      </c>
      <c r="CN25" s="184" t="s">
        <v>2707</v>
      </c>
      <c r="CO25" s="184" t="s">
        <v>2866</v>
      </c>
      <c r="CP25" s="184" t="s">
        <v>2817</v>
      </c>
      <c r="CQ25" s="184" t="s">
        <v>2707</v>
      </c>
      <c r="CR25" s="184" t="s">
        <v>2866</v>
      </c>
      <c r="CS25" s="184" t="s">
        <v>2817</v>
      </c>
      <c r="CT25" s="184" t="s">
        <v>2707</v>
      </c>
      <c r="CU25" s="184" t="s">
        <v>2866</v>
      </c>
      <c r="CV25" s="184" t="s">
        <v>2817</v>
      </c>
      <c r="CW25" s="184" t="s">
        <v>2707</v>
      </c>
      <c r="CX25" s="184" t="s">
        <v>2866</v>
      </c>
      <c r="CY25" s="184" t="s">
        <v>2817</v>
      </c>
      <c r="CZ25" s="184" t="s">
        <v>2707</v>
      </c>
      <c r="DA25" s="184" t="s">
        <v>2866</v>
      </c>
      <c r="DB25" s="184" t="s">
        <v>2817</v>
      </c>
      <c r="DC25" s="184" t="s">
        <v>2707</v>
      </c>
      <c r="DD25" s="184" t="s">
        <v>2866</v>
      </c>
      <c r="DE25" s="184" t="s">
        <v>2817</v>
      </c>
      <c r="DF25" s="184" t="s">
        <v>2707</v>
      </c>
      <c r="DG25" s="184" t="s">
        <v>2866</v>
      </c>
      <c r="DH25" s="184" t="s">
        <v>2817</v>
      </c>
      <c r="DI25" s="184" t="s">
        <v>2707</v>
      </c>
      <c r="DJ25" s="184" t="s">
        <v>2866</v>
      </c>
      <c r="DK25" s="184" t="s">
        <v>2817</v>
      </c>
      <c r="DL25" s="184" t="s">
        <v>2707</v>
      </c>
      <c r="DM25" s="184" t="s">
        <v>2866</v>
      </c>
      <c r="DN25" s="184" t="s">
        <v>2817</v>
      </c>
      <c r="DO25" s="184" t="s">
        <v>2707</v>
      </c>
      <c r="DP25" s="184" t="s">
        <v>2866</v>
      </c>
      <c r="DQ25" s="184" t="s">
        <v>2817</v>
      </c>
      <c r="DR25" s="184" t="s">
        <v>2707</v>
      </c>
      <c r="DS25" s="184" t="s">
        <v>2866</v>
      </c>
      <c r="DT25" s="184" t="s">
        <v>2817</v>
      </c>
      <c r="DU25" s="184" t="s">
        <v>2707</v>
      </c>
      <c r="DV25" s="184" t="s">
        <v>2867</v>
      </c>
      <c r="DW25" s="184" t="s">
        <v>2817</v>
      </c>
      <c r="DX25" s="184" t="s">
        <v>2707</v>
      </c>
      <c r="DY25" s="184" t="s">
        <v>2866</v>
      </c>
      <c r="DZ25" s="184" t="s">
        <v>2817</v>
      </c>
      <c r="EA25" s="184" t="s">
        <v>2707</v>
      </c>
      <c r="EB25" s="184" t="s">
        <v>2866</v>
      </c>
      <c r="EC25" s="184" t="s">
        <v>2817</v>
      </c>
      <c r="ED25" s="184" t="s">
        <v>2707</v>
      </c>
      <c r="EE25" s="184" t="s">
        <v>2866</v>
      </c>
      <c r="EF25" s="184" t="s">
        <v>2817</v>
      </c>
      <c r="EG25" s="184" t="s">
        <v>2707</v>
      </c>
      <c r="EH25" s="184" t="s">
        <v>2868</v>
      </c>
      <c r="EI25" s="184" t="s">
        <v>2817</v>
      </c>
      <c r="EJ25" s="184" t="s">
        <v>2707</v>
      </c>
      <c r="EK25" s="184" t="s">
        <v>2866</v>
      </c>
      <c r="EL25" s="184" t="s">
        <v>2817</v>
      </c>
      <c r="EM25" s="184" t="s">
        <v>2707</v>
      </c>
      <c r="EN25" s="184" t="s">
        <v>2866</v>
      </c>
      <c r="EO25" s="184" t="s">
        <v>2817</v>
      </c>
      <c r="EP25" s="184" t="s">
        <v>2707</v>
      </c>
      <c r="EQ25" s="184" t="s">
        <v>2866</v>
      </c>
      <c r="ER25" s="184" t="s">
        <v>2817</v>
      </c>
      <c r="ES25" s="184" t="s">
        <v>2707</v>
      </c>
      <c r="ET25" s="184" t="s">
        <v>2866</v>
      </c>
    </row>
    <row r="26" spans="1:150" x14ac:dyDescent="0.3">
      <c r="A26" s="1"/>
      <c r="B26" s="183" t="s">
        <v>2869</v>
      </c>
      <c r="C26" s="183" t="s">
        <v>122</v>
      </c>
      <c r="D26" s="183" t="s">
        <v>939</v>
      </c>
      <c r="E26" s="183" t="s">
        <v>2870</v>
      </c>
      <c r="F26" s="183" t="s">
        <v>2871</v>
      </c>
      <c r="G26" s="184" t="s">
        <v>2707</v>
      </c>
      <c r="H26" s="184" t="s">
        <v>2707</v>
      </c>
      <c r="I26" s="184" t="s">
        <v>2707</v>
      </c>
      <c r="J26" s="184" t="s">
        <v>2707</v>
      </c>
      <c r="K26" s="184" t="s">
        <v>2707</v>
      </c>
      <c r="L26" s="184" t="s">
        <v>2707</v>
      </c>
      <c r="M26" s="184" t="s">
        <v>2707</v>
      </c>
      <c r="N26" s="184" t="s">
        <v>2707</v>
      </c>
      <c r="O26" s="184" t="s">
        <v>2707</v>
      </c>
      <c r="P26" s="184" t="s">
        <v>2707</v>
      </c>
      <c r="Q26" s="184" t="s">
        <v>2707</v>
      </c>
      <c r="R26" s="184" t="s">
        <v>2707</v>
      </c>
      <c r="S26" s="184" t="s">
        <v>2707</v>
      </c>
      <c r="T26" s="184" t="s">
        <v>2707</v>
      </c>
      <c r="U26" s="184" t="s">
        <v>2707</v>
      </c>
      <c r="V26" s="184" t="s">
        <v>2707</v>
      </c>
      <c r="W26" s="184" t="s">
        <v>2707</v>
      </c>
      <c r="X26" s="184" t="s">
        <v>2707</v>
      </c>
      <c r="Y26" s="184" t="s">
        <v>2707</v>
      </c>
      <c r="Z26" s="184" t="s">
        <v>2707</v>
      </c>
      <c r="AA26" s="184" t="s">
        <v>2707</v>
      </c>
      <c r="AB26" s="184" t="s">
        <v>2707</v>
      </c>
      <c r="AC26" s="184" t="s">
        <v>2707</v>
      </c>
      <c r="AD26" s="184" t="s">
        <v>2707</v>
      </c>
      <c r="AE26" s="184" t="s">
        <v>2707</v>
      </c>
      <c r="AF26" s="184" t="s">
        <v>2707</v>
      </c>
      <c r="AG26" s="184" t="s">
        <v>2707</v>
      </c>
      <c r="AH26" s="184" t="s">
        <v>2707</v>
      </c>
      <c r="AI26" s="184" t="s">
        <v>2707</v>
      </c>
      <c r="AJ26" s="184" t="s">
        <v>2707</v>
      </c>
      <c r="AK26" s="184" t="s">
        <v>2707</v>
      </c>
      <c r="AL26" s="184" t="s">
        <v>2707</v>
      </c>
      <c r="AM26" s="184" t="s">
        <v>2707</v>
      </c>
      <c r="AN26" s="184" t="s">
        <v>2707</v>
      </c>
      <c r="AO26" s="184" t="s">
        <v>2707</v>
      </c>
      <c r="AP26" s="184" t="s">
        <v>2707</v>
      </c>
      <c r="AQ26" s="184" t="s">
        <v>2707</v>
      </c>
      <c r="AR26" s="184" t="s">
        <v>2707</v>
      </c>
      <c r="AS26" s="184" t="s">
        <v>2707</v>
      </c>
      <c r="AT26" s="184" t="s">
        <v>2707</v>
      </c>
      <c r="AU26" s="184" t="s">
        <v>2707</v>
      </c>
      <c r="AV26" s="184" t="s">
        <v>2707</v>
      </c>
      <c r="AW26" s="184" t="s">
        <v>2707</v>
      </c>
      <c r="AX26" s="184" t="s">
        <v>2707</v>
      </c>
      <c r="AY26" s="184" t="s">
        <v>2707</v>
      </c>
      <c r="AZ26" s="184" t="s">
        <v>2707</v>
      </c>
      <c r="BA26" s="184" t="s">
        <v>2707</v>
      </c>
      <c r="BB26" s="184" t="s">
        <v>2707</v>
      </c>
      <c r="BC26" s="184" t="s">
        <v>2707</v>
      </c>
      <c r="BD26" s="184" t="s">
        <v>2707</v>
      </c>
      <c r="BE26" s="184" t="s">
        <v>2707</v>
      </c>
      <c r="BF26" s="184" t="s">
        <v>2707</v>
      </c>
      <c r="BG26" s="184" t="s">
        <v>2707</v>
      </c>
      <c r="BH26" s="184" t="s">
        <v>2707</v>
      </c>
      <c r="BI26" s="184" t="s">
        <v>2707</v>
      </c>
      <c r="BJ26" s="184" t="s">
        <v>2707</v>
      </c>
      <c r="BK26" s="184" t="s">
        <v>2707</v>
      </c>
      <c r="BL26" s="184" t="s">
        <v>2707</v>
      </c>
      <c r="BM26" s="184" t="s">
        <v>2707</v>
      </c>
      <c r="BN26" s="184" t="s">
        <v>2707</v>
      </c>
      <c r="BO26" s="184" t="s">
        <v>2707</v>
      </c>
      <c r="BP26" s="184" t="s">
        <v>2707</v>
      </c>
      <c r="BQ26" s="184" t="s">
        <v>2707</v>
      </c>
      <c r="BR26" s="184" t="s">
        <v>2707</v>
      </c>
      <c r="BS26" s="184" t="s">
        <v>2707</v>
      </c>
      <c r="BT26" s="184" t="s">
        <v>2707</v>
      </c>
      <c r="BU26" s="184" t="s">
        <v>2707</v>
      </c>
      <c r="BV26" s="184" t="s">
        <v>2707</v>
      </c>
      <c r="BW26" s="184" t="s">
        <v>2707</v>
      </c>
      <c r="BX26" s="184" t="s">
        <v>2707</v>
      </c>
      <c r="BY26" s="184" t="s">
        <v>2707</v>
      </c>
      <c r="BZ26" s="184" t="s">
        <v>2707</v>
      </c>
      <c r="CA26" s="184" t="s">
        <v>2707</v>
      </c>
      <c r="CB26" s="184" t="s">
        <v>2707</v>
      </c>
      <c r="CC26" s="184" t="s">
        <v>2707</v>
      </c>
      <c r="CD26" s="184" t="s">
        <v>2707</v>
      </c>
      <c r="CE26" s="184" t="s">
        <v>2707</v>
      </c>
      <c r="CF26" s="184" t="s">
        <v>2707</v>
      </c>
      <c r="CG26" s="184" t="s">
        <v>2707</v>
      </c>
      <c r="CH26" s="184" t="s">
        <v>2707</v>
      </c>
      <c r="CI26" s="184" t="s">
        <v>2707</v>
      </c>
      <c r="CJ26" s="184" t="s">
        <v>2707</v>
      </c>
      <c r="CK26" s="184" t="s">
        <v>2707</v>
      </c>
      <c r="CL26" s="184" t="s">
        <v>2707</v>
      </c>
      <c r="CM26" s="184" t="s">
        <v>2707</v>
      </c>
      <c r="CN26" s="184" t="s">
        <v>2707</v>
      </c>
      <c r="CO26" s="184" t="s">
        <v>2707</v>
      </c>
      <c r="CP26" s="184" t="s">
        <v>2707</v>
      </c>
      <c r="CQ26" s="184" t="s">
        <v>2707</v>
      </c>
      <c r="CR26" s="184" t="s">
        <v>2707</v>
      </c>
      <c r="CS26" s="184" t="s">
        <v>2707</v>
      </c>
      <c r="CT26" s="184" t="s">
        <v>2707</v>
      </c>
      <c r="CU26" s="184" t="s">
        <v>2707</v>
      </c>
      <c r="CV26" s="184" t="s">
        <v>2707</v>
      </c>
      <c r="CW26" s="184" t="s">
        <v>2707</v>
      </c>
      <c r="CX26" s="184" t="s">
        <v>2707</v>
      </c>
      <c r="CY26" s="184" t="s">
        <v>2707</v>
      </c>
      <c r="CZ26" s="184" t="s">
        <v>2707</v>
      </c>
      <c r="DA26" s="184" t="s">
        <v>2707</v>
      </c>
      <c r="DB26" s="184" t="s">
        <v>2707</v>
      </c>
      <c r="DC26" s="184" t="s">
        <v>2707</v>
      </c>
      <c r="DD26" s="184" t="s">
        <v>2707</v>
      </c>
      <c r="DE26" s="184" t="s">
        <v>2707</v>
      </c>
      <c r="DF26" s="184" t="s">
        <v>2707</v>
      </c>
      <c r="DG26" s="184" t="s">
        <v>2707</v>
      </c>
      <c r="DH26" s="184" t="s">
        <v>2707</v>
      </c>
      <c r="DI26" s="184" t="s">
        <v>2707</v>
      </c>
      <c r="DJ26" s="184" t="s">
        <v>2707</v>
      </c>
      <c r="DK26" s="184" t="s">
        <v>2707</v>
      </c>
      <c r="DL26" s="184" t="s">
        <v>2707</v>
      </c>
      <c r="DM26" s="184" t="s">
        <v>2707</v>
      </c>
      <c r="DN26" s="184" t="s">
        <v>2707</v>
      </c>
      <c r="DO26" s="184" t="s">
        <v>2707</v>
      </c>
      <c r="DP26" s="184" t="s">
        <v>2707</v>
      </c>
      <c r="DQ26" s="184" t="s">
        <v>2707</v>
      </c>
      <c r="DR26" s="184" t="s">
        <v>2707</v>
      </c>
      <c r="DS26" s="184" t="s">
        <v>2707</v>
      </c>
      <c r="DT26" s="184" t="s">
        <v>2707</v>
      </c>
      <c r="DU26" s="184" t="s">
        <v>2707</v>
      </c>
      <c r="DV26" s="184" t="s">
        <v>2707</v>
      </c>
      <c r="DW26" s="184" t="s">
        <v>2707</v>
      </c>
      <c r="DX26" s="184" t="s">
        <v>2707</v>
      </c>
      <c r="DY26" s="184" t="s">
        <v>2707</v>
      </c>
      <c r="DZ26" s="184" t="s">
        <v>2707</v>
      </c>
      <c r="EA26" s="184" t="s">
        <v>2707</v>
      </c>
      <c r="EB26" s="184" t="s">
        <v>2707</v>
      </c>
      <c r="EC26" s="184" t="s">
        <v>2707</v>
      </c>
      <c r="ED26" s="184" t="s">
        <v>2707</v>
      </c>
      <c r="EE26" s="184" t="s">
        <v>2707</v>
      </c>
      <c r="EF26" s="184" t="s">
        <v>2707</v>
      </c>
      <c r="EG26" s="184" t="s">
        <v>2707</v>
      </c>
      <c r="EH26" s="184" t="s">
        <v>2707</v>
      </c>
      <c r="EI26" s="184" t="s">
        <v>2707</v>
      </c>
      <c r="EJ26" s="184" t="s">
        <v>2707</v>
      </c>
      <c r="EK26" s="184" t="s">
        <v>2707</v>
      </c>
      <c r="EL26" s="184" t="s">
        <v>2707</v>
      </c>
      <c r="EM26" s="184" t="s">
        <v>2707</v>
      </c>
      <c r="EN26" s="184" t="s">
        <v>2707</v>
      </c>
      <c r="EO26" s="184" t="s">
        <v>2707</v>
      </c>
      <c r="EP26" s="184" t="s">
        <v>2707</v>
      </c>
      <c r="EQ26" s="184" t="s">
        <v>2707</v>
      </c>
      <c r="ER26" s="184" t="s">
        <v>2707</v>
      </c>
      <c r="ES26" s="184" t="s">
        <v>2707</v>
      </c>
      <c r="ET26" s="184" t="s">
        <v>2707</v>
      </c>
    </row>
    <row r="27" spans="1:150" x14ac:dyDescent="0.3">
      <c r="A27" s="1"/>
      <c r="B27" s="183" t="s">
        <v>2872</v>
      </c>
      <c r="C27" s="183" t="s">
        <v>122</v>
      </c>
      <c r="D27" s="183" t="s">
        <v>939</v>
      </c>
      <c r="E27" s="183" t="s">
        <v>2873</v>
      </c>
      <c r="F27" s="183" t="s">
        <v>2874</v>
      </c>
      <c r="G27" s="184" t="s">
        <v>2817</v>
      </c>
      <c r="H27" s="184" t="s">
        <v>2707</v>
      </c>
      <c r="I27" s="184" t="s">
        <v>2866</v>
      </c>
      <c r="J27" s="184" t="s">
        <v>2817</v>
      </c>
      <c r="K27" s="184" t="s">
        <v>2707</v>
      </c>
      <c r="L27" s="184" t="s">
        <v>2866</v>
      </c>
      <c r="M27" s="184" t="s">
        <v>2817</v>
      </c>
      <c r="N27" s="184" t="s">
        <v>2707</v>
      </c>
      <c r="O27" s="184" t="s">
        <v>2866</v>
      </c>
      <c r="P27" s="184" t="s">
        <v>2817</v>
      </c>
      <c r="Q27" s="184" t="s">
        <v>2707</v>
      </c>
      <c r="R27" s="184" t="s">
        <v>2866</v>
      </c>
      <c r="S27" s="184" t="s">
        <v>2817</v>
      </c>
      <c r="T27" s="184" t="s">
        <v>2707</v>
      </c>
      <c r="U27" s="184" t="s">
        <v>2866</v>
      </c>
      <c r="V27" s="184" t="s">
        <v>2817</v>
      </c>
      <c r="W27" s="184" t="s">
        <v>2707</v>
      </c>
      <c r="X27" s="184" t="s">
        <v>2866</v>
      </c>
      <c r="Y27" s="184" t="s">
        <v>2817</v>
      </c>
      <c r="Z27" s="184" t="s">
        <v>2707</v>
      </c>
      <c r="AA27" s="184" t="s">
        <v>2866</v>
      </c>
      <c r="AB27" s="184" t="s">
        <v>2817</v>
      </c>
      <c r="AC27" s="184" t="s">
        <v>2707</v>
      </c>
      <c r="AD27" s="184" t="s">
        <v>2866</v>
      </c>
      <c r="AE27" s="184" t="s">
        <v>2817</v>
      </c>
      <c r="AF27" s="184" t="s">
        <v>2707</v>
      </c>
      <c r="AG27" s="184" t="s">
        <v>2866</v>
      </c>
      <c r="AH27" s="184" t="s">
        <v>2817</v>
      </c>
      <c r="AI27" s="184" t="s">
        <v>2707</v>
      </c>
      <c r="AJ27" s="184" t="s">
        <v>2866</v>
      </c>
      <c r="AK27" s="184" t="s">
        <v>2817</v>
      </c>
      <c r="AL27" s="184" t="s">
        <v>2707</v>
      </c>
      <c r="AM27" s="184" t="s">
        <v>2866</v>
      </c>
      <c r="AN27" s="184" t="s">
        <v>2817</v>
      </c>
      <c r="AO27" s="184" t="s">
        <v>2707</v>
      </c>
      <c r="AP27" s="184" t="s">
        <v>2866</v>
      </c>
      <c r="AQ27" s="184" t="s">
        <v>2817</v>
      </c>
      <c r="AR27" s="184" t="s">
        <v>2707</v>
      </c>
      <c r="AS27" s="184" t="s">
        <v>2866</v>
      </c>
      <c r="AT27" s="184" t="s">
        <v>2817</v>
      </c>
      <c r="AU27" s="184" t="s">
        <v>2707</v>
      </c>
      <c r="AV27" s="184" t="s">
        <v>2866</v>
      </c>
      <c r="AW27" s="184" t="s">
        <v>2817</v>
      </c>
      <c r="AX27" s="184" t="s">
        <v>2707</v>
      </c>
      <c r="AY27" s="184" t="s">
        <v>2866</v>
      </c>
      <c r="AZ27" s="184" t="s">
        <v>2817</v>
      </c>
      <c r="BA27" s="184" t="s">
        <v>2707</v>
      </c>
      <c r="BB27" s="184" t="s">
        <v>2866</v>
      </c>
      <c r="BC27" s="184" t="s">
        <v>2817</v>
      </c>
      <c r="BD27" s="184" t="s">
        <v>2707</v>
      </c>
      <c r="BE27" s="184" t="s">
        <v>2866</v>
      </c>
      <c r="BF27" s="184" t="s">
        <v>2817</v>
      </c>
      <c r="BG27" s="184" t="s">
        <v>2707</v>
      </c>
      <c r="BH27" s="184" t="s">
        <v>2866</v>
      </c>
      <c r="BI27" s="184" t="s">
        <v>2817</v>
      </c>
      <c r="BJ27" s="184" t="s">
        <v>2707</v>
      </c>
      <c r="BK27" s="184" t="s">
        <v>2866</v>
      </c>
      <c r="BL27" s="184" t="s">
        <v>2817</v>
      </c>
      <c r="BM27" s="184" t="s">
        <v>2707</v>
      </c>
      <c r="BN27" s="184" t="s">
        <v>2866</v>
      </c>
      <c r="BO27" s="184" t="s">
        <v>2817</v>
      </c>
      <c r="BP27" s="184" t="s">
        <v>2707</v>
      </c>
      <c r="BQ27" s="184" t="s">
        <v>2866</v>
      </c>
      <c r="BR27" s="184" t="s">
        <v>2817</v>
      </c>
      <c r="BS27" s="184" t="s">
        <v>2707</v>
      </c>
      <c r="BT27" s="184" t="s">
        <v>2866</v>
      </c>
      <c r="BU27" s="184" t="s">
        <v>2817</v>
      </c>
      <c r="BV27" s="184" t="s">
        <v>2707</v>
      </c>
      <c r="BW27" s="184" t="s">
        <v>2866</v>
      </c>
      <c r="BX27" s="184" t="s">
        <v>2817</v>
      </c>
      <c r="BY27" s="184" t="s">
        <v>2707</v>
      </c>
      <c r="BZ27" s="184" t="s">
        <v>2866</v>
      </c>
      <c r="CA27" s="184" t="s">
        <v>2817</v>
      </c>
      <c r="CB27" s="184" t="s">
        <v>2707</v>
      </c>
      <c r="CC27" s="184" t="s">
        <v>2866</v>
      </c>
      <c r="CD27" s="184" t="s">
        <v>2817</v>
      </c>
      <c r="CE27" s="184" t="s">
        <v>2707</v>
      </c>
      <c r="CF27" s="184" t="s">
        <v>2866</v>
      </c>
      <c r="CG27" s="184" t="s">
        <v>2817</v>
      </c>
      <c r="CH27" s="184" t="s">
        <v>2707</v>
      </c>
      <c r="CI27" s="184" t="s">
        <v>2866</v>
      </c>
      <c r="CJ27" s="184" t="s">
        <v>2817</v>
      </c>
      <c r="CK27" s="184" t="s">
        <v>2707</v>
      </c>
      <c r="CL27" s="184" t="s">
        <v>2866</v>
      </c>
      <c r="CM27" s="184" t="s">
        <v>2817</v>
      </c>
      <c r="CN27" s="184" t="s">
        <v>2707</v>
      </c>
      <c r="CO27" s="184" t="s">
        <v>2866</v>
      </c>
      <c r="CP27" s="184" t="s">
        <v>2817</v>
      </c>
      <c r="CQ27" s="184" t="s">
        <v>2707</v>
      </c>
      <c r="CR27" s="184" t="s">
        <v>2866</v>
      </c>
      <c r="CS27" s="184" t="s">
        <v>2817</v>
      </c>
      <c r="CT27" s="184" t="s">
        <v>2707</v>
      </c>
      <c r="CU27" s="184" t="s">
        <v>2866</v>
      </c>
      <c r="CV27" s="184" t="s">
        <v>2817</v>
      </c>
      <c r="CW27" s="184" t="s">
        <v>2707</v>
      </c>
      <c r="CX27" s="184" t="s">
        <v>2866</v>
      </c>
      <c r="CY27" s="184" t="s">
        <v>2817</v>
      </c>
      <c r="CZ27" s="184" t="s">
        <v>2707</v>
      </c>
      <c r="DA27" s="184" t="s">
        <v>2866</v>
      </c>
      <c r="DB27" s="184" t="s">
        <v>2817</v>
      </c>
      <c r="DC27" s="184" t="s">
        <v>2707</v>
      </c>
      <c r="DD27" s="184" t="s">
        <v>2866</v>
      </c>
      <c r="DE27" s="184" t="s">
        <v>2817</v>
      </c>
      <c r="DF27" s="184" t="s">
        <v>2707</v>
      </c>
      <c r="DG27" s="184" t="s">
        <v>2866</v>
      </c>
      <c r="DH27" s="184" t="s">
        <v>2817</v>
      </c>
      <c r="DI27" s="184" t="s">
        <v>2707</v>
      </c>
      <c r="DJ27" s="184" t="s">
        <v>2866</v>
      </c>
      <c r="DK27" s="184" t="s">
        <v>2817</v>
      </c>
      <c r="DL27" s="184" t="s">
        <v>2707</v>
      </c>
      <c r="DM27" s="184" t="s">
        <v>2866</v>
      </c>
      <c r="DN27" s="184" t="s">
        <v>2817</v>
      </c>
      <c r="DO27" s="184" t="s">
        <v>2707</v>
      </c>
      <c r="DP27" s="184" t="s">
        <v>2866</v>
      </c>
      <c r="DQ27" s="184" t="s">
        <v>2817</v>
      </c>
      <c r="DR27" s="184" t="s">
        <v>2707</v>
      </c>
      <c r="DS27" s="184" t="s">
        <v>2866</v>
      </c>
      <c r="DT27" s="184" t="s">
        <v>2817</v>
      </c>
      <c r="DU27" s="184" t="s">
        <v>2707</v>
      </c>
      <c r="DV27" s="184" t="s">
        <v>2867</v>
      </c>
      <c r="DW27" s="184" t="s">
        <v>2817</v>
      </c>
      <c r="DX27" s="184" t="s">
        <v>2707</v>
      </c>
      <c r="DY27" s="184" t="s">
        <v>2866</v>
      </c>
      <c r="DZ27" s="184" t="s">
        <v>2817</v>
      </c>
      <c r="EA27" s="184" t="s">
        <v>2707</v>
      </c>
      <c r="EB27" s="184" t="s">
        <v>2866</v>
      </c>
      <c r="EC27" s="184" t="s">
        <v>2817</v>
      </c>
      <c r="ED27" s="184" t="s">
        <v>2707</v>
      </c>
      <c r="EE27" s="184" t="s">
        <v>2866</v>
      </c>
      <c r="EF27" s="184" t="s">
        <v>2817</v>
      </c>
      <c r="EG27" s="184" t="s">
        <v>2707</v>
      </c>
      <c r="EH27" s="184" t="s">
        <v>2868</v>
      </c>
      <c r="EI27" s="184" t="s">
        <v>2817</v>
      </c>
      <c r="EJ27" s="184" t="s">
        <v>2707</v>
      </c>
      <c r="EK27" s="184" t="s">
        <v>2866</v>
      </c>
      <c r="EL27" s="184" t="s">
        <v>2817</v>
      </c>
      <c r="EM27" s="184" t="s">
        <v>2707</v>
      </c>
      <c r="EN27" s="184" t="s">
        <v>2866</v>
      </c>
      <c r="EO27" s="184" t="s">
        <v>2817</v>
      </c>
      <c r="EP27" s="184" t="s">
        <v>2707</v>
      </c>
      <c r="EQ27" s="184" t="s">
        <v>2866</v>
      </c>
      <c r="ER27" s="184" t="s">
        <v>2817</v>
      </c>
      <c r="ES27" s="184" t="s">
        <v>2707</v>
      </c>
      <c r="ET27" s="184" t="s">
        <v>2866</v>
      </c>
    </row>
    <row r="28" spans="1:150" x14ac:dyDescent="0.3">
      <c r="A28" s="1"/>
      <c r="B28" s="183" t="s">
        <v>2875</v>
      </c>
      <c r="C28" s="183" t="s">
        <v>122</v>
      </c>
      <c r="D28" s="183" t="s">
        <v>939</v>
      </c>
      <c r="E28" s="183" t="s">
        <v>2876</v>
      </c>
      <c r="F28" s="183" t="s">
        <v>2877</v>
      </c>
      <c r="G28" s="184" t="s">
        <v>2817</v>
      </c>
      <c r="H28" s="184" t="s">
        <v>2707</v>
      </c>
      <c r="I28" s="184" t="s">
        <v>2866</v>
      </c>
      <c r="J28" s="184" t="s">
        <v>2817</v>
      </c>
      <c r="K28" s="184" t="s">
        <v>2707</v>
      </c>
      <c r="L28" s="184" t="s">
        <v>2866</v>
      </c>
      <c r="M28" s="184" t="s">
        <v>2817</v>
      </c>
      <c r="N28" s="184" t="s">
        <v>2707</v>
      </c>
      <c r="O28" s="184" t="s">
        <v>2866</v>
      </c>
      <c r="P28" s="184" t="s">
        <v>2817</v>
      </c>
      <c r="Q28" s="184" t="s">
        <v>2707</v>
      </c>
      <c r="R28" s="184" t="s">
        <v>2866</v>
      </c>
      <c r="S28" s="184" t="s">
        <v>2817</v>
      </c>
      <c r="T28" s="184" t="s">
        <v>2707</v>
      </c>
      <c r="U28" s="184" t="s">
        <v>2866</v>
      </c>
      <c r="V28" s="184" t="s">
        <v>2817</v>
      </c>
      <c r="W28" s="184" t="s">
        <v>2707</v>
      </c>
      <c r="X28" s="184" t="s">
        <v>2866</v>
      </c>
      <c r="Y28" s="184" t="s">
        <v>2817</v>
      </c>
      <c r="Z28" s="184" t="s">
        <v>2707</v>
      </c>
      <c r="AA28" s="184" t="s">
        <v>2866</v>
      </c>
      <c r="AB28" s="184" t="s">
        <v>2817</v>
      </c>
      <c r="AC28" s="184" t="s">
        <v>2707</v>
      </c>
      <c r="AD28" s="184" t="s">
        <v>2866</v>
      </c>
      <c r="AE28" s="184" t="s">
        <v>2817</v>
      </c>
      <c r="AF28" s="184" t="s">
        <v>2707</v>
      </c>
      <c r="AG28" s="184" t="s">
        <v>2866</v>
      </c>
      <c r="AH28" s="184" t="s">
        <v>2817</v>
      </c>
      <c r="AI28" s="184" t="s">
        <v>2707</v>
      </c>
      <c r="AJ28" s="184" t="s">
        <v>2866</v>
      </c>
      <c r="AK28" s="184" t="s">
        <v>2817</v>
      </c>
      <c r="AL28" s="184" t="s">
        <v>2707</v>
      </c>
      <c r="AM28" s="184" t="s">
        <v>2866</v>
      </c>
      <c r="AN28" s="184" t="s">
        <v>2817</v>
      </c>
      <c r="AO28" s="184" t="s">
        <v>2707</v>
      </c>
      <c r="AP28" s="184" t="s">
        <v>2866</v>
      </c>
      <c r="AQ28" s="184" t="s">
        <v>2817</v>
      </c>
      <c r="AR28" s="184" t="s">
        <v>2707</v>
      </c>
      <c r="AS28" s="184" t="s">
        <v>2866</v>
      </c>
      <c r="AT28" s="184" t="s">
        <v>2817</v>
      </c>
      <c r="AU28" s="184" t="s">
        <v>2707</v>
      </c>
      <c r="AV28" s="184" t="s">
        <v>2866</v>
      </c>
      <c r="AW28" s="184" t="s">
        <v>2817</v>
      </c>
      <c r="AX28" s="184" t="s">
        <v>2707</v>
      </c>
      <c r="AY28" s="184" t="s">
        <v>2866</v>
      </c>
      <c r="AZ28" s="184" t="s">
        <v>2817</v>
      </c>
      <c r="BA28" s="184" t="s">
        <v>2707</v>
      </c>
      <c r="BB28" s="184" t="s">
        <v>2866</v>
      </c>
      <c r="BC28" s="184" t="s">
        <v>2817</v>
      </c>
      <c r="BD28" s="184" t="s">
        <v>2707</v>
      </c>
      <c r="BE28" s="184" t="s">
        <v>2866</v>
      </c>
      <c r="BF28" s="184" t="s">
        <v>2817</v>
      </c>
      <c r="BG28" s="184" t="s">
        <v>2707</v>
      </c>
      <c r="BH28" s="184" t="s">
        <v>2866</v>
      </c>
      <c r="BI28" s="184" t="s">
        <v>2817</v>
      </c>
      <c r="BJ28" s="184" t="s">
        <v>2707</v>
      </c>
      <c r="BK28" s="184" t="s">
        <v>2866</v>
      </c>
      <c r="BL28" s="184" t="s">
        <v>2817</v>
      </c>
      <c r="BM28" s="184" t="s">
        <v>2707</v>
      </c>
      <c r="BN28" s="184" t="s">
        <v>2866</v>
      </c>
      <c r="BO28" s="184" t="s">
        <v>2817</v>
      </c>
      <c r="BP28" s="184" t="s">
        <v>2707</v>
      </c>
      <c r="BQ28" s="184" t="s">
        <v>2866</v>
      </c>
      <c r="BR28" s="184" t="s">
        <v>2817</v>
      </c>
      <c r="BS28" s="184" t="s">
        <v>2707</v>
      </c>
      <c r="BT28" s="184" t="s">
        <v>2866</v>
      </c>
      <c r="BU28" s="184" t="s">
        <v>2817</v>
      </c>
      <c r="BV28" s="184" t="s">
        <v>2707</v>
      </c>
      <c r="BW28" s="184" t="s">
        <v>2866</v>
      </c>
      <c r="BX28" s="184" t="s">
        <v>2817</v>
      </c>
      <c r="BY28" s="184" t="s">
        <v>2707</v>
      </c>
      <c r="BZ28" s="184" t="s">
        <v>2866</v>
      </c>
      <c r="CA28" s="184" t="s">
        <v>2817</v>
      </c>
      <c r="CB28" s="184" t="s">
        <v>2707</v>
      </c>
      <c r="CC28" s="184" t="s">
        <v>2866</v>
      </c>
      <c r="CD28" s="184" t="s">
        <v>2817</v>
      </c>
      <c r="CE28" s="184" t="s">
        <v>2707</v>
      </c>
      <c r="CF28" s="184" t="s">
        <v>2866</v>
      </c>
      <c r="CG28" s="184" t="s">
        <v>2817</v>
      </c>
      <c r="CH28" s="184" t="s">
        <v>2707</v>
      </c>
      <c r="CI28" s="184" t="s">
        <v>2866</v>
      </c>
      <c r="CJ28" s="184" t="s">
        <v>2817</v>
      </c>
      <c r="CK28" s="184" t="s">
        <v>2707</v>
      </c>
      <c r="CL28" s="184" t="s">
        <v>2866</v>
      </c>
      <c r="CM28" s="184" t="s">
        <v>2817</v>
      </c>
      <c r="CN28" s="184" t="s">
        <v>2707</v>
      </c>
      <c r="CO28" s="184" t="s">
        <v>2866</v>
      </c>
      <c r="CP28" s="184" t="s">
        <v>2817</v>
      </c>
      <c r="CQ28" s="184" t="s">
        <v>2707</v>
      </c>
      <c r="CR28" s="184" t="s">
        <v>2866</v>
      </c>
      <c r="CS28" s="184" t="s">
        <v>2817</v>
      </c>
      <c r="CT28" s="184" t="s">
        <v>2707</v>
      </c>
      <c r="CU28" s="184" t="s">
        <v>2866</v>
      </c>
      <c r="CV28" s="184" t="s">
        <v>2817</v>
      </c>
      <c r="CW28" s="184" t="s">
        <v>2707</v>
      </c>
      <c r="CX28" s="184" t="s">
        <v>2866</v>
      </c>
      <c r="CY28" s="184" t="s">
        <v>2817</v>
      </c>
      <c r="CZ28" s="184" t="s">
        <v>2707</v>
      </c>
      <c r="DA28" s="184" t="s">
        <v>2866</v>
      </c>
      <c r="DB28" s="184" t="s">
        <v>2817</v>
      </c>
      <c r="DC28" s="184" t="s">
        <v>2707</v>
      </c>
      <c r="DD28" s="184" t="s">
        <v>2866</v>
      </c>
      <c r="DE28" s="184" t="s">
        <v>2817</v>
      </c>
      <c r="DF28" s="184" t="s">
        <v>2707</v>
      </c>
      <c r="DG28" s="184" t="s">
        <v>2866</v>
      </c>
      <c r="DH28" s="184" t="s">
        <v>2817</v>
      </c>
      <c r="DI28" s="184" t="s">
        <v>2707</v>
      </c>
      <c r="DJ28" s="184" t="s">
        <v>2866</v>
      </c>
      <c r="DK28" s="184" t="s">
        <v>2817</v>
      </c>
      <c r="DL28" s="184" t="s">
        <v>2707</v>
      </c>
      <c r="DM28" s="184" t="s">
        <v>2866</v>
      </c>
      <c r="DN28" s="184" t="s">
        <v>2817</v>
      </c>
      <c r="DO28" s="184" t="s">
        <v>2707</v>
      </c>
      <c r="DP28" s="184" t="s">
        <v>2866</v>
      </c>
      <c r="DQ28" s="184" t="s">
        <v>2817</v>
      </c>
      <c r="DR28" s="184" t="s">
        <v>2707</v>
      </c>
      <c r="DS28" s="184" t="s">
        <v>2866</v>
      </c>
      <c r="DT28" s="184" t="s">
        <v>2817</v>
      </c>
      <c r="DU28" s="184" t="s">
        <v>2707</v>
      </c>
      <c r="DV28" s="184" t="s">
        <v>2867</v>
      </c>
      <c r="DW28" s="184" t="s">
        <v>2817</v>
      </c>
      <c r="DX28" s="184" t="s">
        <v>2707</v>
      </c>
      <c r="DY28" s="184" t="s">
        <v>2866</v>
      </c>
      <c r="DZ28" s="184" t="s">
        <v>2817</v>
      </c>
      <c r="EA28" s="184" t="s">
        <v>2707</v>
      </c>
      <c r="EB28" s="184" t="s">
        <v>2866</v>
      </c>
      <c r="EC28" s="184" t="s">
        <v>2817</v>
      </c>
      <c r="ED28" s="184" t="s">
        <v>2707</v>
      </c>
      <c r="EE28" s="184" t="s">
        <v>2866</v>
      </c>
      <c r="EF28" s="184" t="s">
        <v>2817</v>
      </c>
      <c r="EG28" s="184" t="s">
        <v>2707</v>
      </c>
      <c r="EH28" s="184" t="s">
        <v>2868</v>
      </c>
      <c r="EI28" s="184" t="s">
        <v>2817</v>
      </c>
      <c r="EJ28" s="184" t="s">
        <v>2707</v>
      </c>
      <c r="EK28" s="184" t="s">
        <v>2866</v>
      </c>
      <c r="EL28" s="184" t="s">
        <v>2817</v>
      </c>
      <c r="EM28" s="184" t="s">
        <v>2707</v>
      </c>
      <c r="EN28" s="184" t="s">
        <v>2866</v>
      </c>
      <c r="EO28" s="184" t="s">
        <v>2817</v>
      </c>
      <c r="EP28" s="184" t="s">
        <v>2707</v>
      </c>
      <c r="EQ28" s="184" t="s">
        <v>2866</v>
      </c>
      <c r="ER28" s="184" t="s">
        <v>2817</v>
      </c>
      <c r="ES28" s="184" t="s">
        <v>2707</v>
      </c>
      <c r="ET28" s="184" t="s">
        <v>2866</v>
      </c>
    </row>
    <row r="29" spans="1:150" x14ac:dyDescent="0.3">
      <c r="A29" s="1"/>
      <c r="B29" s="182" t="s">
        <v>2878</v>
      </c>
      <c r="C29" s="182" t="s">
        <v>122</v>
      </c>
      <c r="D29" s="182" t="s">
        <v>937</v>
      </c>
      <c r="E29" s="182" t="s">
        <v>2879</v>
      </c>
      <c r="F29" s="182" t="s">
        <v>2880</v>
      </c>
      <c r="G29" s="182" t="s">
        <v>2817</v>
      </c>
      <c r="H29" s="182" t="s">
        <v>2707</v>
      </c>
      <c r="I29" s="182" t="s">
        <v>2881</v>
      </c>
      <c r="J29" s="182" t="s">
        <v>2817</v>
      </c>
      <c r="K29" s="182" t="s">
        <v>2707</v>
      </c>
      <c r="L29" s="182" t="s">
        <v>2881</v>
      </c>
      <c r="M29" s="182" t="s">
        <v>2817</v>
      </c>
      <c r="N29" s="182" t="s">
        <v>2707</v>
      </c>
      <c r="O29" s="182" t="s">
        <v>2881</v>
      </c>
      <c r="P29" s="182" t="s">
        <v>2817</v>
      </c>
      <c r="Q29" s="182" t="s">
        <v>2707</v>
      </c>
      <c r="R29" s="182" t="s">
        <v>2881</v>
      </c>
      <c r="S29" s="182" t="s">
        <v>2817</v>
      </c>
      <c r="T29" s="182" t="s">
        <v>2707</v>
      </c>
      <c r="U29" s="182" t="s">
        <v>2881</v>
      </c>
      <c r="V29" s="182" t="s">
        <v>2817</v>
      </c>
      <c r="W29" s="182" t="s">
        <v>2707</v>
      </c>
      <c r="X29" s="182" t="s">
        <v>2881</v>
      </c>
      <c r="Y29" s="182" t="s">
        <v>2817</v>
      </c>
      <c r="Z29" s="182" t="s">
        <v>2707</v>
      </c>
      <c r="AA29" s="182" t="s">
        <v>2707</v>
      </c>
      <c r="AB29" s="182" t="s">
        <v>2817</v>
      </c>
      <c r="AC29" s="182" t="s">
        <v>2707</v>
      </c>
      <c r="AD29" s="182" t="s">
        <v>2707</v>
      </c>
      <c r="AE29" s="182" t="s">
        <v>2817</v>
      </c>
      <c r="AF29" s="182" t="s">
        <v>2707</v>
      </c>
      <c r="AG29" s="182" t="s">
        <v>2881</v>
      </c>
      <c r="AH29" s="182" t="s">
        <v>2817</v>
      </c>
      <c r="AI29" s="182" t="s">
        <v>2707</v>
      </c>
      <c r="AJ29" s="182" t="s">
        <v>2881</v>
      </c>
      <c r="AK29" s="182" t="s">
        <v>2817</v>
      </c>
      <c r="AL29" s="182" t="s">
        <v>2707</v>
      </c>
      <c r="AM29" s="182" t="s">
        <v>2881</v>
      </c>
      <c r="AN29" s="182" t="s">
        <v>2817</v>
      </c>
      <c r="AO29" s="182" t="s">
        <v>2707</v>
      </c>
      <c r="AP29" s="182" t="s">
        <v>2881</v>
      </c>
      <c r="AQ29" s="182" t="s">
        <v>2817</v>
      </c>
      <c r="AR29" s="182" t="s">
        <v>2707</v>
      </c>
      <c r="AS29" s="182" t="s">
        <v>2881</v>
      </c>
      <c r="AT29" s="182" t="s">
        <v>2817</v>
      </c>
      <c r="AU29" s="182" t="s">
        <v>2707</v>
      </c>
      <c r="AV29" s="182" t="s">
        <v>2881</v>
      </c>
      <c r="AW29" s="182" t="s">
        <v>2817</v>
      </c>
      <c r="AX29" s="182" t="s">
        <v>2707</v>
      </c>
      <c r="AY29" s="182" t="s">
        <v>2881</v>
      </c>
      <c r="AZ29" s="182" t="s">
        <v>2817</v>
      </c>
      <c r="BA29" s="182" t="s">
        <v>2707</v>
      </c>
      <c r="BB29" s="182" t="s">
        <v>2707</v>
      </c>
      <c r="BC29" s="182" t="s">
        <v>2817</v>
      </c>
      <c r="BD29" s="182" t="s">
        <v>2707</v>
      </c>
      <c r="BE29" s="182" t="s">
        <v>2707</v>
      </c>
      <c r="BF29" s="182" t="s">
        <v>2817</v>
      </c>
      <c r="BG29" s="182" t="s">
        <v>2707</v>
      </c>
      <c r="BH29" s="182" t="s">
        <v>2707</v>
      </c>
      <c r="BI29" s="182" t="s">
        <v>2817</v>
      </c>
      <c r="BJ29" s="182" t="s">
        <v>2707</v>
      </c>
      <c r="BK29" s="182" t="s">
        <v>2881</v>
      </c>
      <c r="BL29" s="182" t="s">
        <v>2817</v>
      </c>
      <c r="BM29" s="182" t="s">
        <v>2707</v>
      </c>
      <c r="BN29" s="182" t="s">
        <v>2881</v>
      </c>
      <c r="BO29" s="182" t="s">
        <v>2817</v>
      </c>
      <c r="BP29" s="182" t="s">
        <v>2707</v>
      </c>
      <c r="BQ29" s="182" t="s">
        <v>2881</v>
      </c>
      <c r="BR29" s="182" t="s">
        <v>2817</v>
      </c>
      <c r="BS29" s="182" t="s">
        <v>2707</v>
      </c>
      <c r="BT29" s="182" t="s">
        <v>2881</v>
      </c>
      <c r="BU29" s="182" t="s">
        <v>2817</v>
      </c>
      <c r="BV29" s="182" t="s">
        <v>2707</v>
      </c>
      <c r="BW29" s="182" t="s">
        <v>2881</v>
      </c>
      <c r="BX29" s="182" t="s">
        <v>2817</v>
      </c>
      <c r="BY29" s="182" t="s">
        <v>2707</v>
      </c>
      <c r="BZ29" s="182" t="s">
        <v>2881</v>
      </c>
      <c r="CA29" s="182" t="s">
        <v>2817</v>
      </c>
      <c r="CB29" s="182" t="s">
        <v>2707</v>
      </c>
      <c r="CC29" s="182" t="s">
        <v>2881</v>
      </c>
      <c r="CD29" s="182" t="s">
        <v>2817</v>
      </c>
      <c r="CE29" s="182" t="s">
        <v>2707</v>
      </c>
      <c r="CF29" s="182" t="s">
        <v>2707</v>
      </c>
      <c r="CG29" s="182" t="s">
        <v>2817</v>
      </c>
      <c r="CH29" s="182" t="s">
        <v>2707</v>
      </c>
      <c r="CI29" s="182" t="s">
        <v>2707</v>
      </c>
      <c r="CJ29" s="182" t="s">
        <v>2817</v>
      </c>
      <c r="CK29" s="182" t="s">
        <v>2707</v>
      </c>
      <c r="CL29" s="182" t="s">
        <v>2707</v>
      </c>
      <c r="CM29" s="182" t="s">
        <v>2817</v>
      </c>
      <c r="CN29" s="182" t="s">
        <v>2707</v>
      </c>
      <c r="CO29" s="182" t="s">
        <v>2881</v>
      </c>
      <c r="CP29" s="182" t="s">
        <v>2817</v>
      </c>
      <c r="CQ29" s="182" t="s">
        <v>2707</v>
      </c>
      <c r="CR29" s="182" t="s">
        <v>2881</v>
      </c>
      <c r="CS29" s="182" t="s">
        <v>2817</v>
      </c>
      <c r="CT29" s="182" t="s">
        <v>2707</v>
      </c>
      <c r="CU29" s="182" t="s">
        <v>2881</v>
      </c>
      <c r="CV29" s="182" t="s">
        <v>2817</v>
      </c>
      <c r="CW29" s="182" t="s">
        <v>2707</v>
      </c>
      <c r="CX29" s="182" t="s">
        <v>2881</v>
      </c>
      <c r="CY29" s="182" t="s">
        <v>2817</v>
      </c>
      <c r="CZ29" s="182" t="s">
        <v>2707</v>
      </c>
      <c r="DA29" s="182" t="s">
        <v>2881</v>
      </c>
      <c r="DB29" s="182" t="s">
        <v>2817</v>
      </c>
      <c r="DC29" s="182" t="s">
        <v>2707</v>
      </c>
      <c r="DD29" s="182" t="s">
        <v>2881</v>
      </c>
      <c r="DE29" s="182" t="s">
        <v>2817</v>
      </c>
      <c r="DF29" s="182" t="s">
        <v>2707</v>
      </c>
      <c r="DG29" s="182" t="s">
        <v>2707</v>
      </c>
      <c r="DH29" s="182" t="s">
        <v>2817</v>
      </c>
      <c r="DI29" s="182" t="s">
        <v>2707</v>
      </c>
      <c r="DJ29" s="182" t="s">
        <v>2707</v>
      </c>
      <c r="DK29" s="182" t="s">
        <v>2817</v>
      </c>
      <c r="DL29" s="182" t="s">
        <v>2707</v>
      </c>
      <c r="DM29" s="182" t="s">
        <v>2707</v>
      </c>
      <c r="DN29" s="182" t="s">
        <v>2817</v>
      </c>
      <c r="DO29" s="182" t="s">
        <v>2707</v>
      </c>
      <c r="DP29" s="182" t="s">
        <v>2881</v>
      </c>
      <c r="DQ29" s="182" t="s">
        <v>2817</v>
      </c>
      <c r="DR29" s="182" t="s">
        <v>2707</v>
      </c>
      <c r="DS29" s="182" t="s">
        <v>2881</v>
      </c>
      <c r="DT29" s="182" t="s">
        <v>2817</v>
      </c>
      <c r="DU29" s="182" t="s">
        <v>2707</v>
      </c>
      <c r="DV29" s="182" t="s">
        <v>2882</v>
      </c>
      <c r="DW29" s="182" t="s">
        <v>2817</v>
      </c>
      <c r="DX29" s="182" t="s">
        <v>2707</v>
      </c>
      <c r="DY29" s="182" t="s">
        <v>2881</v>
      </c>
      <c r="DZ29" s="182" t="s">
        <v>2817</v>
      </c>
      <c r="EA29" s="182" t="s">
        <v>2707</v>
      </c>
      <c r="EB29" s="182" t="s">
        <v>2881</v>
      </c>
      <c r="EC29" s="182" t="s">
        <v>2817</v>
      </c>
      <c r="ED29" s="182" t="s">
        <v>2707</v>
      </c>
      <c r="EE29" s="182" t="s">
        <v>2881</v>
      </c>
      <c r="EF29" s="182" t="s">
        <v>2817</v>
      </c>
      <c r="EG29" s="182" t="s">
        <v>2707</v>
      </c>
      <c r="EH29" s="182" t="s">
        <v>2883</v>
      </c>
      <c r="EI29" s="182" t="s">
        <v>2817</v>
      </c>
      <c r="EJ29" s="182" t="s">
        <v>2707</v>
      </c>
      <c r="EK29" s="182" t="s">
        <v>2881</v>
      </c>
      <c r="EL29" s="182" t="s">
        <v>2817</v>
      </c>
      <c r="EM29" s="182" t="s">
        <v>2707</v>
      </c>
      <c r="EN29" s="182" t="s">
        <v>2707</v>
      </c>
      <c r="EO29" s="182" t="s">
        <v>2817</v>
      </c>
      <c r="EP29" s="182" t="s">
        <v>2707</v>
      </c>
      <c r="EQ29" s="182" t="s">
        <v>2707</v>
      </c>
      <c r="ER29" s="182" t="s">
        <v>2817</v>
      </c>
      <c r="ES29" s="182" t="s">
        <v>2707</v>
      </c>
      <c r="ET29" s="182" t="s">
        <v>2707</v>
      </c>
    </row>
    <row r="30" spans="1:150" x14ac:dyDescent="0.3">
      <c r="A30" s="1"/>
      <c r="B30" s="183" t="s">
        <v>2884</v>
      </c>
      <c r="C30" s="183" t="s">
        <v>122</v>
      </c>
      <c r="D30" s="183" t="s">
        <v>937</v>
      </c>
      <c r="E30" s="183" t="s">
        <v>2885</v>
      </c>
      <c r="F30" s="183" t="s">
        <v>2886</v>
      </c>
      <c r="G30" s="184" t="s">
        <v>2817</v>
      </c>
      <c r="H30" s="184" t="s">
        <v>2707</v>
      </c>
      <c r="I30" s="184" t="s">
        <v>2881</v>
      </c>
      <c r="J30" s="184" t="s">
        <v>2817</v>
      </c>
      <c r="K30" s="184" t="s">
        <v>2707</v>
      </c>
      <c r="L30" s="184" t="s">
        <v>2881</v>
      </c>
      <c r="M30" s="184" t="s">
        <v>2817</v>
      </c>
      <c r="N30" s="184" t="s">
        <v>2707</v>
      </c>
      <c r="O30" s="184" t="s">
        <v>2881</v>
      </c>
      <c r="P30" s="184" t="s">
        <v>2817</v>
      </c>
      <c r="Q30" s="184" t="s">
        <v>2707</v>
      </c>
      <c r="R30" s="184" t="s">
        <v>2881</v>
      </c>
      <c r="S30" s="184" t="s">
        <v>2817</v>
      </c>
      <c r="T30" s="184" t="s">
        <v>2707</v>
      </c>
      <c r="U30" s="184" t="s">
        <v>2881</v>
      </c>
      <c r="V30" s="184" t="s">
        <v>2817</v>
      </c>
      <c r="W30" s="184" t="s">
        <v>2707</v>
      </c>
      <c r="X30" s="184" t="s">
        <v>2881</v>
      </c>
      <c r="Y30" s="184" t="s">
        <v>2817</v>
      </c>
      <c r="Z30" s="184" t="s">
        <v>2707</v>
      </c>
      <c r="AA30" s="184" t="s">
        <v>2707</v>
      </c>
      <c r="AB30" s="184" t="s">
        <v>2817</v>
      </c>
      <c r="AC30" s="184" t="s">
        <v>2707</v>
      </c>
      <c r="AD30" s="184" t="s">
        <v>2707</v>
      </c>
      <c r="AE30" s="184" t="s">
        <v>2817</v>
      </c>
      <c r="AF30" s="184" t="s">
        <v>2707</v>
      </c>
      <c r="AG30" s="184" t="s">
        <v>2881</v>
      </c>
      <c r="AH30" s="184" t="s">
        <v>2817</v>
      </c>
      <c r="AI30" s="184" t="s">
        <v>2707</v>
      </c>
      <c r="AJ30" s="184" t="s">
        <v>2881</v>
      </c>
      <c r="AK30" s="184" t="s">
        <v>2817</v>
      </c>
      <c r="AL30" s="184" t="s">
        <v>2707</v>
      </c>
      <c r="AM30" s="184" t="s">
        <v>2881</v>
      </c>
      <c r="AN30" s="184" t="s">
        <v>2817</v>
      </c>
      <c r="AO30" s="184" t="s">
        <v>2707</v>
      </c>
      <c r="AP30" s="184" t="s">
        <v>2881</v>
      </c>
      <c r="AQ30" s="184" t="s">
        <v>2817</v>
      </c>
      <c r="AR30" s="184" t="s">
        <v>2707</v>
      </c>
      <c r="AS30" s="184" t="s">
        <v>2881</v>
      </c>
      <c r="AT30" s="184" t="s">
        <v>2817</v>
      </c>
      <c r="AU30" s="184" t="s">
        <v>2707</v>
      </c>
      <c r="AV30" s="184" t="s">
        <v>2881</v>
      </c>
      <c r="AW30" s="184" t="s">
        <v>2817</v>
      </c>
      <c r="AX30" s="184" t="s">
        <v>2707</v>
      </c>
      <c r="AY30" s="184" t="s">
        <v>2881</v>
      </c>
      <c r="AZ30" s="184" t="s">
        <v>2817</v>
      </c>
      <c r="BA30" s="184" t="s">
        <v>2707</v>
      </c>
      <c r="BB30" s="184" t="s">
        <v>2707</v>
      </c>
      <c r="BC30" s="184" t="s">
        <v>2817</v>
      </c>
      <c r="BD30" s="184" t="s">
        <v>2707</v>
      </c>
      <c r="BE30" s="184" t="s">
        <v>2707</v>
      </c>
      <c r="BF30" s="184" t="s">
        <v>2817</v>
      </c>
      <c r="BG30" s="184" t="s">
        <v>2707</v>
      </c>
      <c r="BH30" s="184" t="s">
        <v>2707</v>
      </c>
      <c r="BI30" s="184" t="s">
        <v>2817</v>
      </c>
      <c r="BJ30" s="184" t="s">
        <v>2707</v>
      </c>
      <c r="BK30" s="184" t="s">
        <v>2881</v>
      </c>
      <c r="BL30" s="184" t="s">
        <v>2817</v>
      </c>
      <c r="BM30" s="184" t="s">
        <v>2707</v>
      </c>
      <c r="BN30" s="184" t="s">
        <v>2881</v>
      </c>
      <c r="BO30" s="184" t="s">
        <v>2817</v>
      </c>
      <c r="BP30" s="184" t="s">
        <v>2707</v>
      </c>
      <c r="BQ30" s="184" t="s">
        <v>2881</v>
      </c>
      <c r="BR30" s="184" t="s">
        <v>2817</v>
      </c>
      <c r="BS30" s="184" t="s">
        <v>2707</v>
      </c>
      <c r="BT30" s="184" t="s">
        <v>2881</v>
      </c>
      <c r="BU30" s="184" t="s">
        <v>2817</v>
      </c>
      <c r="BV30" s="184" t="s">
        <v>2707</v>
      </c>
      <c r="BW30" s="184" t="s">
        <v>2881</v>
      </c>
      <c r="BX30" s="184" t="s">
        <v>2817</v>
      </c>
      <c r="BY30" s="184" t="s">
        <v>2707</v>
      </c>
      <c r="BZ30" s="184" t="s">
        <v>2881</v>
      </c>
      <c r="CA30" s="184" t="s">
        <v>2817</v>
      </c>
      <c r="CB30" s="184" t="s">
        <v>2707</v>
      </c>
      <c r="CC30" s="184" t="s">
        <v>2881</v>
      </c>
      <c r="CD30" s="184" t="s">
        <v>2817</v>
      </c>
      <c r="CE30" s="184" t="s">
        <v>2707</v>
      </c>
      <c r="CF30" s="184" t="s">
        <v>2707</v>
      </c>
      <c r="CG30" s="184" t="s">
        <v>2817</v>
      </c>
      <c r="CH30" s="184" t="s">
        <v>2707</v>
      </c>
      <c r="CI30" s="184" t="s">
        <v>2707</v>
      </c>
      <c r="CJ30" s="184" t="s">
        <v>2817</v>
      </c>
      <c r="CK30" s="184" t="s">
        <v>2707</v>
      </c>
      <c r="CL30" s="184" t="s">
        <v>2707</v>
      </c>
      <c r="CM30" s="184" t="s">
        <v>2817</v>
      </c>
      <c r="CN30" s="184" t="s">
        <v>2707</v>
      </c>
      <c r="CO30" s="184" t="s">
        <v>2881</v>
      </c>
      <c r="CP30" s="184" t="s">
        <v>2817</v>
      </c>
      <c r="CQ30" s="184" t="s">
        <v>2707</v>
      </c>
      <c r="CR30" s="184" t="s">
        <v>2881</v>
      </c>
      <c r="CS30" s="184" t="s">
        <v>2817</v>
      </c>
      <c r="CT30" s="184" t="s">
        <v>2707</v>
      </c>
      <c r="CU30" s="184" t="s">
        <v>2881</v>
      </c>
      <c r="CV30" s="184" t="s">
        <v>2817</v>
      </c>
      <c r="CW30" s="184" t="s">
        <v>2707</v>
      </c>
      <c r="CX30" s="184" t="s">
        <v>2881</v>
      </c>
      <c r="CY30" s="184" t="s">
        <v>2817</v>
      </c>
      <c r="CZ30" s="184" t="s">
        <v>2707</v>
      </c>
      <c r="DA30" s="184" t="s">
        <v>2881</v>
      </c>
      <c r="DB30" s="184" t="s">
        <v>2817</v>
      </c>
      <c r="DC30" s="184" t="s">
        <v>2707</v>
      </c>
      <c r="DD30" s="184" t="s">
        <v>2881</v>
      </c>
      <c r="DE30" s="184" t="s">
        <v>2817</v>
      </c>
      <c r="DF30" s="184" t="s">
        <v>2707</v>
      </c>
      <c r="DG30" s="184" t="s">
        <v>2707</v>
      </c>
      <c r="DH30" s="184" t="s">
        <v>2817</v>
      </c>
      <c r="DI30" s="184" t="s">
        <v>2707</v>
      </c>
      <c r="DJ30" s="184" t="s">
        <v>2707</v>
      </c>
      <c r="DK30" s="184" t="s">
        <v>2817</v>
      </c>
      <c r="DL30" s="184" t="s">
        <v>2707</v>
      </c>
      <c r="DM30" s="184" t="s">
        <v>2707</v>
      </c>
      <c r="DN30" s="184" t="s">
        <v>2817</v>
      </c>
      <c r="DO30" s="184" t="s">
        <v>2707</v>
      </c>
      <c r="DP30" s="184" t="s">
        <v>2881</v>
      </c>
      <c r="DQ30" s="184" t="s">
        <v>2817</v>
      </c>
      <c r="DR30" s="184" t="s">
        <v>2707</v>
      </c>
      <c r="DS30" s="184" t="s">
        <v>2881</v>
      </c>
      <c r="DT30" s="184" t="s">
        <v>2817</v>
      </c>
      <c r="DU30" s="184" t="s">
        <v>2707</v>
      </c>
      <c r="DV30" s="184" t="s">
        <v>2882</v>
      </c>
      <c r="DW30" s="184" t="s">
        <v>2817</v>
      </c>
      <c r="DX30" s="184" t="s">
        <v>2707</v>
      </c>
      <c r="DY30" s="184" t="s">
        <v>2881</v>
      </c>
      <c r="DZ30" s="184" t="s">
        <v>2817</v>
      </c>
      <c r="EA30" s="184" t="s">
        <v>2707</v>
      </c>
      <c r="EB30" s="184" t="s">
        <v>2881</v>
      </c>
      <c r="EC30" s="184" t="s">
        <v>2817</v>
      </c>
      <c r="ED30" s="184" t="s">
        <v>2707</v>
      </c>
      <c r="EE30" s="184" t="s">
        <v>2881</v>
      </c>
      <c r="EF30" s="184" t="s">
        <v>2817</v>
      </c>
      <c r="EG30" s="184" t="s">
        <v>2707</v>
      </c>
      <c r="EH30" s="184" t="s">
        <v>2883</v>
      </c>
      <c r="EI30" s="184" t="s">
        <v>2817</v>
      </c>
      <c r="EJ30" s="184" t="s">
        <v>2707</v>
      </c>
      <c r="EK30" s="184" t="s">
        <v>2881</v>
      </c>
      <c r="EL30" s="184" t="s">
        <v>2817</v>
      </c>
      <c r="EM30" s="184" t="s">
        <v>2707</v>
      </c>
      <c r="EN30" s="184" t="s">
        <v>2707</v>
      </c>
      <c r="EO30" s="184" t="s">
        <v>2817</v>
      </c>
      <c r="EP30" s="184" t="s">
        <v>2707</v>
      </c>
      <c r="EQ30" s="184" t="s">
        <v>2707</v>
      </c>
      <c r="ER30" s="184" t="s">
        <v>2817</v>
      </c>
      <c r="ES30" s="184" t="s">
        <v>2707</v>
      </c>
      <c r="ET30" s="184" t="s">
        <v>2707</v>
      </c>
    </row>
    <row r="31" spans="1:150" x14ac:dyDescent="0.3">
      <c r="A31" s="1"/>
      <c r="B31" s="183" t="s">
        <v>2887</v>
      </c>
      <c r="C31" s="183" t="s">
        <v>122</v>
      </c>
      <c r="D31" s="183" t="s">
        <v>937</v>
      </c>
      <c r="E31" s="183" t="s">
        <v>2888</v>
      </c>
      <c r="F31" s="183" t="s">
        <v>2889</v>
      </c>
      <c r="G31" s="184" t="s">
        <v>2817</v>
      </c>
      <c r="H31" s="184" t="s">
        <v>2707</v>
      </c>
      <c r="I31" s="184" t="s">
        <v>2707</v>
      </c>
      <c r="J31" s="184" t="s">
        <v>2817</v>
      </c>
      <c r="K31" s="184" t="s">
        <v>2707</v>
      </c>
      <c r="L31" s="184" t="s">
        <v>2707</v>
      </c>
      <c r="M31" s="184" t="s">
        <v>2817</v>
      </c>
      <c r="N31" s="184" t="s">
        <v>2707</v>
      </c>
      <c r="O31" s="184" t="s">
        <v>2707</v>
      </c>
      <c r="P31" s="184" t="s">
        <v>2817</v>
      </c>
      <c r="Q31" s="184" t="s">
        <v>2707</v>
      </c>
      <c r="R31" s="184" t="s">
        <v>2707</v>
      </c>
      <c r="S31" s="184" t="s">
        <v>2817</v>
      </c>
      <c r="T31" s="184" t="s">
        <v>2707</v>
      </c>
      <c r="U31" s="184" t="s">
        <v>2707</v>
      </c>
      <c r="V31" s="184" t="s">
        <v>2817</v>
      </c>
      <c r="W31" s="184" t="s">
        <v>2707</v>
      </c>
      <c r="X31" s="184" t="s">
        <v>2707</v>
      </c>
      <c r="Y31" s="184" t="s">
        <v>2817</v>
      </c>
      <c r="Z31" s="184" t="s">
        <v>2707</v>
      </c>
      <c r="AA31" s="184" t="s">
        <v>2707</v>
      </c>
      <c r="AB31" s="184" t="s">
        <v>2817</v>
      </c>
      <c r="AC31" s="184" t="s">
        <v>2707</v>
      </c>
      <c r="AD31" s="184" t="s">
        <v>2707</v>
      </c>
      <c r="AE31" s="184" t="s">
        <v>2817</v>
      </c>
      <c r="AF31" s="184" t="s">
        <v>2707</v>
      </c>
      <c r="AG31" s="184" t="s">
        <v>2707</v>
      </c>
      <c r="AH31" s="184" t="s">
        <v>2817</v>
      </c>
      <c r="AI31" s="184" t="s">
        <v>2707</v>
      </c>
      <c r="AJ31" s="184" t="s">
        <v>2707</v>
      </c>
      <c r="AK31" s="184" t="s">
        <v>2817</v>
      </c>
      <c r="AL31" s="184" t="s">
        <v>2707</v>
      </c>
      <c r="AM31" s="184" t="s">
        <v>2707</v>
      </c>
      <c r="AN31" s="184" t="s">
        <v>2817</v>
      </c>
      <c r="AO31" s="184" t="s">
        <v>2707</v>
      </c>
      <c r="AP31" s="184" t="s">
        <v>2707</v>
      </c>
      <c r="AQ31" s="184" t="s">
        <v>2817</v>
      </c>
      <c r="AR31" s="184" t="s">
        <v>2707</v>
      </c>
      <c r="AS31" s="184" t="s">
        <v>2707</v>
      </c>
      <c r="AT31" s="184" t="s">
        <v>2817</v>
      </c>
      <c r="AU31" s="184" t="s">
        <v>2707</v>
      </c>
      <c r="AV31" s="184" t="s">
        <v>2707</v>
      </c>
      <c r="AW31" s="184" t="s">
        <v>2817</v>
      </c>
      <c r="AX31" s="184" t="s">
        <v>2707</v>
      </c>
      <c r="AY31" s="184" t="s">
        <v>2707</v>
      </c>
      <c r="AZ31" s="184" t="s">
        <v>2817</v>
      </c>
      <c r="BA31" s="184" t="s">
        <v>2707</v>
      </c>
      <c r="BB31" s="184" t="s">
        <v>2707</v>
      </c>
      <c r="BC31" s="184" t="s">
        <v>2817</v>
      </c>
      <c r="BD31" s="184" t="s">
        <v>2707</v>
      </c>
      <c r="BE31" s="184" t="s">
        <v>2707</v>
      </c>
      <c r="BF31" s="184" t="s">
        <v>2817</v>
      </c>
      <c r="BG31" s="184" t="s">
        <v>2707</v>
      </c>
      <c r="BH31" s="184" t="s">
        <v>2707</v>
      </c>
      <c r="BI31" s="184" t="s">
        <v>2817</v>
      </c>
      <c r="BJ31" s="184" t="s">
        <v>2707</v>
      </c>
      <c r="BK31" s="184" t="s">
        <v>2707</v>
      </c>
      <c r="BL31" s="184" t="s">
        <v>2817</v>
      </c>
      <c r="BM31" s="184" t="s">
        <v>2707</v>
      </c>
      <c r="BN31" s="184" t="s">
        <v>2707</v>
      </c>
      <c r="BO31" s="184" t="s">
        <v>2817</v>
      </c>
      <c r="BP31" s="184" t="s">
        <v>2707</v>
      </c>
      <c r="BQ31" s="184" t="s">
        <v>2707</v>
      </c>
      <c r="BR31" s="184" t="s">
        <v>2817</v>
      </c>
      <c r="BS31" s="184" t="s">
        <v>2707</v>
      </c>
      <c r="BT31" s="184" t="s">
        <v>2707</v>
      </c>
      <c r="BU31" s="184" t="s">
        <v>2817</v>
      </c>
      <c r="BV31" s="184" t="s">
        <v>2707</v>
      </c>
      <c r="BW31" s="184" t="s">
        <v>2707</v>
      </c>
      <c r="BX31" s="184" t="s">
        <v>2817</v>
      </c>
      <c r="BY31" s="184" t="s">
        <v>2707</v>
      </c>
      <c r="BZ31" s="184" t="s">
        <v>2707</v>
      </c>
      <c r="CA31" s="184" t="s">
        <v>2817</v>
      </c>
      <c r="CB31" s="184" t="s">
        <v>2707</v>
      </c>
      <c r="CC31" s="184" t="s">
        <v>2707</v>
      </c>
      <c r="CD31" s="184" t="s">
        <v>2817</v>
      </c>
      <c r="CE31" s="184" t="s">
        <v>2707</v>
      </c>
      <c r="CF31" s="184" t="s">
        <v>2707</v>
      </c>
      <c r="CG31" s="184" t="s">
        <v>2817</v>
      </c>
      <c r="CH31" s="184" t="s">
        <v>2707</v>
      </c>
      <c r="CI31" s="184" t="s">
        <v>2707</v>
      </c>
      <c r="CJ31" s="184" t="s">
        <v>2817</v>
      </c>
      <c r="CK31" s="184" t="s">
        <v>2707</v>
      </c>
      <c r="CL31" s="184" t="s">
        <v>2707</v>
      </c>
      <c r="CM31" s="184" t="s">
        <v>2817</v>
      </c>
      <c r="CN31" s="184" t="s">
        <v>2707</v>
      </c>
      <c r="CO31" s="184" t="s">
        <v>2707</v>
      </c>
      <c r="CP31" s="184" t="s">
        <v>2817</v>
      </c>
      <c r="CQ31" s="184" t="s">
        <v>2707</v>
      </c>
      <c r="CR31" s="184" t="s">
        <v>2707</v>
      </c>
      <c r="CS31" s="184" t="s">
        <v>2817</v>
      </c>
      <c r="CT31" s="184" t="s">
        <v>2707</v>
      </c>
      <c r="CU31" s="184" t="s">
        <v>2707</v>
      </c>
      <c r="CV31" s="184" t="s">
        <v>2817</v>
      </c>
      <c r="CW31" s="184" t="s">
        <v>2707</v>
      </c>
      <c r="CX31" s="184" t="s">
        <v>2707</v>
      </c>
      <c r="CY31" s="184" t="s">
        <v>2817</v>
      </c>
      <c r="CZ31" s="184" t="s">
        <v>2707</v>
      </c>
      <c r="DA31" s="184" t="s">
        <v>2707</v>
      </c>
      <c r="DB31" s="184" t="s">
        <v>2817</v>
      </c>
      <c r="DC31" s="184" t="s">
        <v>2707</v>
      </c>
      <c r="DD31" s="184" t="s">
        <v>2707</v>
      </c>
      <c r="DE31" s="184" t="s">
        <v>2817</v>
      </c>
      <c r="DF31" s="184" t="s">
        <v>2707</v>
      </c>
      <c r="DG31" s="184" t="s">
        <v>2707</v>
      </c>
      <c r="DH31" s="184" t="s">
        <v>2817</v>
      </c>
      <c r="DI31" s="184" t="s">
        <v>2707</v>
      </c>
      <c r="DJ31" s="184" t="s">
        <v>2707</v>
      </c>
      <c r="DK31" s="184" t="s">
        <v>2817</v>
      </c>
      <c r="DL31" s="184" t="s">
        <v>2707</v>
      </c>
      <c r="DM31" s="184" t="s">
        <v>2707</v>
      </c>
      <c r="DN31" s="184" t="s">
        <v>2817</v>
      </c>
      <c r="DO31" s="184" t="s">
        <v>2707</v>
      </c>
      <c r="DP31" s="184" t="s">
        <v>2707</v>
      </c>
      <c r="DQ31" s="184" t="s">
        <v>2817</v>
      </c>
      <c r="DR31" s="184" t="s">
        <v>2707</v>
      </c>
      <c r="DS31" s="184" t="s">
        <v>2707</v>
      </c>
      <c r="DT31" s="184" t="s">
        <v>2817</v>
      </c>
      <c r="DU31" s="184" t="s">
        <v>2707</v>
      </c>
      <c r="DV31" s="184" t="s">
        <v>2707</v>
      </c>
      <c r="DW31" s="184" t="s">
        <v>2817</v>
      </c>
      <c r="DX31" s="184" t="s">
        <v>2707</v>
      </c>
      <c r="DY31" s="184" t="s">
        <v>2707</v>
      </c>
      <c r="DZ31" s="184" t="s">
        <v>2817</v>
      </c>
      <c r="EA31" s="184" t="s">
        <v>2707</v>
      </c>
      <c r="EB31" s="184" t="s">
        <v>2707</v>
      </c>
      <c r="EC31" s="184" t="s">
        <v>2817</v>
      </c>
      <c r="ED31" s="184" t="s">
        <v>2707</v>
      </c>
      <c r="EE31" s="184" t="s">
        <v>2707</v>
      </c>
      <c r="EF31" s="184" t="s">
        <v>2817</v>
      </c>
      <c r="EG31" s="184" t="s">
        <v>2707</v>
      </c>
      <c r="EH31" s="184" t="s">
        <v>2707</v>
      </c>
      <c r="EI31" s="184" t="s">
        <v>2817</v>
      </c>
      <c r="EJ31" s="184" t="s">
        <v>2707</v>
      </c>
      <c r="EK31" s="184" t="s">
        <v>2707</v>
      </c>
      <c r="EL31" s="184" t="s">
        <v>2817</v>
      </c>
      <c r="EM31" s="184" t="s">
        <v>2707</v>
      </c>
      <c r="EN31" s="184" t="s">
        <v>2707</v>
      </c>
      <c r="EO31" s="184" t="s">
        <v>2817</v>
      </c>
      <c r="EP31" s="184" t="s">
        <v>2707</v>
      </c>
      <c r="EQ31" s="184" t="s">
        <v>2707</v>
      </c>
      <c r="ER31" s="184" t="s">
        <v>2817</v>
      </c>
      <c r="ES31" s="184" t="s">
        <v>2707</v>
      </c>
      <c r="ET31" s="184" t="s">
        <v>2707</v>
      </c>
    </row>
    <row r="32" spans="1:150" x14ac:dyDescent="0.3">
      <c r="A32" s="1"/>
      <c r="B32" s="182" t="s">
        <v>2890</v>
      </c>
      <c r="C32" s="182" t="s">
        <v>101</v>
      </c>
      <c r="D32" s="182" t="s">
        <v>2891</v>
      </c>
      <c r="E32" s="182" t="s">
        <v>2892</v>
      </c>
      <c r="F32" s="182" t="s">
        <v>2893</v>
      </c>
      <c r="G32" s="182" t="s">
        <v>2817</v>
      </c>
      <c r="H32" s="182" t="s">
        <v>2707</v>
      </c>
      <c r="I32" s="182" t="s">
        <v>2707</v>
      </c>
      <c r="J32" s="182" t="s">
        <v>2817</v>
      </c>
      <c r="K32" s="182" t="s">
        <v>2707</v>
      </c>
      <c r="L32" s="182" t="s">
        <v>2707</v>
      </c>
      <c r="M32" s="182" t="s">
        <v>2817</v>
      </c>
      <c r="N32" s="182" t="s">
        <v>2707</v>
      </c>
      <c r="O32" s="182" t="s">
        <v>2707</v>
      </c>
      <c r="P32" s="182" t="s">
        <v>2817</v>
      </c>
      <c r="Q32" s="182" t="s">
        <v>2707</v>
      </c>
      <c r="R32" s="182" t="s">
        <v>2707</v>
      </c>
      <c r="S32" s="182" t="s">
        <v>2817</v>
      </c>
      <c r="T32" s="182" t="s">
        <v>2707</v>
      </c>
      <c r="U32" s="182" t="s">
        <v>2707</v>
      </c>
      <c r="V32" s="182" t="s">
        <v>2817</v>
      </c>
      <c r="W32" s="182" t="s">
        <v>2707</v>
      </c>
      <c r="X32" s="182" t="s">
        <v>2707</v>
      </c>
      <c r="Y32" s="182" t="s">
        <v>2817</v>
      </c>
      <c r="Z32" s="182" t="s">
        <v>2707</v>
      </c>
      <c r="AA32" s="182" t="s">
        <v>2707</v>
      </c>
      <c r="AB32" s="182" t="s">
        <v>2817</v>
      </c>
      <c r="AC32" s="182" t="s">
        <v>2707</v>
      </c>
      <c r="AD32" s="182" t="s">
        <v>2707</v>
      </c>
      <c r="AE32" s="182" t="s">
        <v>2817</v>
      </c>
      <c r="AF32" s="182" t="s">
        <v>2707</v>
      </c>
      <c r="AG32" s="182" t="s">
        <v>2707</v>
      </c>
      <c r="AH32" s="182" t="s">
        <v>2817</v>
      </c>
      <c r="AI32" s="182" t="s">
        <v>2707</v>
      </c>
      <c r="AJ32" s="182" t="s">
        <v>2707</v>
      </c>
      <c r="AK32" s="182" t="s">
        <v>2817</v>
      </c>
      <c r="AL32" s="182" t="s">
        <v>2707</v>
      </c>
      <c r="AM32" s="182" t="s">
        <v>2707</v>
      </c>
      <c r="AN32" s="182" t="s">
        <v>2817</v>
      </c>
      <c r="AO32" s="182" t="s">
        <v>2707</v>
      </c>
      <c r="AP32" s="182" t="s">
        <v>2707</v>
      </c>
      <c r="AQ32" s="182" t="s">
        <v>2817</v>
      </c>
      <c r="AR32" s="182" t="s">
        <v>2707</v>
      </c>
      <c r="AS32" s="182" t="s">
        <v>2707</v>
      </c>
      <c r="AT32" s="182" t="s">
        <v>2817</v>
      </c>
      <c r="AU32" s="182" t="s">
        <v>2707</v>
      </c>
      <c r="AV32" s="182" t="s">
        <v>2707</v>
      </c>
      <c r="AW32" s="182" t="s">
        <v>2817</v>
      </c>
      <c r="AX32" s="182" t="s">
        <v>2707</v>
      </c>
      <c r="AY32" s="182" t="s">
        <v>2707</v>
      </c>
      <c r="AZ32" s="182" t="s">
        <v>2817</v>
      </c>
      <c r="BA32" s="182" t="s">
        <v>2707</v>
      </c>
      <c r="BB32" s="182" t="s">
        <v>2707</v>
      </c>
      <c r="BC32" s="182" t="s">
        <v>2817</v>
      </c>
      <c r="BD32" s="182" t="s">
        <v>2707</v>
      </c>
      <c r="BE32" s="182" t="s">
        <v>2707</v>
      </c>
      <c r="BF32" s="182" t="s">
        <v>2817</v>
      </c>
      <c r="BG32" s="182" t="s">
        <v>2707</v>
      </c>
      <c r="BH32" s="182" t="s">
        <v>2707</v>
      </c>
      <c r="BI32" s="182" t="s">
        <v>2817</v>
      </c>
      <c r="BJ32" s="182" t="s">
        <v>2707</v>
      </c>
      <c r="BK32" s="182" t="s">
        <v>2707</v>
      </c>
      <c r="BL32" s="182" t="s">
        <v>2817</v>
      </c>
      <c r="BM32" s="182" t="s">
        <v>2707</v>
      </c>
      <c r="BN32" s="182" t="s">
        <v>2707</v>
      </c>
      <c r="BO32" s="182" t="s">
        <v>2817</v>
      </c>
      <c r="BP32" s="182" t="s">
        <v>2707</v>
      </c>
      <c r="BQ32" s="182" t="s">
        <v>2707</v>
      </c>
      <c r="BR32" s="182" t="s">
        <v>2817</v>
      </c>
      <c r="BS32" s="182" t="s">
        <v>2707</v>
      </c>
      <c r="BT32" s="182" t="s">
        <v>2707</v>
      </c>
      <c r="BU32" s="182" t="s">
        <v>2817</v>
      </c>
      <c r="BV32" s="182" t="s">
        <v>2707</v>
      </c>
      <c r="BW32" s="182" t="s">
        <v>2707</v>
      </c>
      <c r="BX32" s="182" t="s">
        <v>2817</v>
      </c>
      <c r="BY32" s="182" t="s">
        <v>2707</v>
      </c>
      <c r="BZ32" s="182" t="s">
        <v>2707</v>
      </c>
      <c r="CA32" s="182" t="s">
        <v>2817</v>
      </c>
      <c r="CB32" s="182" t="s">
        <v>2707</v>
      </c>
      <c r="CC32" s="182" t="s">
        <v>2707</v>
      </c>
      <c r="CD32" s="182" t="s">
        <v>2817</v>
      </c>
      <c r="CE32" s="182" t="s">
        <v>2707</v>
      </c>
      <c r="CF32" s="182" t="s">
        <v>2707</v>
      </c>
      <c r="CG32" s="182" t="s">
        <v>2817</v>
      </c>
      <c r="CH32" s="182" t="s">
        <v>2707</v>
      </c>
      <c r="CI32" s="182" t="s">
        <v>2707</v>
      </c>
      <c r="CJ32" s="182" t="s">
        <v>2817</v>
      </c>
      <c r="CK32" s="182" t="s">
        <v>2707</v>
      </c>
      <c r="CL32" s="182" t="s">
        <v>2707</v>
      </c>
      <c r="CM32" s="182" t="s">
        <v>2817</v>
      </c>
      <c r="CN32" s="182" t="s">
        <v>2707</v>
      </c>
      <c r="CO32" s="182" t="s">
        <v>2707</v>
      </c>
      <c r="CP32" s="182" t="s">
        <v>2817</v>
      </c>
      <c r="CQ32" s="182" t="s">
        <v>2707</v>
      </c>
      <c r="CR32" s="182" t="s">
        <v>2707</v>
      </c>
      <c r="CS32" s="182" t="s">
        <v>2817</v>
      </c>
      <c r="CT32" s="182" t="s">
        <v>2707</v>
      </c>
      <c r="CU32" s="182" t="s">
        <v>2707</v>
      </c>
      <c r="CV32" s="182" t="s">
        <v>2817</v>
      </c>
      <c r="CW32" s="182" t="s">
        <v>2707</v>
      </c>
      <c r="CX32" s="182" t="s">
        <v>2707</v>
      </c>
      <c r="CY32" s="182" t="s">
        <v>2817</v>
      </c>
      <c r="CZ32" s="182" t="s">
        <v>2707</v>
      </c>
      <c r="DA32" s="182" t="s">
        <v>2707</v>
      </c>
      <c r="DB32" s="182" t="s">
        <v>2817</v>
      </c>
      <c r="DC32" s="182" t="s">
        <v>2707</v>
      </c>
      <c r="DD32" s="182" t="s">
        <v>2707</v>
      </c>
      <c r="DE32" s="182" t="s">
        <v>2817</v>
      </c>
      <c r="DF32" s="182" t="s">
        <v>2707</v>
      </c>
      <c r="DG32" s="182" t="s">
        <v>2707</v>
      </c>
      <c r="DH32" s="182" t="s">
        <v>2817</v>
      </c>
      <c r="DI32" s="182" t="s">
        <v>2707</v>
      </c>
      <c r="DJ32" s="182" t="s">
        <v>2707</v>
      </c>
      <c r="DK32" s="182" t="s">
        <v>2817</v>
      </c>
      <c r="DL32" s="182" t="s">
        <v>2707</v>
      </c>
      <c r="DM32" s="182" t="s">
        <v>2707</v>
      </c>
      <c r="DN32" s="182" t="s">
        <v>2817</v>
      </c>
      <c r="DO32" s="182" t="s">
        <v>2707</v>
      </c>
      <c r="DP32" s="182" t="s">
        <v>2707</v>
      </c>
      <c r="DQ32" s="182" t="s">
        <v>2817</v>
      </c>
      <c r="DR32" s="182" t="s">
        <v>2707</v>
      </c>
      <c r="DS32" s="182" t="s">
        <v>2707</v>
      </c>
      <c r="DT32" s="182" t="s">
        <v>2817</v>
      </c>
      <c r="DU32" s="182" t="s">
        <v>2707</v>
      </c>
      <c r="DV32" s="182" t="s">
        <v>2707</v>
      </c>
      <c r="DW32" s="182" t="s">
        <v>2817</v>
      </c>
      <c r="DX32" s="182" t="s">
        <v>2707</v>
      </c>
      <c r="DY32" s="182" t="s">
        <v>2707</v>
      </c>
      <c r="DZ32" s="182" t="s">
        <v>2817</v>
      </c>
      <c r="EA32" s="182" t="s">
        <v>2707</v>
      </c>
      <c r="EB32" s="182" t="s">
        <v>2707</v>
      </c>
      <c r="EC32" s="182" t="s">
        <v>2817</v>
      </c>
      <c r="ED32" s="182" t="s">
        <v>2707</v>
      </c>
      <c r="EE32" s="182" t="s">
        <v>2707</v>
      </c>
      <c r="EF32" s="182" t="s">
        <v>2817</v>
      </c>
      <c r="EG32" s="182" t="s">
        <v>2707</v>
      </c>
      <c r="EH32" s="182" t="s">
        <v>2707</v>
      </c>
      <c r="EI32" s="182" t="s">
        <v>2817</v>
      </c>
      <c r="EJ32" s="182" t="s">
        <v>2707</v>
      </c>
      <c r="EK32" s="182" t="s">
        <v>2707</v>
      </c>
      <c r="EL32" s="182" t="s">
        <v>2817</v>
      </c>
      <c r="EM32" s="182" t="s">
        <v>2707</v>
      </c>
      <c r="EN32" s="182" t="s">
        <v>2707</v>
      </c>
      <c r="EO32" s="182" t="s">
        <v>2817</v>
      </c>
      <c r="EP32" s="182" t="s">
        <v>2707</v>
      </c>
      <c r="EQ32" s="182" t="s">
        <v>2707</v>
      </c>
      <c r="ER32" s="182" t="s">
        <v>2817</v>
      </c>
      <c r="ES32" s="182" t="s">
        <v>2707</v>
      </c>
      <c r="ET32" s="182" t="s">
        <v>2707</v>
      </c>
    </row>
    <row r="33" spans="1:150" x14ac:dyDescent="0.3">
      <c r="A33" s="1"/>
      <c r="B33" s="183" t="s">
        <v>2894</v>
      </c>
      <c r="C33" s="183" t="s">
        <v>101</v>
      </c>
      <c r="D33" s="183" t="s">
        <v>2891</v>
      </c>
      <c r="E33" s="183" t="s">
        <v>2895</v>
      </c>
      <c r="F33" s="183" t="s">
        <v>2896</v>
      </c>
      <c r="G33" s="184" t="s">
        <v>2817</v>
      </c>
      <c r="H33" s="184" t="s">
        <v>501</v>
      </c>
      <c r="I33" s="184" t="s">
        <v>501</v>
      </c>
      <c r="J33" s="184" t="s">
        <v>2817</v>
      </c>
      <c r="K33" s="184" t="s">
        <v>501</v>
      </c>
      <c r="L33" s="184" t="s">
        <v>501</v>
      </c>
      <c r="M33" s="184" t="s">
        <v>2817</v>
      </c>
      <c r="N33" s="184" t="s">
        <v>501</v>
      </c>
      <c r="O33" s="184" t="s">
        <v>501</v>
      </c>
      <c r="P33" s="184" t="s">
        <v>2817</v>
      </c>
      <c r="Q33" s="184" t="s">
        <v>501</v>
      </c>
      <c r="R33" s="184" t="s">
        <v>501</v>
      </c>
      <c r="S33" s="184" t="s">
        <v>2817</v>
      </c>
      <c r="T33" s="184" t="s">
        <v>501</v>
      </c>
      <c r="U33" s="184" t="s">
        <v>501</v>
      </c>
      <c r="V33" s="184" t="s">
        <v>2817</v>
      </c>
      <c r="W33" s="184" t="s">
        <v>501</v>
      </c>
      <c r="X33" s="184" t="s">
        <v>501</v>
      </c>
      <c r="Y33" s="184" t="s">
        <v>2817</v>
      </c>
      <c r="Z33" s="184" t="s">
        <v>501</v>
      </c>
      <c r="AA33" s="184" t="s">
        <v>501</v>
      </c>
      <c r="AB33" s="184" t="s">
        <v>2817</v>
      </c>
      <c r="AC33" s="184" t="s">
        <v>501</v>
      </c>
      <c r="AD33" s="184" t="s">
        <v>501</v>
      </c>
      <c r="AE33" s="184" t="s">
        <v>2817</v>
      </c>
      <c r="AF33" s="184" t="s">
        <v>501</v>
      </c>
      <c r="AG33" s="184" t="s">
        <v>501</v>
      </c>
      <c r="AH33" s="184" t="s">
        <v>2817</v>
      </c>
      <c r="AI33" s="184" t="s">
        <v>501</v>
      </c>
      <c r="AJ33" s="184" t="s">
        <v>501</v>
      </c>
      <c r="AK33" s="184" t="s">
        <v>2817</v>
      </c>
      <c r="AL33" s="184" t="s">
        <v>501</v>
      </c>
      <c r="AM33" s="184" t="s">
        <v>501</v>
      </c>
      <c r="AN33" s="184" t="s">
        <v>2817</v>
      </c>
      <c r="AO33" s="184" t="s">
        <v>501</v>
      </c>
      <c r="AP33" s="184" t="s">
        <v>501</v>
      </c>
      <c r="AQ33" s="184" t="s">
        <v>2817</v>
      </c>
      <c r="AR33" s="184" t="s">
        <v>501</v>
      </c>
      <c r="AS33" s="184" t="s">
        <v>501</v>
      </c>
      <c r="AT33" s="184" t="s">
        <v>2817</v>
      </c>
      <c r="AU33" s="184" t="s">
        <v>501</v>
      </c>
      <c r="AV33" s="184" t="s">
        <v>501</v>
      </c>
      <c r="AW33" s="184" t="s">
        <v>2817</v>
      </c>
      <c r="AX33" s="184" t="s">
        <v>501</v>
      </c>
      <c r="AY33" s="184" t="s">
        <v>501</v>
      </c>
      <c r="AZ33" s="184" t="s">
        <v>2817</v>
      </c>
      <c r="BA33" s="184" t="s">
        <v>501</v>
      </c>
      <c r="BB33" s="184" t="s">
        <v>501</v>
      </c>
      <c r="BC33" s="184" t="s">
        <v>2817</v>
      </c>
      <c r="BD33" s="184" t="s">
        <v>501</v>
      </c>
      <c r="BE33" s="184" t="s">
        <v>501</v>
      </c>
      <c r="BF33" s="184" t="s">
        <v>2817</v>
      </c>
      <c r="BG33" s="184" t="s">
        <v>501</v>
      </c>
      <c r="BH33" s="184" t="s">
        <v>501</v>
      </c>
      <c r="BI33" s="184" t="s">
        <v>2817</v>
      </c>
      <c r="BJ33" s="184" t="s">
        <v>501</v>
      </c>
      <c r="BK33" s="184" t="s">
        <v>501</v>
      </c>
      <c r="BL33" s="184" t="s">
        <v>2817</v>
      </c>
      <c r="BM33" s="184" t="s">
        <v>501</v>
      </c>
      <c r="BN33" s="184" t="s">
        <v>501</v>
      </c>
      <c r="BO33" s="184" t="s">
        <v>2817</v>
      </c>
      <c r="BP33" s="184" t="s">
        <v>501</v>
      </c>
      <c r="BQ33" s="184" t="s">
        <v>501</v>
      </c>
      <c r="BR33" s="184" t="s">
        <v>2817</v>
      </c>
      <c r="BS33" s="184" t="s">
        <v>501</v>
      </c>
      <c r="BT33" s="184" t="s">
        <v>501</v>
      </c>
      <c r="BU33" s="184" t="s">
        <v>2817</v>
      </c>
      <c r="BV33" s="184" t="s">
        <v>501</v>
      </c>
      <c r="BW33" s="184" t="s">
        <v>501</v>
      </c>
      <c r="BX33" s="184" t="s">
        <v>2817</v>
      </c>
      <c r="BY33" s="184" t="s">
        <v>501</v>
      </c>
      <c r="BZ33" s="184" t="s">
        <v>501</v>
      </c>
      <c r="CA33" s="184" t="s">
        <v>2817</v>
      </c>
      <c r="CB33" s="184" t="s">
        <v>501</v>
      </c>
      <c r="CC33" s="184" t="s">
        <v>501</v>
      </c>
      <c r="CD33" s="184" t="s">
        <v>2817</v>
      </c>
      <c r="CE33" s="184" t="s">
        <v>501</v>
      </c>
      <c r="CF33" s="184" t="s">
        <v>501</v>
      </c>
      <c r="CG33" s="184" t="s">
        <v>2817</v>
      </c>
      <c r="CH33" s="184" t="s">
        <v>501</v>
      </c>
      <c r="CI33" s="184" t="s">
        <v>501</v>
      </c>
      <c r="CJ33" s="184" t="s">
        <v>2817</v>
      </c>
      <c r="CK33" s="184" t="s">
        <v>501</v>
      </c>
      <c r="CL33" s="184" t="s">
        <v>501</v>
      </c>
      <c r="CM33" s="184" t="s">
        <v>2817</v>
      </c>
      <c r="CN33" s="184" t="s">
        <v>501</v>
      </c>
      <c r="CO33" s="184" t="s">
        <v>501</v>
      </c>
      <c r="CP33" s="184" t="s">
        <v>2817</v>
      </c>
      <c r="CQ33" s="184" t="s">
        <v>501</v>
      </c>
      <c r="CR33" s="184" t="s">
        <v>501</v>
      </c>
      <c r="CS33" s="184" t="s">
        <v>2817</v>
      </c>
      <c r="CT33" s="184" t="s">
        <v>501</v>
      </c>
      <c r="CU33" s="184" t="s">
        <v>501</v>
      </c>
      <c r="CV33" s="184" t="s">
        <v>2817</v>
      </c>
      <c r="CW33" s="184" t="s">
        <v>501</v>
      </c>
      <c r="CX33" s="184" t="s">
        <v>501</v>
      </c>
      <c r="CY33" s="184" t="s">
        <v>2817</v>
      </c>
      <c r="CZ33" s="184" t="s">
        <v>501</v>
      </c>
      <c r="DA33" s="184" t="s">
        <v>501</v>
      </c>
      <c r="DB33" s="184" t="s">
        <v>2817</v>
      </c>
      <c r="DC33" s="184" t="s">
        <v>501</v>
      </c>
      <c r="DD33" s="184" t="s">
        <v>501</v>
      </c>
      <c r="DE33" s="184" t="s">
        <v>2817</v>
      </c>
      <c r="DF33" s="184" t="s">
        <v>501</v>
      </c>
      <c r="DG33" s="184" t="s">
        <v>501</v>
      </c>
      <c r="DH33" s="184" t="s">
        <v>2817</v>
      </c>
      <c r="DI33" s="184" t="s">
        <v>501</v>
      </c>
      <c r="DJ33" s="184" t="s">
        <v>501</v>
      </c>
      <c r="DK33" s="184" t="s">
        <v>2817</v>
      </c>
      <c r="DL33" s="184" t="s">
        <v>501</v>
      </c>
      <c r="DM33" s="184" t="s">
        <v>501</v>
      </c>
      <c r="DN33" s="184" t="s">
        <v>2817</v>
      </c>
      <c r="DO33" s="184" t="s">
        <v>501</v>
      </c>
      <c r="DP33" s="184" t="s">
        <v>501</v>
      </c>
      <c r="DQ33" s="184" t="s">
        <v>2817</v>
      </c>
      <c r="DR33" s="184" t="s">
        <v>501</v>
      </c>
      <c r="DS33" s="184" t="s">
        <v>501</v>
      </c>
      <c r="DT33" s="184" t="s">
        <v>2817</v>
      </c>
      <c r="DU33" s="184" t="s">
        <v>501</v>
      </c>
      <c r="DV33" s="184" t="s">
        <v>501</v>
      </c>
      <c r="DW33" s="184" t="s">
        <v>2817</v>
      </c>
      <c r="DX33" s="184" t="s">
        <v>501</v>
      </c>
      <c r="DY33" s="184" t="s">
        <v>501</v>
      </c>
      <c r="DZ33" s="184" t="s">
        <v>2817</v>
      </c>
      <c r="EA33" s="184" t="s">
        <v>501</v>
      </c>
      <c r="EB33" s="184" t="s">
        <v>501</v>
      </c>
      <c r="EC33" s="184" t="s">
        <v>2817</v>
      </c>
      <c r="ED33" s="184" t="s">
        <v>501</v>
      </c>
      <c r="EE33" s="184" t="s">
        <v>501</v>
      </c>
      <c r="EF33" s="184" t="s">
        <v>2817</v>
      </c>
      <c r="EG33" s="184" t="s">
        <v>501</v>
      </c>
      <c r="EH33" s="184" t="s">
        <v>501</v>
      </c>
      <c r="EI33" s="184" t="s">
        <v>2817</v>
      </c>
      <c r="EJ33" s="184" t="s">
        <v>501</v>
      </c>
      <c r="EK33" s="184" t="s">
        <v>501</v>
      </c>
      <c r="EL33" s="184" t="s">
        <v>2817</v>
      </c>
      <c r="EM33" s="184" t="s">
        <v>501</v>
      </c>
      <c r="EN33" s="184" t="s">
        <v>501</v>
      </c>
      <c r="EO33" s="184" t="s">
        <v>2817</v>
      </c>
      <c r="EP33" s="184" t="s">
        <v>501</v>
      </c>
      <c r="EQ33" s="184" t="s">
        <v>501</v>
      </c>
      <c r="ER33" s="184" t="s">
        <v>2817</v>
      </c>
      <c r="ES33" s="184" t="s">
        <v>501</v>
      </c>
      <c r="ET33" s="184" t="s">
        <v>501</v>
      </c>
    </row>
    <row r="34" spans="1:150" x14ac:dyDescent="0.3">
      <c r="A34" s="1"/>
      <c r="B34" s="183" t="s">
        <v>2897</v>
      </c>
      <c r="C34" s="183" t="s">
        <v>101</v>
      </c>
      <c r="D34" s="183" t="s">
        <v>2891</v>
      </c>
      <c r="E34" s="183" t="s">
        <v>2898</v>
      </c>
      <c r="F34" s="183" t="s">
        <v>2899</v>
      </c>
      <c r="G34" s="184" t="s">
        <v>2817</v>
      </c>
      <c r="H34" s="184" t="s">
        <v>501</v>
      </c>
      <c r="I34" s="184" t="s">
        <v>501</v>
      </c>
      <c r="J34" s="184" t="s">
        <v>2817</v>
      </c>
      <c r="K34" s="184" t="s">
        <v>501</v>
      </c>
      <c r="L34" s="184" t="s">
        <v>501</v>
      </c>
      <c r="M34" s="184" t="s">
        <v>2817</v>
      </c>
      <c r="N34" s="184" t="s">
        <v>501</v>
      </c>
      <c r="O34" s="184" t="s">
        <v>501</v>
      </c>
      <c r="P34" s="184" t="s">
        <v>2817</v>
      </c>
      <c r="Q34" s="184" t="s">
        <v>501</v>
      </c>
      <c r="R34" s="184" t="s">
        <v>501</v>
      </c>
      <c r="S34" s="184" t="s">
        <v>2817</v>
      </c>
      <c r="T34" s="184" t="s">
        <v>501</v>
      </c>
      <c r="U34" s="184" t="s">
        <v>501</v>
      </c>
      <c r="V34" s="184" t="s">
        <v>2817</v>
      </c>
      <c r="W34" s="184" t="s">
        <v>501</v>
      </c>
      <c r="X34" s="184" t="s">
        <v>501</v>
      </c>
      <c r="Y34" s="184" t="s">
        <v>2817</v>
      </c>
      <c r="Z34" s="184" t="s">
        <v>501</v>
      </c>
      <c r="AA34" s="184" t="s">
        <v>501</v>
      </c>
      <c r="AB34" s="184" t="s">
        <v>2817</v>
      </c>
      <c r="AC34" s="184" t="s">
        <v>501</v>
      </c>
      <c r="AD34" s="184" t="s">
        <v>501</v>
      </c>
      <c r="AE34" s="184" t="s">
        <v>2817</v>
      </c>
      <c r="AF34" s="184" t="s">
        <v>501</v>
      </c>
      <c r="AG34" s="184" t="s">
        <v>501</v>
      </c>
      <c r="AH34" s="184" t="s">
        <v>2817</v>
      </c>
      <c r="AI34" s="184" t="s">
        <v>501</v>
      </c>
      <c r="AJ34" s="184" t="s">
        <v>501</v>
      </c>
      <c r="AK34" s="184" t="s">
        <v>2817</v>
      </c>
      <c r="AL34" s="184" t="s">
        <v>501</v>
      </c>
      <c r="AM34" s="184" t="s">
        <v>501</v>
      </c>
      <c r="AN34" s="184" t="s">
        <v>2817</v>
      </c>
      <c r="AO34" s="184" t="s">
        <v>501</v>
      </c>
      <c r="AP34" s="184" t="s">
        <v>501</v>
      </c>
      <c r="AQ34" s="184" t="s">
        <v>2817</v>
      </c>
      <c r="AR34" s="184" t="s">
        <v>501</v>
      </c>
      <c r="AS34" s="184" t="s">
        <v>501</v>
      </c>
      <c r="AT34" s="184" t="s">
        <v>2817</v>
      </c>
      <c r="AU34" s="184" t="s">
        <v>501</v>
      </c>
      <c r="AV34" s="184" t="s">
        <v>501</v>
      </c>
      <c r="AW34" s="184" t="s">
        <v>2817</v>
      </c>
      <c r="AX34" s="184" t="s">
        <v>501</v>
      </c>
      <c r="AY34" s="184" t="s">
        <v>501</v>
      </c>
      <c r="AZ34" s="184" t="s">
        <v>2817</v>
      </c>
      <c r="BA34" s="184" t="s">
        <v>501</v>
      </c>
      <c r="BB34" s="184" t="s">
        <v>501</v>
      </c>
      <c r="BC34" s="184" t="s">
        <v>2817</v>
      </c>
      <c r="BD34" s="184" t="s">
        <v>501</v>
      </c>
      <c r="BE34" s="184" t="s">
        <v>501</v>
      </c>
      <c r="BF34" s="184" t="s">
        <v>2817</v>
      </c>
      <c r="BG34" s="184" t="s">
        <v>501</v>
      </c>
      <c r="BH34" s="184" t="s">
        <v>501</v>
      </c>
      <c r="BI34" s="184" t="s">
        <v>2817</v>
      </c>
      <c r="BJ34" s="184" t="s">
        <v>501</v>
      </c>
      <c r="BK34" s="184" t="s">
        <v>501</v>
      </c>
      <c r="BL34" s="184" t="s">
        <v>2817</v>
      </c>
      <c r="BM34" s="184" t="s">
        <v>501</v>
      </c>
      <c r="BN34" s="184" t="s">
        <v>501</v>
      </c>
      <c r="BO34" s="184" t="s">
        <v>2817</v>
      </c>
      <c r="BP34" s="184" t="s">
        <v>501</v>
      </c>
      <c r="BQ34" s="184" t="s">
        <v>501</v>
      </c>
      <c r="BR34" s="184" t="s">
        <v>2817</v>
      </c>
      <c r="BS34" s="184" t="s">
        <v>501</v>
      </c>
      <c r="BT34" s="184" t="s">
        <v>501</v>
      </c>
      <c r="BU34" s="184" t="s">
        <v>2817</v>
      </c>
      <c r="BV34" s="184" t="s">
        <v>501</v>
      </c>
      <c r="BW34" s="184" t="s">
        <v>501</v>
      </c>
      <c r="BX34" s="184" t="s">
        <v>2817</v>
      </c>
      <c r="BY34" s="184" t="s">
        <v>501</v>
      </c>
      <c r="BZ34" s="184" t="s">
        <v>501</v>
      </c>
      <c r="CA34" s="184" t="s">
        <v>2817</v>
      </c>
      <c r="CB34" s="184" t="s">
        <v>501</v>
      </c>
      <c r="CC34" s="184" t="s">
        <v>501</v>
      </c>
      <c r="CD34" s="184" t="s">
        <v>2817</v>
      </c>
      <c r="CE34" s="184" t="s">
        <v>501</v>
      </c>
      <c r="CF34" s="184" t="s">
        <v>501</v>
      </c>
      <c r="CG34" s="184" t="s">
        <v>2817</v>
      </c>
      <c r="CH34" s="184" t="s">
        <v>501</v>
      </c>
      <c r="CI34" s="184" t="s">
        <v>501</v>
      </c>
      <c r="CJ34" s="184" t="s">
        <v>2817</v>
      </c>
      <c r="CK34" s="184" t="s">
        <v>501</v>
      </c>
      <c r="CL34" s="184" t="s">
        <v>501</v>
      </c>
      <c r="CM34" s="184" t="s">
        <v>2817</v>
      </c>
      <c r="CN34" s="184" t="s">
        <v>501</v>
      </c>
      <c r="CO34" s="184" t="s">
        <v>501</v>
      </c>
      <c r="CP34" s="184" t="s">
        <v>2817</v>
      </c>
      <c r="CQ34" s="184" t="s">
        <v>501</v>
      </c>
      <c r="CR34" s="184" t="s">
        <v>501</v>
      </c>
      <c r="CS34" s="184" t="s">
        <v>2817</v>
      </c>
      <c r="CT34" s="184" t="s">
        <v>501</v>
      </c>
      <c r="CU34" s="184" t="s">
        <v>501</v>
      </c>
      <c r="CV34" s="184" t="s">
        <v>2817</v>
      </c>
      <c r="CW34" s="184" t="s">
        <v>501</v>
      </c>
      <c r="CX34" s="184" t="s">
        <v>501</v>
      </c>
      <c r="CY34" s="184" t="s">
        <v>2817</v>
      </c>
      <c r="CZ34" s="184" t="s">
        <v>501</v>
      </c>
      <c r="DA34" s="184" t="s">
        <v>501</v>
      </c>
      <c r="DB34" s="184" t="s">
        <v>2817</v>
      </c>
      <c r="DC34" s="184" t="s">
        <v>501</v>
      </c>
      <c r="DD34" s="184" t="s">
        <v>501</v>
      </c>
      <c r="DE34" s="184" t="s">
        <v>2817</v>
      </c>
      <c r="DF34" s="184" t="s">
        <v>501</v>
      </c>
      <c r="DG34" s="184" t="s">
        <v>501</v>
      </c>
      <c r="DH34" s="184" t="s">
        <v>2817</v>
      </c>
      <c r="DI34" s="184" t="s">
        <v>501</v>
      </c>
      <c r="DJ34" s="184" t="s">
        <v>501</v>
      </c>
      <c r="DK34" s="184" t="s">
        <v>2817</v>
      </c>
      <c r="DL34" s="184" t="s">
        <v>501</v>
      </c>
      <c r="DM34" s="184" t="s">
        <v>501</v>
      </c>
      <c r="DN34" s="184" t="s">
        <v>2817</v>
      </c>
      <c r="DO34" s="184" t="s">
        <v>501</v>
      </c>
      <c r="DP34" s="184" t="s">
        <v>501</v>
      </c>
      <c r="DQ34" s="184" t="s">
        <v>2817</v>
      </c>
      <c r="DR34" s="184" t="s">
        <v>501</v>
      </c>
      <c r="DS34" s="184" t="s">
        <v>501</v>
      </c>
      <c r="DT34" s="184" t="s">
        <v>2817</v>
      </c>
      <c r="DU34" s="184" t="s">
        <v>501</v>
      </c>
      <c r="DV34" s="184" t="s">
        <v>501</v>
      </c>
      <c r="DW34" s="184" t="s">
        <v>2817</v>
      </c>
      <c r="DX34" s="184" t="s">
        <v>501</v>
      </c>
      <c r="DY34" s="184" t="s">
        <v>501</v>
      </c>
      <c r="DZ34" s="184" t="s">
        <v>2817</v>
      </c>
      <c r="EA34" s="184" t="s">
        <v>501</v>
      </c>
      <c r="EB34" s="184" t="s">
        <v>501</v>
      </c>
      <c r="EC34" s="184" t="s">
        <v>2817</v>
      </c>
      <c r="ED34" s="184" t="s">
        <v>501</v>
      </c>
      <c r="EE34" s="184" t="s">
        <v>501</v>
      </c>
      <c r="EF34" s="184" t="s">
        <v>2817</v>
      </c>
      <c r="EG34" s="184" t="s">
        <v>501</v>
      </c>
      <c r="EH34" s="184" t="s">
        <v>501</v>
      </c>
      <c r="EI34" s="184" t="s">
        <v>2817</v>
      </c>
      <c r="EJ34" s="184" t="s">
        <v>501</v>
      </c>
      <c r="EK34" s="184" t="s">
        <v>501</v>
      </c>
      <c r="EL34" s="184" t="s">
        <v>2817</v>
      </c>
      <c r="EM34" s="184" t="s">
        <v>501</v>
      </c>
      <c r="EN34" s="184" t="s">
        <v>501</v>
      </c>
      <c r="EO34" s="184" t="s">
        <v>2817</v>
      </c>
      <c r="EP34" s="184" t="s">
        <v>501</v>
      </c>
      <c r="EQ34" s="184" t="s">
        <v>501</v>
      </c>
      <c r="ER34" s="184" t="s">
        <v>2817</v>
      </c>
      <c r="ES34" s="184" t="s">
        <v>501</v>
      </c>
      <c r="ET34" s="184" t="s">
        <v>501</v>
      </c>
    </row>
    <row r="35" spans="1:150" x14ac:dyDescent="0.3">
      <c r="A35" s="1"/>
      <c r="B35" s="183" t="s">
        <v>2900</v>
      </c>
      <c r="C35" s="183" t="s">
        <v>101</v>
      </c>
      <c r="D35" s="183" t="s">
        <v>2891</v>
      </c>
      <c r="E35" s="183" t="s">
        <v>2901</v>
      </c>
      <c r="F35" s="183" t="s">
        <v>2902</v>
      </c>
      <c r="G35" s="184" t="s">
        <v>2817</v>
      </c>
      <c r="H35" s="184" t="s">
        <v>501</v>
      </c>
      <c r="I35" s="184" t="s">
        <v>501</v>
      </c>
      <c r="J35" s="184" t="s">
        <v>2817</v>
      </c>
      <c r="K35" s="184" t="s">
        <v>501</v>
      </c>
      <c r="L35" s="184" t="s">
        <v>501</v>
      </c>
      <c r="M35" s="184" t="s">
        <v>2817</v>
      </c>
      <c r="N35" s="184" t="s">
        <v>501</v>
      </c>
      <c r="O35" s="184" t="s">
        <v>501</v>
      </c>
      <c r="P35" s="184" t="s">
        <v>2817</v>
      </c>
      <c r="Q35" s="184" t="s">
        <v>501</v>
      </c>
      <c r="R35" s="184" t="s">
        <v>501</v>
      </c>
      <c r="S35" s="184" t="s">
        <v>2817</v>
      </c>
      <c r="T35" s="184" t="s">
        <v>501</v>
      </c>
      <c r="U35" s="184" t="s">
        <v>501</v>
      </c>
      <c r="V35" s="184" t="s">
        <v>2817</v>
      </c>
      <c r="W35" s="184" t="s">
        <v>501</v>
      </c>
      <c r="X35" s="184" t="s">
        <v>501</v>
      </c>
      <c r="Y35" s="184" t="s">
        <v>2817</v>
      </c>
      <c r="Z35" s="184" t="s">
        <v>501</v>
      </c>
      <c r="AA35" s="184" t="s">
        <v>501</v>
      </c>
      <c r="AB35" s="184" t="s">
        <v>2817</v>
      </c>
      <c r="AC35" s="184" t="s">
        <v>501</v>
      </c>
      <c r="AD35" s="184" t="s">
        <v>501</v>
      </c>
      <c r="AE35" s="184" t="s">
        <v>2817</v>
      </c>
      <c r="AF35" s="184" t="s">
        <v>501</v>
      </c>
      <c r="AG35" s="184" t="s">
        <v>501</v>
      </c>
      <c r="AH35" s="184" t="s">
        <v>2817</v>
      </c>
      <c r="AI35" s="184" t="s">
        <v>501</v>
      </c>
      <c r="AJ35" s="184" t="s">
        <v>501</v>
      </c>
      <c r="AK35" s="184" t="s">
        <v>2817</v>
      </c>
      <c r="AL35" s="184" t="s">
        <v>501</v>
      </c>
      <c r="AM35" s="184" t="s">
        <v>501</v>
      </c>
      <c r="AN35" s="184" t="s">
        <v>2817</v>
      </c>
      <c r="AO35" s="184" t="s">
        <v>501</v>
      </c>
      <c r="AP35" s="184" t="s">
        <v>501</v>
      </c>
      <c r="AQ35" s="184" t="s">
        <v>2817</v>
      </c>
      <c r="AR35" s="184" t="s">
        <v>501</v>
      </c>
      <c r="AS35" s="184" t="s">
        <v>501</v>
      </c>
      <c r="AT35" s="184" t="s">
        <v>2817</v>
      </c>
      <c r="AU35" s="184" t="s">
        <v>501</v>
      </c>
      <c r="AV35" s="184" t="s">
        <v>501</v>
      </c>
      <c r="AW35" s="184" t="s">
        <v>2817</v>
      </c>
      <c r="AX35" s="184" t="s">
        <v>501</v>
      </c>
      <c r="AY35" s="184" t="s">
        <v>501</v>
      </c>
      <c r="AZ35" s="184" t="s">
        <v>2817</v>
      </c>
      <c r="BA35" s="184" t="s">
        <v>501</v>
      </c>
      <c r="BB35" s="184" t="s">
        <v>501</v>
      </c>
      <c r="BC35" s="184" t="s">
        <v>2817</v>
      </c>
      <c r="BD35" s="184" t="s">
        <v>501</v>
      </c>
      <c r="BE35" s="184" t="s">
        <v>501</v>
      </c>
      <c r="BF35" s="184" t="s">
        <v>2817</v>
      </c>
      <c r="BG35" s="184" t="s">
        <v>501</v>
      </c>
      <c r="BH35" s="184" t="s">
        <v>501</v>
      </c>
      <c r="BI35" s="184" t="s">
        <v>2817</v>
      </c>
      <c r="BJ35" s="184" t="s">
        <v>501</v>
      </c>
      <c r="BK35" s="184" t="s">
        <v>501</v>
      </c>
      <c r="BL35" s="184" t="s">
        <v>2817</v>
      </c>
      <c r="BM35" s="184" t="s">
        <v>501</v>
      </c>
      <c r="BN35" s="184" t="s">
        <v>501</v>
      </c>
      <c r="BO35" s="184" t="s">
        <v>2817</v>
      </c>
      <c r="BP35" s="184" t="s">
        <v>501</v>
      </c>
      <c r="BQ35" s="184" t="s">
        <v>501</v>
      </c>
      <c r="BR35" s="184" t="s">
        <v>2817</v>
      </c>
      <c r="BS35" s="184" t="s">
        <v>501</v>
      </c>
      <c r="BT35" s="184" t="s">
        <v>501</v>
      </c>
      <c r="BU35" s="184" t="s">
        <v>2817</v>
      </c>
      <c r="BV35" s="184" t="s">
        <v>501</v>
      </c>
      <c r="BW35" s="184" t="s">
        <v>501</v>
      </c>
      <c r="BX35" s="184" t="s">
        <v>2817</v>
      </c>
      <c r="BY35" s="184" t="s">
        <v>501</v>
      </c>
      <c r="BZ35" s="184" t="s">
        <v>501</v>
      </c>
      <c r="CA35" s="184" t="s">
        <v>2817</v>
      </c>
      <c r="CB35" s="184" t="s">
        <v>501</v>
      </c>
      <c r="CC35" s="184" t="s">
        <v>501</v>
      </c>
      <c r="CD35" s="184" t="s">
        <v>2817</v>
      </c>
      <c r="CE35" s="184" t="s">
        <v>501</v>
      </c>
      <c r="CF35" s="184" t="s">
        <v>501</v>
      </c>
      <c r="CG35" s="184" t="s">
        <v>2817</v>
      </c>
      <c r="CH35" s="184" t="s">
        <v>501</v>
      </c>
      <c r="CI35" s="184" t="s">
        <v>501</v>
      </c>
      <c r="CJ35" s="184" t="s">
        <v>2817</v>
      </c>
      <c r="CK35" s="184" t="s">
        <v>501</v>
      </c>
      <c r="CL35" s="184" t="s">
        <v>501</v>
      </c>
      <c r="CM35" s="184" t="s">
        <v>2817</v>
      </c>
      <c r="CN35" s="184" t="s">
        <v>501</v>
      </c>
      <c r="CO35" s="184" t="s">
        <v>501</v>
      </c>
      <c r="CP35" s="184" t="s">
        <v>2817</v>
      </c>
      <c r="CQ35" s="184" t="s">
        <v>501</v>
      </c>
      <c r="CR35" s="184" t="s">
        <v>501</v>
      </c>
      <c r="CS35" s="184" t="s">
        <v>2817</v>
      </c>
      <c r="CT35" s="184" t="s">
        <v>501</v>
      </c>
      <c r="CU35" s="184" t="s">
        <v>501</v>
      </c>
      <c r="CV35" s="184" t="s">
        <v>2817</v>
      </c>
      <c r="CW35" s="184" t="s">
        <v>501</v>
      </c>
      <c r="CX35" s="184" t="s">
        <v>501</v>
      </c>
      <c r="CY35" s="184" t="s">
        <v>2817</v>
      </c>
      <c r="CZ35" s="184" t="s">
        <v>501</v>
      </c>
      <c r="DA35" s="184" t="s">
        <v>501</v>
      </c>
      <c r="DB35" s="184" t="s">
        <v>2817</v>
      </c>
      <c r="DC35" s="184" t="s">
        <v>501</v>
      </c>
      <c r="DD35" s="184" t="s">
        <v>501</v>
      </c>
      <c r="DE35" s="184" t="s">
        <v>2817</v>
      </c>
      <c r="DF35" s="184" t="s">
        <v>501</v>
      </c>
      <c r="DG35" s="184" t="s">
        <v>501</v>
      </c>
      <c r="DH35" s="184" t="s">
        <v>2817</v>
      </c>
      <c r="DI35" s="184" t="s">
        <v>501</v>
      </c>
      <c r="DJ35" s="184" t="s">
        <v>501</v>
      </c>
      <c r="DK35" s="184" t="s">
        <v>2817</v>
      </c>
      <c r="DL35" s="184" t="s">
        <v>501</v>
      </c>
      <c r="DM35" s="184" t="s">
        <v>501</v>
      </c>
      <c r="DN35" s="184" t="s">
        <v>2817</v>
      </c>
      <c r="DO35" s="184" t="s">
        <v>501</v>
      </c>
      <c r="DP35" s="184" t="s">
        <v>501</v>
      </c>
      <c r="DQ35" s="184" t="s">
        <v>2817</v>
      </c>
      <c r="DR35" s="184" t="s">
        <v>501</v>
      </c>
      <c r="DS35" s="184" t="s">
        <v>501</v>
      </c>
      <c r="DT35" s="184" t="s">
        <v>2817</v>
      </c>
      <c r="DU35" s="184" t="s">
        <v>501</v>
      </c>
      <c r="DV35" s="184" t="s">
        <v>501</v>
      </c>
      <c r="DW35" s="184" t="s">
        <v>2817</v>
      </c>
      <c r="DX35" s="184" t="s">
        <v>501</v>
      </c>
      <c r="DY35" s="184" t="s">
        <v>501</v>
      </c>
      <c r="DZ35" s="184" t="s">
        <v>2817</v>
      </c>
      <c r="EA35" s="184" t="s">
        <v>501</v>
      </c>
      <c r="EB35" s="184" t="s">
        <v>501</v>
      </c>
      <c r="EC35" s="184" t="s">
        <v>2817</v>
      </c>
      <c r="ED35" s="184" t="s">
        <v>501</v>
      </c>
      <c r="EE35" s="184" t="s">
        <v>501</v>
      </c>
      <c r="EF35" s="184" t="s">
        <v>2817</v>
      </c>
      <c r="EG35" s="184" t="s">
        <v>501</v>
      </c>
      <c r="EH35" s="184" t="s">
        <v>501</v>
      </c>
      <c r="EI35" s="184" t="s">
        <v>2817</v>
      </c>
      <c r="EJ35" s="184" t="s">
        <v>501</v>
      </c>
      <c r="EK35" s="184" t="s">
        <v>501</v>
      </c>
      <c r="EL35" s="184" t="s">
        <v>2817</v>
      </c>
      <c r="EM35" s="184" t="s">
        <v>501</v>
      </c>
      <c r="EN35" s="184" t="s">
        <v>501</v>
      </c>
      <c r="EO35" s="184" t="s">
        <v>2817</v>
      </c>
      <c r="EP35" s="184" t="s">
        <v>501</v>
      </c>
      <c r="EQ35" s="184" t="s">
        <v>501</v>
      </c>
      <c r="ER35" s="184" t="s">
        <v>2817</v>
      </c>
      <c r="ES35" s="184" t="s">
        <v>501</v>
      </c>
      <c r="ET35" s="184" t="s">
        <v>501</v>
      </c>
    </row>
    <row r="36" spans="1:150" x14ac:dyDescent="0.3">
      <c r="A36" s="1"/>
      <c r="B36" s="183" t="s">
        <v>2903</v>
      </c>
      <c r="C36" s="183" t="s">
        <v>101</v>
      </c>
      <c r="D36" s="183" t="s">
        <v>2891</v>
      </c>
      <c r="E36" s="183" t="s">
        <v>2904</v>
      </c>
      <c r="F36" s="183" t="s">
        <v>2905</v>
      </c>
      <c r="G36" s="184" t="s">
        <v>2817</v>
      </c>
      <c r="H36" s="184" t="s">
        <v>501</v>
      </c>
      <c r="I36" s="184" t="s">
        <v>501</v>
      </c>
      <c r="J36" s="184" t="s">
        <v>2817</v>
      </c>
      <c r="K36" s="184" t="s">
        <v>501</v>
      </c>
      <c r="L36" s="184" t="s">
        <v>501</v>
      </c>
      <c r="M36" s="184" t="s">
        <v>2817</v>
      </c>
      <c r="N36" s="184" t="s">
        <v>501</v>
      </c>
      <c r="O36" s="184" t="s">
        <v>501</v>
      </c>
      <c r="P36" s="184" t="s">
        <v>2817</v>
      </c>
      <c r="Q36" s="184" t="s">
        <v>501</v>
      </c>
      <c r="R36" s="184" t="s">
        <v>501</v>
      </c>
      <c r="S36" s="184" t="s">
        <v>2817</v>
      </c>
      <c r="T36" s="184" t="s">
        <v>501</v>
      </c>
      <c r="U36" s="184" t="s">
        <v>501</v>
      </c>
      <c r="V36" s="184" t="s">
        <v>2817</v>
      </c>
      <c r="W36" s="184" t="s">
        <v>501</v>
      </c>
      <c r="X36" s="184" t="s">
        <v>501</v>
      </c>
      <c r="Y36" s="184" t="s">
        <v>2817</v>
      </c>
      <c r="Z36" s="184" t="s">
        <v>501</v>
      </c>
      <c r="AA36" s="184" t="s">
        <v>501</v>
      </c>
      <c r="AB36" s="184" t="s">
        <v>2817</v>
      </c>
      <c r="AC36" s="184" t="s">
        <v>501</v>
      </c>
      <c r="AD36" s="184" t="s">
        <v>501</v>
      </c>
      <c r="AE36" s="184" t="s">
        <v>2817</v>
      </c>
      <c r="AF36" s="184" t="s">
        <v>501</v>
      </c>
      <c r="AG36" s="184" t="s">
        <v>501</v>
      </c>
      <c r="AH36" s="184" t="s">
        <v>2817</v>
      </c>
      <c r="AI36" s="184" t="s">
        <v>501</v>
      </c>
      <c r="AJ36" s="184" t="s">
        <v>501</v>
      </c>
      <c r="AK36" s="184" t="s">
        <v>2817</v>
      </c>
      <c r="AL36" s="184" t="s">
        <v>501</v>
      </c>
      <c r="AM36" s="184" t="s">
        <v>501</v>
      </c>
      <c r="AN36" s="184" t="s">
        <v>2817</v>
      </c>
      <c r="AO36" s="184" t="s">
        <v>501</v>
      </c>
      <c r="AP36" s="184" t="s">
        <v>501</v>
      </c>
      <c r="AQ36" s="184" t="s">
        <v>2817</v>
      </c>
      <c r="AR36" s="184" t="s">
        <v>501</v>
      </c>
      <c r="AS36" s="184" t="s">
        <v>501</v>
      </c>
      <c r="AT36" s="184" t="s">
        <v>2817</v>
      </c>
      <c r="AU36" s="184" t="s">
        <v>501</v>
      </c>
      <c r="AV36" s="184" t="s">
        <v>501</v>
      </c>
      <c r="AW36" s="184" t="s">
        <v>2817</v>
      </c>
      <c r="AX36" s="184" t="s">
        <v>501</v>
      </c>
      <c r="AY36" s="184" t="s">
        <v>501</v>
      </c>
      <c r="AZ36" s="184" t="s">
        <v>2817</v>
      </c>
      <c r="BA36" s="184" t="s">
        <v>501</v>
      </c>
      <c r="BB36" s="184" t="s">
        <v>501</v>
      </c>
      <c r="BC36" s="184" t="s">
        <v>2817</v>
      </c>
      <c r="BD36" s="184" t="s">
        <v>501</v>
      </c>
      <c r="BE36" s="184" t="s">
        <v>501</v>
      </c>
      <c r="BF36" s="184" t="s">
        <v>2817</v>
      </c>
      <c r="BG36" s="184" t="s">
        <v>501</v>
      </c>
      <c r="BH36" s="184" t="s">
        <v>501</v>
      </c>
      <c r="BI36" s="184" t="s">
        <v>2817</v>
      </c>
      <c r="BJ36" s="184" t="s">
        <v>501</v>
      </c>
      <c r="BK36" s="184" t="s">
        <v>501</v>
      </c>
      <c r="BL36" s="184" t="s">
        <v>2817</v>
      </c>
      <c r="BM36" s="184" t="s">
        <v>501</v>
      </c>
      <c r="BN36" s="184" t="s">
        <v>501</v>
      </c>
      <c r="BO36" s="184" t="s">
        <v>2817</v>
      </c>
      <c r="BP36" s="184" t="s">
        <v>501</v>
      </c>
      <c r="BQ36" s="184" t="s">
        <v>501</v>
      </c>
      <c r="BR36" s="184" t="s">
        <v>2817</v>
      </c>
      <c r="BS36" s="184" t="s">
        <v>501</v>
      </c>
      <c r="BT36" s="184" t="s">
        <v>501</v>
      </c>
      <c r="BU36" s="184" t="s">
        <v>2817</v>
      </c>
      <c r="BV36" s="184" t="s">
        <v>501</v>
      </c>
      <c r="BW36" s="184" t="s">
        <v>501</v>
      </c>
      <c r="BX36" s="184" t="s">
        <v>2817</v>
      </c>
      <c r="BY36" s="184" t="s">
        <v>501</v>
      </c>
      <c r="BZ36" s="184" t="s">
        <v>501</v>
      </c>
      <c r="CA36" s="184" t="s">
        <v>2817</v>
      </c>
      <c r="CB36" s="184" t="s">
        <v>501</v>
      </c>
      <c r="CC36" s="184" t="s">
        <v>501</v>
      </c>
      <c r="CD36" s="184" t="s">
        <v>2817</v>
      </c>
      <c r="CE36" s="184" t="s">
        <v>501</v>
      </c>
      <c r="CF36" s="184" t="s">
        <v>501</v>
      </c>
      <c r="CG36" s="184" t="s">
        <v>2817</v>
      </c>
      <c r="CH36" s="184" t="s">
        <v>501</v>
      </c>
      <c r="CI36" s="184" t="s">
        <v>501</v>
      </c>
      <c r="CJ36" s="184" t="s">
        <v>2817</v>
      </c>
      <c r="CK36" s="184" t="s">
        <v>501</v>
      </c>
      <c r="CL36" s="184" t="s">
        <v>501</v>
      </c>
      <c r="CM36" s="184" t="s">
        <v>2817</v>
      </c>
      <c r="CN36" s="184" t="s">
        <v>501</v>
      </c>
      <c r="CO36" s="184" t="s">
        <v>501</v>
      </c>
      <c r="CP36" s="184" t="s">
        <v>2817</v>
      </c>
      <c r="CQ36" s="184" t="s">
        <v>501</v>
      </c>
      <c r="CR36" s="184" t="s">
        <v>501</v>
      </c>
      <c r="CS36" s="184" t="s">
        <v>2817</v>
      </c>
      <c r="CT36" s="184" t="s">
        <v>501</v>
      </c>
      <c r="CU36" s="184" t="s">
        <v>501</v>
      </c>
      <c r="CV36" s="184" t="s">
        <v>2817</v>
      </c>
      <c r="CW36" s="184" t="s">
        <v>501</v>
      </c>
      <c r="CX36" s="184" t="s">
        <v>501</v>
      </c>
      <c r="CY36" s="184" t="s">
        <v>2817</v>
      </c>
      <c r="CZ36" s="184" t="s">
        <v>501</v>
      </c>
      <c r="DA36" s="184" t="s">
        <v>501</v>
      </c>
      <c r="DB36" s="184" t="s">
        <v>2817</v>
      </c>
      <c r="DC36" s="184" t="s">
        <v>501</v>
      </c>
      <c r="DD36" s="184" t="s">
        <v>501</v>
      </c>
      <c r="DE36" s="184" t="s">
        <v>2817</v>
      </c>
      <c r="DF36" s="184" t="s">
        <v>501</v>
      </c>
      <c r="DG36" s="184" t="s">
        <v>501</v>
      </c>
      <c r="DH36" s="184" t="s">
        <v>2817</v>
      </c>
      <c r="DI36" s="184" t="s">
        <v>501</v>
      </c>
      <c r="DJ36" s="184" t="s">
        <v>501</v>
      </c>
      <c r="DK36" s="184" t="s">
        <v>2817</v>
      </c>
      <c r="DL36" s="184" t="s">
        <v>501</v>
      </c>
      <c r="DM36" s="184" t="s">
        <v>501</v>
      </c>
      <c r="DN36" s="184" t="s">
        <v>2817</v>
      </c>
      <c r="DO36" s="184" t="s">
        <v>501</v>
      </c>
      <c r="DP36" s="184" t="s">
        <v>501</v>
      </c>
      <c r="DQ36" s="184" t="s">
        <v>2817</v>
      </c>
      <c r="DR36" s="184" t="s">
        <v>501</v>
      </c>
      <c r="DS36" s="184" t="s">
        <v>501</v>
      </c>
      <c r="DT36" s="184" t="s">
        <v>2817</v>
      </c>
      <c r="DU36" s="184" t="s">
        <v>501</v>
      </c>
      <c r="DV36" s="184" t="s">
        <v>501</v>
      </c>
      <c r="DW36" s="184" t="s">
        <v>2817</v>
      </c>
      <c r="DX36" s="184" t="s">
        <v>501</v>
      </c>
      <c r="DY36" s="184" t="s">
        <v>501</v>
      </c>
      <c r="DZ36" s="184" t="s">
        <v>2817</v>
      </c>
      <c r="EA36" s="184" t="s">
        <v>501</v>
      </c>
      <c r="EB36" s="184" t="s">
        <v>501</v>
      </c>
      <c r="EC36" s="184" t="s">
        <v>2817</v>
      </c>
      <c r="ED36" s="184" t="s">
        <v>501</v>
      </c>
      <c r="EE36" s="184" t="s">
        <v>501</v>
      </c>
      <c r="EF36" s="184" t="s">
        <v>2817</v>
      </c>
      <c r="EG36" s="184" t="s">
        <v>501</v>
      </c>
      <c r="EH36" s="184" t="s">
        <v>501</v>
      </c>
      <c r="EI36" s="184" t="s">
        <v>2817</v>
      </c>
      <c r="EJ36" s="184" t="s">
        <v>501</v>
      </c>
      <c r="EK36" s="184" t="s">
        <v>501</v>
      </c>
      <c r="EL36" s="184" t="s">
        <v>2817</v>
      </c>
      <c r="EM36" s="184" t="s">
        <v>501</v>
      </c>
      <c r="EN36" s="184" t="s">
        <v>501</v>
      </c>
      <c r="EO36" s="184" t="s">
        <v>2817</v>
      </c>
      <c r="EP36" s="184" t="s">
        <v>501</v>
      </c>
      <c r="EQ36" s="184" t="s">
        <v>501</v>
      </c>
      <c r="ER36" s="184" t="s">
        <v>2817</v>
      </c>
      <c r="ES36" s="184" t="s">
        <v>501</v>
      </c>
      <c r="ET36" s="184" t="s">
        <v>501</v>
      </c>
    </row>
    <row r="37" spans="1:150" x14ac:dyDescent="0.3">
      <c r="A37" s="1"/>
      <c r="B37" s="183" t="s">
        <v>2906</v>
      </c>
      <c r="C37" s="183" t="s">
        <v>101</v>
      </c>
      <c r="D37" s="183" t="s">
        <v>2891</v>
      </c>
      <c r="E37" s="183" t="s">
        <v>2907</v>
      </c>
      <c r="F37" s="183" t="s">
        <v>2908</v>
      </c>
      <c r="G37" s="184" t="s">
        <v>2817</v>
      </c>
      <c r="H37" s="184" t="s">
        <v>501</v>
      </c>
      <c r="I37" s="184" t="s">
        <v>501</v>
      </c>
      <c r="J37" s="184" t="s">
        <v>2817</v>
      </c>
      <c r="K37" s="184" t="s">
        <v>501</v>
      </c>
      <c r="L37" s="184" t="s">
        <v>501</v>
      </c>
      <c r="M37" s="184" t="s">
        <v>2817</v>
      </c>
      <c r="N37" s="184" t="s">
        <v>501</v>
      </c>
      <c r="O37" s="184" t="s">
        <v>501</v>
      </c>
      <c r="P37" s="184" t="s">
        <v>2817</v>
      </c>
      <c r="Q37" s="184" t="s">
        <v>501</v>
      </c>
      <c r="R37" s="184" t="s">
        <v>501</v>
      </c>
      <c r="S37" s="184" t="s">
        <v>2817</v>
      </c>
      <c r="T37" s="184" t="s">
        <v>501</v>
      </c>
      <c r="U37" s="184" t="s">
        <v>501</v>
      </c>
      <c r="V37" s="184" t="s">
        <v>2817</v>
      </c>
      <c r="W37" s="184" t="s">
        <v>501</v>
      </c>
      <c r="X37" s="184" t="s">
        <v>501</v>
      </c>
      <c r="Y37" s="184" t="s">
        <v>2817</v>
      </c>
      <c r="Z37" s="184" t="s">
        <v>501</v>
      </c>
      <c r="AA37" s="184" t="s">
        <v>501</v>
      </c>
      <c r="AB37" s="184" t="s">
        <v>2817</v>
      </c>
      <c r="AC37" s="184" t="s">
        <v>501</v>
      </c>
      <c r="AD37" s="184" t="s">
        <v>501</v>
      </c>
      <c r="AE37" s="184" t="s">
        <v>2817</v>
      </c>
      <c r="AF37" s="184" t="s">
        <v>501</v>
      </c>
      <c r="AG37" s="184" t="s">
        <v>501</v>
      </c>
      <c r="AH37" s="184" t="s">
        <v>2817</v>
      </c>
      <c r="AI37" s="184" t="s">
        <v>501</v>
      </c>
      <c r="AJ37" s="184" t="s">
        <v>501</v>
      </c>
      <c r="AK37" s="184" t="s">
        <v>2817</v>
      </c>
      <c r="AL37" s="184" t="s">
        <v>501</v>
      </c>
      <c r="AM37" s="184" t="s">
        <v>501</v>
      </c>
      <c r="AN37" s="184" t="s">
        <v>2817</v>
      </c>
      <c r="AO37" s="184" t="s">
        <v>501</v>
      </c>
      <c r="AP37" s="184" t="s">
        <v>501</v>
      </c>
      <c r="AQ37" s="184" t="s">
        <v>2817</v>
      </c>
      <c r="AR37" s="184" t="s">
        <v>501</v>
      </c>
      <c r="AS37" s="184" t="s">
        <v>501</v>
      </c>
      <c r="AT37" s="184" t="s">
        <v>2817</v>
      </c>
      <c r="AU37" s="184" t="s">
        <v>501</v>
      </c>
      <c r="AV37" s="184" t="s">
        <v>501</v>
      </c>
      <c r="AW37" s="184" t="s">
        <v>2817</v>
      </c>
      <c r="AX37" s="184" t="s">
        <v>501</v>
      </c>
      <c r="AY37" s="184" t="s">
        <v>501</v>
      </c>
      <c r="AZ37" s="184" t="s">
        <v>2817</v>
      </c>
      <c r="BA37" s="184" t="s">
        <v>501</v>
      </c>
      <c r="BB37" s="184" t="s">
        <v>501</v>
      </c>
      <c r="BC37" s="184" t="s">
        <v>2817</v>
      </c>
      <c r="BD37" s="184" t="s">
        <v>501</v>
      </c>
      <c r="BE37" s="184" t="s">
        <v>501</v>
      </c>
      <c r="BF37" s="184" t="s">
        <v>2817</v>
      </c>
      <c r="BG37" s="184" t="s">
        <v>501</v>
      </c>
      <c r="BH37" s="184" t="s">
        <v>501</v>
      </c>
      <c r="BI37" s="184" t="s">
        <v>2817</v>
      </c>
      <c r="BJ37" s="184" t="s">
        <v>501</v>
      </c>
      <c r="BK37" s="184" t="s">
        <v>501</v>
      </c>
      <c r="BL37" s="184" t="s">
        <v>2817</v>
      </c>
      <c r="BM37" s="184" t="s">
        <v>501</v>
      </c>
      <c r="BN37" s="184" t="s">
        <v>501</v>
      </c>
      <c r="BO37" s="184" t="s">
        <v>2817</v>
      </c>
      <c r="BP37" s="184" t="s">
        <v>501</v>
      </c>
      <c r="BQ37" s="184" t="s">
        <v>501</v>
      </c>
      <c r="BR37" s="184" t="s">
        <v>2817</v>
      </c>
      <c r="BS37" s="184" t="s">
        <v>501</v>
      </c>
      <c r="BT37" s="184" t="s">
        <v>501</v>
      </c>
      <c r="BU37" s="184" t="s">
        <v>2817</v>
      </c>
      <c r="BV37" s="184" t="s">
        <v>501</v>
      </c>
      <c r="BW37" s="184" t="s">
        <v>501</v>
      </c>
      <c r="BX37" s="184" t="s">
        <v>2817</v>
      </c>
      <c r="BY37" s="184" t="s">
        <v>501</v>
      </c>
      <c r="BZ37" s="184" t="s">
        <v>501</v>
      </c>
      <c r="CA37" s="184" t="s">
        <v>2817</v>
      </c>
      <c r="CB37" s="184" t="s">
        <v>501</v>
      </c>
      <c r="CC37" s="184" t="s">
        <v>501</v>
      </c>
      <c r="CD37" s="184" t="s">
        <v>2817</v>
      </c>
      <c r="CE37" s="184" t="s">
        <v>501</v>
      </c>
      <c r="CF37" s="184" t="s">
        <v>501</v>
      </c>
      <c r="CG37" s="184" t="s">
        <v>2817</v>
      </c>
      <c r="CH37" s="184" t="s">
        <v>501</v>
      </c>
      <c r="CI37" s="184" t="s">
        <v>501</v>
      </c>
      <c r="CJ37" s="184" t="s">
        <v>2817</v>
      </c>
      <c r="CK37" s="184" t="s">
        <v>501</v>
      </c>
      <c r="CL37" s="184" t="s">
        <v>501</v>
      </c>
      <c r="CM37" s="184" t="s">
        <v>2817</v>
      </c>
      <c r="CN37" s="184" t="s">
        <v>501</v>
      </c>
      <c r="CO37" s="184" t="s">
        <v>501</v>
      </c>
      <c r="CP37" s="184" t="s">
        <v>2817</v>
      </c>
      <c r="CQ37" s="184" t="s">
        <v>501</v>
      </c>
      <c r="CR37" s="184" t="s">
        <v>501</v>
      </c>
      <c r="CS37" s="184" t="s">
        <v>2817</v>
      </c>
      <c r="CT37" s="184" t="s">
        <v>501</v>
      </c>
      <c r="CU37" s="184" t="s">
        <v>501</v>
      </c>
      <c r="CV37" s="184" t="s">
        <v>2817</v>
      </c>
      <c r="CW37" s="184" t="s">
        <v>501</v>
      </c>
      <c r="CX37" s="184" t="s">
        <v>501</v>
      </c>
      <c r="CY37" s="184" t="s">
        <v>2817</v>
      </c>
      <c r="CZ37" s="184" t="s">
        <v>501</v>
      </c>
      <c r="DA37" s="184" t="s">
        <v>501</v>
      </c>
      <c r="DB37" s="184" t="s">
        <v>2817</v>
      </c>
      <c r="DC37" s="184" t="s">
        <v>501</v>
      </c>
      <c r="DD37" s="184" t="s">
        <v>501</v>
      </c>
      <c r="DE37" s="184" t="s">
        <v>2817</v>
      </c>
      <c r="DF37" s="184" t="s">
        <v>501</v>
      </c>
      <c r="DG37" s="184" t="s">
        <v>501</v>
      </c>
      <c r="DH37" s="184" t="s">
        <v>2817</v>
      </c>
      <c r="DI37" s="184" t="s">
        <v>501</v>
      </c>
      <c r="DJ37" s="184" t="s">
        <v>501</v>
      </c>
      <c r="DK37" s="184" t="s">
        <v>2817</v>
      </c>
      <c r="DL37" s="184" t="s">
        <v>501</v>
      </c>
      <c r="DM37" s="184" t="s">
        <v>501</v>
      </c>
      <c r="DN37" s="184" t="s">
        <v>2817</v>
      </c>
      <c r="DO37" s="184" t="s">
        <v>501</v>
      </c>
      <c r="DP37" s="184" t="s">
        <v>501</v>
      </c>
      <c r="DQ37" s="184" t="s">
        <v>2817</v>
      </c>
      <c r="DR37" s="184" t="s">
        <v>501</v>
      </c>
      <c r="DS37" s="184" t="s">
        <v>501</v>
      </c>
      <c r="DT37" s="184" t="s">
        <v>2817</v>
      </c>
      <c r="DU37" s="184" t="s">
        <v>501</v>
      </c>
      <c r="DV37" s="184" t="s">
        <v>501</v>
      </c>
      <c r="DW37" s="184" t="s">
        <v>2817</v>
      </c>
      <c r="DX37" s="184" t="s">
        <v>501</v>
      </c>
      <c r="DY37" s="184" t="s">
        <v>501</v>
      </c>
      <c r="DZ37" s="184" t="s">
        <v>2817</v>
      </c>
      <c r="EA37" s="184" t="s">
        <v>501</v>
      </c>
      <c r="EB37" s="184" t="s">
        <v>501</v>
      </c>
      <c r="EC37" s="184" t="s">
        <v>2817</v>
      </c>
      <c r="ED37" s="184" t="s">
        <v>501</v>
      </c>
      <c r="EE37" s="184" t="s">
        <v>501</v>
      </c>
      <c r="EF37" s="184" t="s">
        <v>2817</v>
      </c>
      <c r="EG37" s="184" t="s">
        <v>501</v>
      </c>
      <c r="EH37" s="184" t="s">
        <v>501</v>
      </c>
      <c r="EI37" s="184" t="s">
        <v>2817</v>
      </c>
      <c r="EJ37" s="184" t="s">
        <v>501</v>
      </c>
      <c r="EK37" s="184" t="s">
        <v>501</v>
      </c>
      <c r="EL37" s="184" t="s">
        <v>2817</v>
      </c>
      <c r="EM37" s="184" t="s">
        <v>501</v>
      </c>
      <c r="EN37" s="184" t="s">
        <v>501</v>
      </c>
      <c r="EO37" s="184" t="s">
        <v>2817</v>
      </c>
      <c r="EP37" s="184" t="s">
        <v>501</v>
      </c>
      <c r="EQ37" s="184" t="s">
        <v>501</v>
      </c>
      <c r="ER37" s="184" t="s">
        <v>2817</v>
      </c>
      <c r="ES37" s="184" t="s">
        <v>501</v>
      </c>
      <c r="ET37" s="184" t="s">
        <v>501</v>
      </c>
    </row>
    <row r="38" spans="1:150" x14ac:dyDescent="0.3">
      <c r="A38" s="1"/>
      <c r="B38" s="183" t="s">
        <v>2909</v>
      </c>
      <c r="C38" s="183" t="s">
        <v>101</v>
      </c>
      <c r="D38" s="183" t="s">
        <v>2891</v>
      </c>
      <c r="E38" s="183" t="s">
        <v>2910</v>
      </c>
      <c r="F38" s="183" t="s">
        <v>2911</v>
      </c>
      <c r="G38" s="184" t="s">
        <v>2817</v>
      </c>
      <c r="H38" s="184" t="s">
        <v>501</v>
      </c>
      <c r="I38" s="184" t="s">
        <v>501</v>
      </c>
      <c r="J38" s="184" t="s">
        <v>2817</v>
      </c>
      <c r="K38" s="184" t="s">
        <v>501</v>
      </c>
      <c r="L38" s="184" t="s">
        <v>501</v>
      </c>
      <c r="M38" s="184" t="s">
        <v>2817</v>
      </c>
      <c r="N38" s="184" t="s">
        <v>501</v>
      </c>
      <c r="O38" s="184" t="s">
        <v>501</v>
      </c>
      <c r="P38" s="184" t="s">
        <v>2817</v>
      </c>
      <c r="Q38" s="184" t="s">
        <v>501</v>
      </c>
      <c r="R38" s="184" t="s">
        <v>501</v>
      </c>
      <c r="S38" s="184" t="s">
        <v>2817</v>
      </c>
      <c r="T38" s="184" t="s">
        <v>501</v>
      </c>
      <c r="U38" s="184" t="s">
        <v>501</v>
      </c>
      <c r="V38" s="184" t="s">
        <v>2817</v>
      </c>
      <c r="W38" s="184" t="s">
        <v>501</v>
      </c>
      <c r="X38" s="184" t="s">
        <v>501</v>
      </c>
      <c r="Y38" s="184" t="s">
        <v>2817</v>
      </c>
      <c r="Z38" s="184" t="s">
        <v>501</v>
      </c>
      <c r="AA38" s="184" t="s">
        <v>501</v>
      </c>
      <c r="AB38" s="184" t="s">
        <v>2817</v>
      </c>
      <c r="AC38" s="184" t="s">
        <v>501</v>
      </c>
      <c r="AD38" s="184" t="s">
        <v>501</v>
      </c>
      <c r="AE38" s="184" t="s">
        <v>2817</v>
      </c>
      <c r="AF38" s="184" t="s">
        <v>501</v>
      </c>
      <c r="AG38" s="184" t="s">
        <v>501</v>
      </c>
      <c r="AH38" s="184" t="s">
        <v>2817</v>
      </c>
      <c r="AI38" s="184" t="s">
        <v>501</v>
      </c>
      <c r="AJ38" s="184" t="s">
        <v>501</v>
      </c>
      <c r="AK38" s="184" t="s">
        <v>2817</v>
      </c>
      <c r="AL38" s="184" t="s">
        <v>501</v>
      </c>
      <c r="AM38" s="184" t="s">
        <v>501</v>
      </c>
      <c r="AN38" s="184" t="s">
        <v>2817</v>
      </c>
      <c r="AO38" s="184" t="s">
        <v>501</v>
      </c>
      <c r="AP38" s="184" t="s">
        <v>501</v>
      </c>
      <c r="AQ38" s="184" t="s">
        <v>2817</v>
      </c>
      <c r="AR38" s="184" t="s">
        <v>501</v>
      </c>
      <c r="AS38" s="184" t="s">
        <v>501</v>
      </c>
      <c r="AT38" s="184" t="s">
        <v>2817</v>
      </c>
      <c r="AU38" s="184" t="s">
        <v>501</v>
      </c>
      <c r="AV38" s="184" t="s">
        <v>501</v>
      </c>
      <c r="AW38" s="184" t="s">
        <v>2817</v>
      </c>
      <c r="AX38" s="184" t="s">
        <v>501</v>
      </c>
      <c r="AY38" s="184" t="s">
        <v>501</v>
      </c>
      <c r="AZ38" s="184" t="s">
        <v>2817</v>
      </c>
      <c r="BA38" s="184" t="s">
        <v>501</v>
      </c>
      <c r="BB38" s="184" t="s">
        <v>501</v>
      </c>
      <c r="BC38" s="184" t="s">
        <v>2817</v>
      </c>
      <c r="BD38" s="184" t="s">
        <v>501</v>
      </c>
      <c r="BE38" s="184" t="s">
        <v>501</v>
      </c>
      <c r="BF38" s="184" t="s">
        <v>2817</v>
      </c>
      <c r="BG38" s="184" t="s">
        <v>501</v>
      </c>
      <c r="BH38" s="184" t="s">
        <v>501</v>
      </c>
      <c r="BI38" s="184" t="s">
        <v>2817</v>
      </c>
      <c r="BJ38" s="184" t="s">
        <v>501</v>
      </c>
      <c r="BK38" s="184" t="s">
        <v>501</v>
      </c>
      <c r="BL38" s="184" t="s">
        <v>2817</v>
      </c>
      <c r="BM38" s="184" t="s">
        <v>501</v>
      </c>
      <c r="BN38" s="184" t="s">
        <v>501</v>
      </c>
      <c r="BO38" s="184" t="s">
        <v>2817</v>
      </c>
      <c r="BP38" s="184" t="s">
        <v>501</v>
      </c>
      <c r="BQ38" s="184" t="s">
        <v>501</v>
      </c>
      <c r="BR38" s="184" t="s">
        <v>2817</v>
      </c>
      <c r="BS38" s="184" t="s">
        <v>501</v>
      </c>
      <c r="BT38" s="184" t="s">
        <v>501</v>
      </c>
      <c r="BU38" s="184" t="s">
        <v>2817</v>
      </c>
      <c r="BV38" s="184" t="s">
        <v>501</v>
      </c>
      <c r="BW38" s="184" t="s">
        <v>501</v>
      </c>
      <c r="BX38" s="184" t="s">
        <v>2817</v>
      </c>
      <c r="BY38" s="184" t="s">
        <v>501</v>
      </c>
      <c r="BZ38" s="184" t="s">
        <v>501</v>
      </c>
      <c r="CA38" s="184" t="s">
        <v>2817</v>
      </c>
      <c r="CB38" s="184" t="s">
        <v>501</v>
      </c>
      <c r="CC38" s="184" t="s">
        <v>501</v>
      </c>
      <c r="CD38" s="184" t="s">
        <v>2817</v>
      </c>
      <c r="CE38" s="184" t="s">
        <v>501</v>
      </c>
      <c r="CF38" s="184" t="s">
        <v>501</v>
      </c>
      <c r="CG38" s="184" t="s">
        <v>2817</v>
      </c>
      <c r="CH38" s="184" t="s">
        <v>501</v>
      </c>
      <c r="CI38" s="184" t="s">
        <v>501</v>
      </c>
      <c r="CJ38" s="184" t="s">
        <v>2817</v>
      </c>
      <c r="CK38" s="184" t="s">
        <v>501</v>
      </c>
      <c r="CL38" s="184" t="s">
        <v>501</v>
      </c>
      <c r="CM38" s="184" t="s">
        <v>2817</v>
      </c>
      <c r="CN38" s="184" t="s">
        <v>501</v>
      </c>
      <c r="CO38" s="184" t="s">
        <v>501</v>
      </c>
      <c r="CP38" s="184" t="s">
        <v>2817</v>
      </c>
      <c r="CQ38" s="184" t="s">
        <v>501</v>
      </c>
      <c r="CR38" s="184" t="s">
        <v>501</v>
      </c>
      <c r="CS38" s="184" t="s">
        <v>2817</v>
      </c>
      <c r="CT38" s="184" t="s">
        <v>501</v>
      </c>
      <c r="CU38" s="184" t="s">
        <v>501</v>
      </c>
      <c r="CV38" s="184" t="s">
        <v>2817</v>
      </c>
      <c r="CW38" s="184" t="s">
        <v>501</v>
      </c>
      <c r="CX38" s="184" t="s">
        <v>501</v>
      </c>
      <c r="CY38" s="184" t="s">
        <v>2817</v>
      </c>
      <c r="CZ38" s="184" t="s">
        <v>501</v>
      </c>
      <c r="DA38" s="184" t="s">
        <v>501</v>
      </c>
      <c r="DB38" s="184" t="s">
        <v>2817</v>
      </c>
      <c r="DC38" s="184" t="s">
        <v>501</v>
      </c>
      <c r="DD38" s="184" t="s">
        <v>501</v>
      </c>
      <c r="DE38" s="184" t="s">
        <v>2817</v>
      </c>
      <c r="DF38" s="184" t="s">
        <v>501</v>
      </c>
      <c r="DG38" s="184" t="s">
        <v>501</v>
      </c>
      <c r="DH38" s="184" t="s">
        <v>2817</v>
      </c>
      <c r="DI38" s="184" t="s">
        <v>501</v>
      </c>
      <c r="DJ38" s="184" t="s">
        <v>501</v>
      </c>
      <c r="DK38" s="184" t="s">
        <v>2817</v>
      </c>
      <c r="DL38" s="184" t="s">
        <v>501</v>
      </c>
      <c r="DM38" s="184" t="s">
        <v>501</v>
      </c>
      <c r="DN38" s="184" t="s">
        <v>2817</v>
      </c>
      <c r="DO38" s="184" t="s">
        <v>501</v>
      </c>
      <c r="DP38" s="184" t="s">
        <v>501</v>
      </c>
      <c r="DQ38" s="184" t="s">
        <v>2817</v>
      </c>
      <c r="DR38" s="184" t="s">
        <v>501</v>
      </c>
      <c r="DS38" s="184" t="s">
        <v>501</v>
      </c>
      <c r="DT38" s="184" t="s">
        <v>2817</v>
      </c>
      <c r="DU38" s="184" t="s">
        <v>501</v>
      </c>
      <c r="DV38" s="184" t="s">
        <v>501</v>
      </c>
      <c r="DW38" s="184" t="s">
        <v>2817</v>
      </c>
      <c r="DX38" s="184" t="s">
        <v>501</v>
      </c>
      <c r="DY38" s="184" t="s">
        <v>501</v>
      </c>
      <c r="DZ38" s="184" t="s">
        <v>2817</v>
      </c>
      <c r="EA38" s="184" t="s">
        <v>501</v>
      </c>
      <c r="EB38" s="184" t="s">
        <v>501</v>
      </c>
      <c r="EC38" s="184" t="s">
        <v>2817</v>
      </c>
      <c r="ED38" s="184" t="s">
        <v>501</v>
      </c>
      <c r="EE38" s="184" t="s">
        <v>501</v>
      </c>
      <c r="EF38" s="184" t="s">
        <v>2817</v>
      </c>
      <c r="EG38" s="184" t="s">
        <v>501</v>
      </c>
      <c r="EH38" s="184" t="s">
        <v>501</v>
      </c>
      <c r="EI38" s="184" t="s">
        <v>2817</v>
      </c>
      <c r="EJ38" s="184" t="s">
        <v>501</v>
      </c>
      <c r="EK38" s="184" t="s">
        <v>501</v>
      </c>
      <c r="EL38" s="184" t="s">
        <v>2817</v>
      </c>
      <c r="EM38" s="184" t="s">
        <v>501</v>
      </c>
      <c r="EN38" s="184" t="s">
        <v>501</v>
      </c>
      <c r="EO38" s="184" t="s">
        <v>2817</v>
      </c>
      <c r="EP38" s="184" t="s">
        <v>501</v>
      </c>
      <c r="EQ38" s="184" t="s">
        <v>501</v>
      </c>
      <c r="ER38" s="184" t="s">
        <v>2817</v>
      </c>
      <c r="ES38" s="184" t="s">
        <v>501</v>
      </c>
      <c r="ET38" s="184" t="s">
        <v>501</v>
      </c>
    </row>
    <row r="39" spans="1:150" x14ac:dyDescent="0.3">
      <c r="A39" s="1"/>
      <c r="B39" s="182" t="s">
        <v>2912</v>
      </c>
      <c r="C39" s="182" t="s">
        <v>101</v>
      </c>
      <c r="D39" s="182" t="s">
        <v>105</v>
      </c>
      <c r="E39" s="182" t="s">
        <v>2913</v>
      </c>
      <c r="F39" s="182" t="s">
        <v>2914</v>
      </c>
      <c r="G39" s="182" t="s">
        <v>2817</v>
      </c>
      <c r="H39" s="182" t="s">
        <v>2707</v>
      </c>
      <c r="I39" s="182" t="s">
        <v>2707</v>
      </c>
      <c r="J39" s="182" t="s">
        <v>2817</v>
      </c>
      <c r="K39" s="182" t="s">
        <v>2707</v>
      </c>
      <c r="L39" s="182" t="s">
        <v>2707</v>
      </c>
      <c r="M39" s="182" t="s">
        <v>2817</v>
      </c>
      <c r="N39" s="182" t="s">
        <v>2707</v>
      </c>
      <c r="O39" s="182" t="s">
        <v>2707</v>
      </c>
      <c r="P39" s="182" t="s">
        <v>2817</v>
      </c>
      <c r="Q39" s="182" t="s">
        <v>2707</v>
      </c>
      <c r="R39" s="182" t="s">
        <v>2707</v>
      </c>
      <c r="S39" s="182" t="s">
        <v>2817</v>
      </c>
      <c r="T39" s="182" t="s">
        <v>2707</v>
      </c>
      <c r="U39" s="182" t="s">
        <v>2707</v>
      </c>
      <c r="V39" s="182" t="s">
        <v>2817</v>
      </c>
      <c r="W39" s="182" t="s">
        <v>2707</v>
      </c>
      <c r="X39" s="182" t="s">
        <v>2707</v>
      </c>
      <c r="Y39" s="182" t="s">
        <v>2817</v>
      </c>
      <c r="Z39" s="182" t="s">
        <v>2707</v>
      </c>
      <c r="AA39" s="182" t="s">
        <v>2707</v>
      </c>
      <c r="AB39" s="182" t="s">
        <v>2817</v>
      </c>
      <c r="AC39" s="182" t="s">
        <v>2707</v>
      </c>
      <c r="AD39" s="182" t="s">
        <v>2707</v>
      </c>
      <c r="AE39" s="182" t="s">
        <v>2817</v>
      </c>
      <c r="AF39" s="182" t="s">
        <v>2707</v>
      </c>
      <c r="AG39" s="182" t="s">
        <v>2707</v>
      </c>
      <c r="AH39" s="182" t="s">
        <v>2817</v>
      </c>
      <c r="AI39" s="182" t="s">
        <v>2707</v>
      </c>
      <c r="AJ39" s="182" t="s">
        <v>2707</v>
      </c>
      <c r="AK39" s="182" t="s">
        <v>2817</v>
      </c>
      <c r="AL39" s="182" t="s">
        <v>2707</v>
      </c>
      <c r="AM39" s="182" t="s">
        <v>2707</v>
      </c>
      <c r="AN39" s="182" t="s">
        <v>2817</v>
      </c>
      <c r="AO39" s="182" t="s">
        <v>2707</v>
      </c>
      <c r="AP39" s="182" t="s">
        <v>2707</v>
      </c>
      <c r="AQ39" s="182" t="s">
        <v>2817</v>
      </c>
      <c r="AR39" s="182" t="s">
        <v>2707</v>
      </c>
      <c r="AS39" s="182" t="s">
        <v>2707</v>
      </c>
      <c r="AT39" s="182" t="s">
        <v>2817</v>
      </c>
      <c r="AU39" s="182" t="s">
        <v>2707</v>
      </c>
      <c r="AV39" s="182" t="s">
        <v>2707</v>
      </c>
      <c r="AW39" s="182" t="s">
        <v>2817</v>
      </c>
      <c r="AX39" s="182" t="s">
        <v>2707</v>
      </c>
      <c r="AY39" s="182" t="s">
        <v>2707</v>
      </c>
      <c r="AZ39" s="182" t="s">
        <v>2817</v>
      </c>
      <c r="BA39" s="182" t="s">
        <v>2707</v>
      </c>
      <c r="BB39" s="182" t="s">
        <v>2707</v>
      </c>
      <c r="BC39" s="182" t="s">
        <v>2817</v>
      </c>
      <c r="BD39" s="182" t="s">
        <v>2707</v>
      </c>
      <c r="BE39" s="182" t="s">
        <v>2707</v>
      </c>
      <c r="BF39" s="182" t="s">
        <v>2817</v>
      </c>
      <c r="BG39" s="182" t="s">
        <v>2707</v>
      </c>
      <c r="BH39" s="182" t="s">
        <v>2707</v>
      </c>
      <c r="BI39" s="182" t="s">
        <v>2817</v>
      </c>
      <c r="BJ39" s="182" t="s">
        <v>2707</v>
      </c>
      <c r="BK39" s="182" t="s">
        <v>2707</v>
      </c>
      <c r="BL39" s="182" t="s">
        <v>2817</v>
      </c>
      <c r="BM39" s="182" t="s">
        <v>2707</v>
      </c>
      <c r="BN39" s="182" t="s">
        <v>2707</v>
      </c>
      <c r="BO39" s="182" t="s">
        <v>2817</v>
      </c>
      <c r="BP39" s="182" t="s">
        <v>2707</v>
      </c>
      <c r="BQ39" s="182" t="s">
        <v>2707</v>
      </c>
      <c r="BR39" s="182" t="s">
        <v>2817</v>
      </c>
      <c r="BS39" s="182" t="s">
        <v>2707</v>
      </c>
      <c r="BT39" s="182" t="s">
        <v>2707</v>
      </c>
      <c r="BU39" s="182" t="s">
        <v>2817</v>
      </c>
      <c r="BV39" s="182" t="s">
        <v>2707</v>
      </c>
      <c r="BW39" s="182" t="s">
        <v>2707</v>
      </c>
      <c r="BX39" s="182" t="s">
        <v>2817</v>
      </c>
      <c r="BY39" s="182" t="s">
        <v>2707</v>
      </c>
      <c r="BZ39" s="182" t="s">
        <v>2707</v>
      </c>
      <c r="CA39" s="182" t="s">
        <v>2817</v>
      </c>
      <c r="CB39" s="182" t="s">
        <v>2707</v>
      </c>
      <c r="CC39" s="182" t="s">
        <v>2707</v>
      </c>
      <c r="CD39" s="182" t="s">
        <v>2817</v>
      </c>
      <c r="CE39" s="182" t="s">
        <v>2707</v>
      </c>
      <c r="CF39" s="182" t="s">
        <v>2707</v>
      </c>
      <c r="CG39" s="182" t="s">
        <v>2817</v>
      </c>
      <c r="CH39" s="182" t="s">
        <v>2707</v>
      </c>
      <c r="CI39" s="182" t="s">
        <v>2707</v>
      </c>
      <c r="CJ39" s="182" t="s">
        <v>2817</v>
      </c>
      <c r="CK39" s="182" t="s">
        <v>2707</v>
      </c>
      <c r="CL39" s="182" t="s">
        <v>2707</v>
      </c>
      <c r="CM39" s="182" t="s">
        <v>2817</v>
      </c>
      <c r="CN39" s="182" t="s">
        <v>2707</v>
      </c>
      <c r="CO39" s="182" t="s">
        <v>2707</v>
      </c>
      <c r="CP39" s="182" t="s">
        <v>2817</v>
      </c>
      <c r="CQ39" s="182" t="s">
        <v>2707</v>
      </c>
      <c r="CR39" s="182" t="s">
        <v>2707</v>
      </c>
      <c r="CS39" s="182" t="s">
        <v>2817</v>
      </c>
      <c r="CT39" s="182" t="s">
        <v>2707</v>
      </c>
      <c r="CU39" s="182" t="s">
        <v>2707</v>
      </c>
      <c r="CV39" s="182" t="s">
        <v>2817</v>
      </c>
      <c r="CW39" s="182" t="s">
        <v>2707</v>
      </c>
      <c r="CX39" s="182" t="s">
        <v>2707</v>
      </c>
      <c r="CY39" s="182" t="s">
        <v>2817</v>
      </c>
      <c r="CZ39" s="182" t="s">
        <v>2707</v>
      </c>
      <c r="DA39" s="182" t="s">
        <v>2707</v>
      </c>
      <c r="DB39" s="182" t="s">
        <v>2817</v>
      </c>
      <c r="DC39" s="182" t="s">
        <v>2707</v>
      </c>
      <c r="DD39" s="182" t="s">
        <v>2707</v>
      </c>
      <c r="DE39" s="182" t="s">
        <v>2817</v>
      </c>
      <c r="DF39" s="182" t="s">
        <v>2707</v>
      </c>
      <c r="DG39" s="182" t="s">
        <v>2707</v>
      </c>
      <c r="DH39" s="182" t="s">
        <v>2817</v>
      </c>
      <c r="DI39" s="182" t="s">
        <v>2707</v>
      </c>
      <c r="DJ39" s="182" t="s">
        <v>2707</v>
      </c>
      <c r="DK39" s="182" t="s">
        <v>2817</v>
      </c>
      <c r="DL39" s="182" t="s">
        <v>2707</v>
      </c>
      <c r="DM39" s="182" t="s">
        <v>2707</v>
      </c>
      <c r="DN39" s="182" t="s">
        <v>2817</v>
      </c>
      <c r="DO39" s="182" t="s">
        <v>2707</v>
      </c>
      <c r="DP39" s="182" t="s">
        <v>2707</v>
      </c>
      <c r="DQ39" s="182" t="s">
        <v>2817</v>
      </c>
      <c r="DR39" s="182" t="s">
        <v>2707</v>
      </c>
      <c r="DS39" s="182" t="s">
        <v>2707</v>
      </c>
      <c r="DT39" s="182" t="s">
        <v>2817</v>
      </c>
      <c r="DU39" s="182" t="s">
        <v>2707</v>
      </c>
      <c r="DV39" s="182" t="s">
        <v>2707</v>
      </c>
      <c r="DW39" s="182" t="s">
        <v>2817</v>
      </c>
      <c r="DX39" s="182" t="s">
        <v>2707</v>
      </c>
      <c r="DY39" s="182" t="s">
        <v>2707</v>
      </c>
      <c r="DZ39" s="182" t="s">
        <v>2817</v>
      </c>
      <c r="EA39" s="182" t="s">
        <v>2707</v>
      </c>
      <c r="EB39" s="182" t="s">
        <v>2707</v>
      </c>
      <c r="EC39" s="182" t="s">
        <v>2817</v>
      </c>
      <c r="ED39" s="182" t="s">
        <v>2707</v>
      </c>
      <c r="EE39" s="182" t="s">
        <v>2707</v>
      </c>
      <c r="EF39" s="182" t="s">
        <v>2817</v>
      </c>
      <c r="EG39" s="182" t="s">
        <v>2707</v>
      </c>
      <c r="EH39" s="182" t="s">
        <v>2707</v>
      </c>
      <c r="EI39" s="182" t="s">
        <v>2817</v>
      </c>
      <c r="EJ39" s="182" t="s">
        <v>2707</v>
      </c>
      <c r="EK39" s="182" t="s">
        <v>2707</v>
      </c>
      <c r="EL39" s="182" t="s">
        <v>2817</v>
      </c>
      <c r="EM39" s="182" t="s">
        <v>2707</v>
      </c>
      <c r="EN39" s="182" t="s">
        <v>2707</v>
      </c>
      <c r="EO39" s="182" t="s">
        <v>2817</v>
      </c>
      <c r="EP39" s="182" t="s">
        <v>2707</v>
      </c>
      <c r="EQ39" s="182" t="s">
        <v>2707</v>
      </c>
      <c r="ER39" s="182" t="s">
        <v>2817</v>
      </c>
      <c r="ES39" s="182" t="s">
        <v>2707</v>
      </c>
      <c r="ET39" s="182" t="s">
        <v>2707</v>
      </c>
    </row>
    <row r="40" spans="1:150" x14ac:dyDescent="0.3">
      <c r="A40" s="1"/>
      <c r="B40" s="183" t="s">
        <v>2915</v>
      </c>
      <c r="C40" s="183" t="s">
        <v>101</v>
      </c>
      <c r="D40" s="183" t="s">
        <v>105</v>
      </c>
      <c r="E40" s="183" t="s">
        <v>2916</v>
      </c>
      <c r="F40" s="183" t="s">
        <v>2917</v>
      </c>
      <c r="G40" s="184" t="s">
        <v>2817</v>
      </c>
      <c r="H40" s="184" t="s">
        <v>2707</v>
      </c>
      <c r="I40" s="184" t="s">
        <v>2707</v>
      </c>
      <c r="J40" s="184" t="s">
        <v>2817</v>
      </c>
      <c r="K40" s="184" t="s">
        <v>2707</v>
      </c>
      <c r="L40" s="184" t="s">
        <v>2707</v>
      </c>
      <c r="M40" s="184" t="s">
        <v>2817</v>
      </c>
      <c r="N40" s="184" t="s">
        <v>2707</v>
      </c>
      <c r="O40" s="184" t="s">
        <v>2707</v>
      </c>
      <c r="P40" s="184" t="s">
        <v>2817</v>
      </c>
      <c r="Q40" s="184" t="s">
        <v>2707</v>
      </c>
      <c r="R40" s="184" t="s">
        <v>2707</v>
      </c>
      <c r="S40" s="184" t="s">
        <v>2817</v>
      </c>
      <c r="T40" s="184" t="s">
        <v>2707</v>
      </c>
      <c r="U40" s="184" t="s">
        <v>2707</v>
      </c>
      <c r="V40" s="184" t="s">
        <v>2817</v>
      </c>
      <c r="W40" s="184" t="s">
        <v>2707</v>
      </c>
      <c r="X40" s="184" t="s">
        <v>2707</v>
      </c>
      <c r="Y40" s="184" t="s">
        <v>2817</v>
      </c>
      <c r="Z40" s="184" t="s">
        <v>2707</v>
      </c>
      <c r="AA40" s="184" t="s">
        <v>2707</v>
      </c>
      <c r="AB40" s="184" t="s">
        <v>2817</v>
      </c>
      <c r="AC40" s="184" t="s">
        <v>2707</v>
      </c>
      <c r="AD40" s="184" t="s">
        <v>2707</v>
      </c>
      <c r="AE40" s="184" t="s">
        <v>2817</v>
      </c>
      <c r="AF40" s="184" t="s">
        <v>2707</v>
      </c>
      <c r="AG40" s="184" t="s">
        <v>2707</v>
      </c>
      <c r="AH40" s="184" t="s">
        <v>2817</v>
      </c>
      <c r="AI40" s="184" t="s">
        <v>2707</v>
      </c>
      <c r="AJ40" s="184" t="s">
        <v>2707</v>
      </c>
      <c r="AK40" s="184" t="s">
        <v>2817</v>
      </c>
      <c r="AL40" s="184" t="s">
        <v>2707</v>
      </c>
      <c r="AM40" s="184" t="s">
        <v>2707</v>
      </c>
      <c r="AN40" s="184" t="s">
        <v>2817</v>
      </c>
      <c r="AO40" s="184" t="s">
        <v>2707</v>
      </c>
      <c r="AP40" s="184" t="s">
        <v>2707</v>
      </c>
      <c r="AQ40" s="184" t="s">
        <v>2817</v>
      </c>
      <c r="AR40" s="184" t="s">
        <v>2707</v>
      </c>
      <c r="AS40" s="184" t="s">
        <v>2707</v>
      </c>
      <c r="AT40" s="184" t="s">
        <v>2817</v>
      </c>
      <c r="AU40" s="184" t="s">
        <v>2707</v>
      </c>
      <c r="AV40" s="184" t="s">
        <v>2707</v>
      </c>
      <c r="AW40" s="184" t="s">
        <v>2817</v>
      </c>
      <c r="AX40" s="184" t="s">
        <v>2707</v>
      </c>
      <c r="AY40" s="184" t="s">
        <v>2707</v>
      </c>
      <c r="AZ40" s="184" t="s">
        <v>2817</v>
      </c>
      <c r="BA40" s="184" t="s">
        <v>2707</v>
      </c>
      <c r="BB40" s="184" t="s">
        <v>2707</v>
      </c>
      <c r="BC40" s="184" t="s">
        <v>2817</v>
      </c>
      <c r="BD40" s="184" t="s">
        <v>2707</v>
      </c>
      <c r="BE40" s="184" t="s">
        <v>2707</v>
      </c>
      <c r="BF40" s="184" t="s">
        <v>2817</v>
      </c>
      <c r="BG40" s="184" t="s">
        <v>2707</v>
      </c>
      <c r="BH40" s="184" t="s">
        <v>2707</v>
      </c>
      <c r="BI40" s="184" t="s">
        <v>2817</v>
      </c>
      <c r="BJ40" s="184" t="s">
        <v>2707</v>
      </c>
      <c r="BK40" s="184" t="s">
        <v>2707</v>
      </c>
      <c r="BL40" s="184" t="s">
        <v>2817</v>
      </c>
      <c r="BM40" s="184" t="s">
        <v>2707</v>
      </c>
      <c r="BN40" s="184" t="s">
        <v>2707</v>
      </c>
      <c r="BO40" s="184" t="s">
        <v>2817</v>
      </c>
      <c r="BP40" s="184" t="s">
        <v>2707</v>
      </c>
      <c r="BQ40" s="184" t="s">
        <v>2707</v>
      </c>
      <c r="BR40" s="184" t="s">
        <v>2817</v>
      </c>
      <c r="BS40" s="184" t="s">
        <v>2707</v>
      </c>
      <c r="BT40" s="184" t="s">
        <v>2707</v>
      </c>
      <c r="BU40" s="184" t="s">
        <v>2817</v>
      </c>
      <c r="BV40" s="184" t="s">
        <v>2707</v>
      </c>
      <c r="BW40" s="184" t="s">
        <v>2707</v>
      </c>
      <c r="BX40" s="184" t="s">
        <v>2817</v>
      </c>
      <c r="BY40" s="184" t="s">
        <v>2707</v>
      </c>
      <c r="BZ40" s="184" t="s">
        <v>2707</v>
      </c>
      <c r="CA40" s="184" t="s">
        <v>2817</v>
      </c>
      <c r="CB40" s="184" t="s">
        <v>2707</v>
      </c>
      <c r="CC40" s="184" t="s">
        <v>2707</v>
      </c>
      <c r="CD40" s="184" t="s">
        <v>2817</v>
      </c>
      <c r="CE40" s="184" t="s">
        <v>2707</v>
      </c>
      <c r="CF40" s="184" t="s">
        <v>2707</v>
      </c>
      <c r="CG40" s="184" t="s">
        <v>2817</v>
      </c>
      <c r="CH40" s="184" t="s">
        <v>2707</v>
      </c>
      <c r="CI40" s="184" t="s">
        <v>2707</v>
      </c>
      <c r="CJ40" s="184" t="s">
        <v>2817</v>
      </c>
      <c r="CK40" s="184" t="s">
        <v>2707</v>
      </c>
      <c r="CL40" s="184" t="s">
        <v>2707</v>
      </c>
      <c r="CM40" s="184" t="s">
        <v>2817</v>
      </c>
      <c r="CN40" s="184" t="s">
        <v>2707</v>
      </c>
      <c r="CO40" s="184" t="s">
        <v>2707</v>
      </c>
      <c r="CP40" s="184" t="s">
        <v>2817</v>
      </c>
      <c r="CQ40" s="184" t="s">
        <v>2707</v>
      </c>
      <c r="CR40" s="184" t="s">
        <v>2707</v>
      </c>
      <c r="CS40" s="184" t="s">
        <v>2817</v>
      </c>
      <c r="CT40" s="184" t="s">
        <v>2707</v>
      </c>
      <c r="CU40" s="184" t="s">
        <v>2707</v>
      </c>
      <c r="CV40" s="184" t="s">
        <v>2817</v>
      </c>
      <c r="CW40" s="184" t="s">
        <v>2707</v>
      </c>
      <c r="CX40" s="184" t="s">
        <v>2707</v>
      </c>
      <c r="CY40" s="184" t="s">
        <v>2817</v>
      </c>
      <c r="CZ40" s="184" t="s">
        <v>2707</v>
      </c>
      <c r="DA40" s="184" t="s">
        <v>2707</v>
      </c>
      <c r="DB40" s="184" t="s">
        <v>2817</v>
      </c>
      <c r="DC40" s="184" t="s">
        <v>2707</v>
      </c>
      <c r="DD40" s="184" t="s">
        <v>2707</v>
      </c>
      <c r="DE40" s="184" t="s">
        <v>2817</v>
      </c>
      <c r="DF40" s="184" t="s">
        <v>2707</v>
      </c>
      <c r="DG40" s="184" t="s">
        <v>2707</v>
      </c>
      <c r="DH40" s="184" t="s">
        <v>2817</v>
      </c>
      <c r="DI40" s="184" t="s">
        <v>2707</v>
      </c>
      <c r="DJ40" s="184" t="s">
        <v>2707</v>
      </c>
      <c r="DK40" s="184" t="s">
        <v>2817</v>
      </c>
      <c r="DL40" s="184" t="s">
        <v>2707</v>
      </c>
      <c r="DM40" s="184" t="s">
        <v>2707</v>
      </c>
      <c r="DN40" s="184" t="s">
        <v>2817</v>
      </c>
      <c r="DO40" s="184" t="s">
        <v>2707</v>
      </c>
      <c r="DP40" s="184" t="s">
        <v>2707</v>
      </c>
      <c r="DQ40" s="184" t="s">
        <v>2817</v>
      </c>
      <c r="DR40" s="184" t="s">
        <v>2707</v>
      </c>
      <c r="DS40" s="184" t="s">
        <v>2707</v>
      </c>
      <c r="DT40" s="184" t="s">
        <v>2817</v>
      </c>
      <c r="DU40" s="184" t="s">
        <v>2707</v>
      </c>
      <c r="DV40" s="184" t="s">
        <v>2707</v>
      </c>
      <c r="DW40" s="184" t="s">
        <v>2817</v>
      </c>
      <c r="DX40" s="184" t="s">
        <v>2707</v>
      </c>
      <c r="DY40" s="184" t="s">
        <v>2707</v>
      </c>
      <c r="DZ40" s="184" t="s">
        <v>2817</v>
      </c>
      <c r="EA40" s="184" t="s">
        <v>2707</v>
      </c>
      <c r="EB40" s="184" t="s">
        <v>2707</v>
      </c>
      <c r="EC40" s="184" t="s">
        <v>2817</v>
      </c>
      <c r="ED40" s="184" t="s">
        <v>2707</v>
      </c>
      <c r="EE40" s="184" t="s">
        <v>2707</v>
      </c>
      <c r="EF40" s="184" t="s">
        <v>2817</v>
      </c>
      <c r="EG40" s="184" t="s">
        <v>2707</v>
      </c>
      <c r="EH40" s="184" t="s">
        <v>2707</v>
      </c>
      <c r="EI40" s="184" t="s">
        <v>2817</v>
      </c>
      <c r="EJ40" s="184" t="s">
        <v>2707</v>
      </c>
      <c r="EK40" s="184" t="s">
        <v>2707</v>
      </c>
      <c r="EL40" s="184" t="s">
        <v>2817</v>
      </c>
      <c r="EM40" s="184" t="s">
        <v>2707</v>
      </c>
      <c r="EN40" s="184" t="s">
        <v>2707</v>
      </c>
      <c r="EO40" s="184" t="s">
        <v>2817</v>
      </c>
      <c r="EP40" s="184" t="s">
        <v>2707</v>
      </c>
      <c r="EQ40" s="184" t="s">
        <v>2707</v>
      </c>
      <c r="ER40" s="184" t="s">
        <v>2817</v>
      </c>
      <c r="ES40" s="184" t="s">
        <v>2707</v>
      </c>
      <c r="ET40" s="184" t="s">
        <v>2707</v>
      </c>
    </row>
    <row r="41" spans="1:150" x14ac:dyDescent="0.3">
      <c r="A41" s="1"/>
      <c r="B41" s="183" t="s">
        <v>2918</v>
      </c>
      <c r="C41" s="183" t="s">
        <v>101</v>
      </c>
      <c r="D41" s="183" t="s">
        <v>105</v>
      </c>
      <c r="E41" s="183" t="s">
        <v>2919</v>
      </c>
      <c r="F41" s="183" t="s">
        <v>2920</v>
      </c>
      <c r="G41" s="184" t="s">
        <v>2817</v>
      </c>
      <c r="H41" s="184" t="s">
        <v>2707</v>
      </c>
      <c r="I41" s="184" t="s">
        <v>2707</v>
      </c>
      <c r="J41" s="184" t="s">
        <v>2817</v>
      </c>
      <c r="K41" s="184" t="s">
        <v>2707</v>
      </c>
      <c r="L41" s="184" t="s">
        <v>2707</v>
      </c>
      <c r="M41" s="184" t="s">
        <v>2817</v>
      </c>
      <c r="N41" s="184" t="s">
        <v>2707</v>
      </c>
      <c r="O41" s="184" t="s">
        <v>2707</v>
      </c>
      <c r="P41" s="184" t="s">
        <v>2817</v>
      </c>
      <c r="Q41" s="184" t="s">
        <v>2707</v>
      </c>
      <c r="R41" s="184" t="s">
        <v>2707</v>
      </c>
      <c r="S41" s="184" t="s">
        <v>2817</v>
      </c>
      <c r="T41" s="184" t="s">
        <v>2707</v>
      </c>
      <c r="U41" s="184" t="s">
        <v>2707</v>
      </c>
      <c r="V41" s="184" t="s">
        <v>2817</v>
      </c>
      <c r="W41" s="184" t="s">
        <v>2707</v>
      </c>
      <c r="X41" s="184" t="s">
        <v>2707</v>
      </c>
      <c r="Y41" s="184" t="s">
        <v>2817</v>
      </c>
      <c r="Z41" s="184" t="s">
        <v>2707</v>
      </c>
      <c r="AA41" s="184" t="s">
        <v>2707</v>
      </c>
      <c r="AB41" s="184" t="s">
        <v>2817</v>
      </c>
      <c r="AC41" s="184" t="s">
        <v>2707</v>
      </c>
      <c r="AD41" s="184" t="s">
        <v>2707</v>
      </c>
      <c r="AE41" s="184" t="s">
        <v>2817</v>
      </c>
      <c r="AF41" s="184" t="s">
        <v>2707</v>
      </c>
      <c r="AG41" s="184" t="s">
        <v>2707</v>
      </c>
      <c r="AH41" s="184" t="s">
        <v>2817</v>
      </c>
      <c r="AI41" s="184" t="s">
        <v>2707</v>
      </c>
      <c r="AJ41" s="184" t="s">
        <v>2707</v>
      </c>
      <c r="AK41" s="184" t="s">
        <v>2817</v>
      </c>
      <c r="AL41" s="184" t="s">
        <v>2707</v>
      </c>
      <c r="AM41" s="184" t="s">
        <v>2707</v>
      </c>
      <c r="AN41" s="184" t="s">
        <v>2817</v>
      </c>
      <c r="AO41" s="184" t="s">
        <v>2707</v>
      </c>
      <c r="AP41" s="184" t="s">
        <v>2707</v>
      </c>
      <c r="AQ41" s="184" t="s">
        <v>2817</v>
      </c>
      <c r="AR41" s="184" t="s">
        <v>2707</v>
      </c>
      <c r="AS41" s="184" t="s">
        <v>2707</v>
      </c>
      <c r="AT41" s="184" t="s">
        <v>2817</v>
      </c>
      <c r="AU41" s="184" t="s">
        <v>2707</v>
      </c>
      <c r="AV41" s="184" t="s">
        <v>2707</v>
      </c>
      <c r="AW41" s="184" t="s">
        <v>2817</v>
      </c>
      <c r="AX41" s="184" t="s">
        <v>2707</v>
      </c>
      <c r="AY41" s="184" t="s">
        <v>2707</v>
      </c>
      <c r="AZ41" s="184" t="s">
        <v>2817</v>
      </c>
      <c r="BA41" s="184" t="s">
        <v>2707</v>
      </c>
      <c r="BB41" s="184" t="s">
        <v>2707</v>
      </c>
      <c r="BC41" s="184" t="s">
        <v>2817</v>
      </c>
      <c r="BD41" s="184" t="s">
        <v>2707</v>
      </c>
      <c r="BE41" s="184" t="s">
        <v>2707</v>
      </c>
      <c r="BF41" s="184" t="s">
        <v>2817</v>
      </c>
      <c r="BG41" s="184" t="s">
        <v>2707</v>
      </c>
      <c r="BH41" s="184" t="s">
        <v>2707</v>
      </c>
      <c r="BI41" s="184" t="s">
        <v>2817</v>
      </c>
      <c r="BJ41" s="184" t="s">
        <v>2707</v>
      </c>
      <c r="BK41" s="184" t="s">
        <v>2707</v>
      </c>
      <c r="BL41" s="184" t="s">
        <v>2817</v>
      </c>
      <c r="BM41" s="184" t="s">
        <v>2707</v>
      </c>
      <c r="BN41" s="184" t="s">
        <v>2707</v>
      </c>
      <c r="BO41" s="184" t="s">
        <v>2817</v>
      </c>
      <c r="BP41" s="184" t="s">
        <v>2707</v>
      </c>
      <c r="BQ41" s="184" t="s">
        <v>2707</v>
      </c>
      <c r="BR41" s="184" t="s">
        <v>2817</v>
      </c>
      <c r="BS41" s="184" t="s">
        <v>2707</v>
      </c>
      <c r="BT41" s="184" t="s">
        <v>2707</v>
      </c>
      <c r="BU41" s="184" t="s">
        <v>2817</v>
      </c>
      <c r="BV41" s="184" t="s">
        <v>2707</v>
      </c>
      <c r="BW41" s="184" t="s">
        <v>2707</v>
      </c>
      <c r="BX41" s="184" t="s">
        <v>2817</v>
      </c>
      <c r="BY41" s="184" t="s">
        <v>2707</v>
      </c>
      <c r="BZ41" s="184" t="s">
        <v>2707</v>
      </c>
      <c r="CA41" s="184" t="s">
        <v>2817</v>
      </c>
      <c r="CB41" s="184" t="s">
        <v>2707</v>
      </c>
      <c r="CC41" s="184" t="s">
        <v>2707</v>
      </c>
      <c r="CD41" s="184" t="s">
        <v>2817</v>
      </c>
      <c r="CE41" s="184" t="s">
        <v>2707</v>
      </c>
      <c r="CF41" s="184" t="s">
        <v>2707</v>
      </c>
      <c r="CG41" s="184" t="s">
        <v>2817</v>
      </c>
      <c r="CH41" s="184" t="s">
        <v>2707</v>
      </c>
      <c r="CI41" s="184" t="s">
        <v>2707</v>
      </c>
      <c r="CJ41" s="184" t="s">
        <v>2817</v>
      </c>
      <c r="CK41" s="184" t="s">
        <v>2707</v>
      </c>
      <c r="CL41" s="184" t="s">
        <v>2707</v>
      </c>
      <c r="CM41" s="184" t="s">
        <v>2817</v>
      </c>
      <c r="CN41" s="184" t="s">
        <v>2707</v>
      </c>
      <c r="CO41" s="184" t="s">
        <v>2707</v>
      </c>
      <c r="CP41" s="184" t="s">
        <v>2817</v>
      </c>
      <c r="CQ41" s="184" t="s">
        <v>2707</v>
      </c>
      <c r="CR41" s="184" t="s">
        <v>2707</v>
      </c>
      <c r="CS41" s="184" t="s">
        <v>2817</v>
      </c>
      <c r="CT41" s="184" t="s">
        <v>2707</v>
      </c>
      <c r="CU41" s="184" t="s">
        <v>2707</v>
      </c>
      <c r="CV41" s="184" t="s">
        <v>2817</v>
      </c>
      <c r="CW41" s="184" t="s">
        <v>2707</v>
      </c>
      <c r="CX41" s="184" t="s">
        <v>2707</v>
      </c>
      <c r="CY41" s="184" t="s">
        <v>2817</v>
      </c>
      <c r="CZ41" s="184" t="s">
        <v>2707</v>
      </c>
      <c r="DA41" s="184" t="s">
        <v>2707</v>
      </c>
      <c r="DB41" s="184" t="s">
        <v>2817</v>
      </c>
      <c r="DC41" s="184" t="s">
        <v>2707</v>
      </c>
      <c r="DD41" s="184" t="s">
        <v>2707</v>
      </c>
      <c r="DE41" s="184" t="s">
        <v>2817</v>
      </c>
      <c r="DF41" s="184" t="s">
        <v>2707</v>
      </c>
      <c r="DG41" s="184" t="s">
        <v>2707</v>
      </c>
      <c r="DH41" s="184" t="s">
        <v>2817</v>
      </c>
      <c r="DI41" s="184" t="s">
        <v>2707</v>
      </c>
      <c r="DJ41" s="184" t="s">
        <v>2707</v>
      </c>
      <c r="DK41" s="184" t="s">
        <v>2817</v>
      </c>
      <c r="DL41" s="184" t="s">
        <v>2707</v>
      </c>
      <c r="DM41" s="184" t="s">
        <v>2707</v>
      </c>
      <c r="DN41" s="184" t="s">
        <v>2817</v>
      </c>
      <c r="DO41" s="184" t="s">
        <v>2707</v>
      </c>
      <c r="DP41" s="184" t="s">
        <v>2707</v>
      </c>
      <c r="DQ41" s="184" t="s">
        <v>2817</v>
      </c>
      <c r="DR41" s="184" t="s">
        <v>2707</v>
      </c>
      <c r="DS41" s="184" t="s">
        <v>2707</v>
      </c>
      <c r="DT41" s="184" t="s">
        <v>2817</v>
      </c>
      <c r="DU41" s="184" t="s">
        <v>2707</v>
      </c>
      <c r="DV41" s="184" t="s">
        <v>2707</v>
      </c>
      <c r="DW41" s="184" t="s">
        <v>2817</v>
      </c>
      <c r="DX41" s="184" t="s">
        <v>2707</v>
      </c>
      <c r="DY41" s="184" t="s">
        <v>2707</v>
      </c>
      <c r="DZ41" s="184" t="s">
        <v>2817</v>
      </c>
      <c r="EA41" s="184" t="s">
        <v>2707</v>
      </c>
      <c r="EB41" s="184" t="s">
        <v>2707</v>
      </c>
      <c r="EC41" s="184" t="s">
        <v>2817</v>
      </c>
      <c r="ED41" s="184" t="s">
        <v>2707</v>
      </c>
      <c r="EE41" s="184" t="s">
        <v>2707</v>
      </c>
      <c r="EF41" s="184" t="s">
        <v>2817</v>
      </c>
      <c r="EG41" s="184" t="s">
        <v>2707</v>
      </c>
      <c r="EH41" s="184" t="s">
        <v>2707</v>
      </c>
      <c r="EI41" s="184" t="s">
        <v>2817</v>
      </c>
      <c r="EJ41" s="184" t="s">
        <v>2707</v>
      </c>
      <c r="EK41" s="184" t="s">
        <v>2707</v>
      </c>
      <c r="EL41" s="184" t="s">
        <v>2817</v>
      </c>
      <c r="EM41" s="184" t="s">
        <v>2707</v>
      </c>
      <c r="EN41" s="184" t="s">
        <v>2707</v>
      </c>
      <c r="EO41" s="184" t="s">
        <v>2817</v>
      </c>
      <c r="EP41" s="184" t="s">
        <v>2707</v>
      </c>
      <c r="EQ41" s="184" t="s">
        <v>2707</v>
      </c>
      <c r="ER41" s="184" t="s">
        <v>2817</v>
      </c>
      <c r="ES41" s="184" t="s">
        <v>2707</v>
      </c>
      <c r="ET41" s="184" t="s">
        <v>2707</v>
      </c>
    </row>
    <row r="42" spans="1:150" x14ac:dyDescent="0.3">
      <c r="A42" s="1"/>
      <c r="B42" s="183" t="s">
        <v>2921</v>
      </c>
      <c r="C42" s="183" t="s">
        <v>101</v>
      </c>
      <c r="D42" s="183" t="s">
        <v>105</v>
      </c>
      <c r="E42" s="183" t="s">
        <v>2922</v>
      </c>
      <c r="F42" s="183" t="s">
        <v>2923</v>
      </c>
      <c r="G42" s="184" t="s">
        <v>2817</v>
      </c>
      <c r="H42" s="184" t="s">
        <v>2707</v>
      </c>
      <c r="I42" s="184" t="s">
        <v>2707</v>
      </c>
      <c r="J42" s="184" t="s">
        <v>2817</v>
      </c>
      <c r="K42" s="184" t="s">
        <v>2707</v>
      </c>
      <c r="L42" s="184" t="s">
        <v>2707</v>
      </c>
      <c r="M42" s="184" t="s">
        <v>2817</v>
      </c>
      <c r="N42" s="184" t="s">
        <v>2707</v>
      </c>
      <c r="O42" s="184" t="s">
        <v>2707</v>
      </c>
      <c r="P42" s="184" t="s">
        <v>2817</v>
      </c>
      <c r="Q42" s="184" t="s">
        <v>2707</v>
      </c>
      <c r="R42" s="184" t="s">
        <v>2707</v>
      </c>
      <c r="S42" s="184" t="s">
        <v>2817</v>
      </c>
      <c r="T42" s="184" t="s">
        <v>2707</v>
      </c>
      <c r="U42" s="184" t="s">
        <v>2707</v>
      </c>
      <c r="V42" s="184" t="s">
        <v>2817</v>
      </c>
      <c r="W42" s="184" t="s">
        <v>2707</v>
      </c>
      <c r="X42" s="184" t="s">
        <v>2707</v>
      </c>
      <c r="Y42" s="184" t="s">
        <v>2817</v>
      </c>
      <c r="Z42" s="184" t="s">
        <v>2707</v>
      </c>
      <c r="AA42" s="184" t="s">
        <v>2707</v>
      </c>
      <c r="AB42" s="184" t="s">
        <v>2817</v>
      </c>
      <c r="AC42" s="184" t="s">
        <v>2707</v>
      </c>
      <c r="AD42" s="184" t="s">
        <v>2707</v>
      </c>
      <c r="AE42" s="184" t="s">
        <v>2817</v>
      </c>
      <c r="AF42" s="184" t="s">
        <v>2707</v>
      </c>
      <c r="AG42" s="184" t="s">
        <v>2707</v>
      </c>
      <c r="AH42" s="184" t="s">
        <v>2817</v>
      </c>
      <c r="AI42" s="184" t="s">
        <v>2707</v>
      </c>
      <c r="AJ42" s="184" t="s">
        <v>2707</v>
      </c>
      <c r="AK42" s="184" t="s">
        <v>2817</v>
      </c>
      <c r="AL42" s="184" t="s">
        <v>2707</v>
      </c>
      <c r="AM42" s="184" t="s">
        <v>2707</v>
      </c>
      <c r="AN42" s="184" t="s">
        <v>2817</v>
      </c>
      <c r="AO42" s="184" t="s">
        <v>2707</v>
      </c>
      <c r="AP42" s="184" t="s">
        <v>2707</v>
      </c>
      <c r="AQ42" s="184" t="s">
        <v>2817</v>
      </c>
      <c r="AR42" s="184" t="s">
        <v>2707</v>
      </c>
      <c r="AS42" s="184" t="s">
        <v>2707</v>
      </c>
      <c r="AT42" s="184" t="s">
        <v>2817</v>
      </c>
      <c r="AU42" s="184" t="s">
        <v>2707</v>
      </c>
      <c r="AV42" s="184" t="s">
        <v>2707</v>
      </c>
      <c r="AW42" s="184" t="s">
        <v>2817</v>
      </c>
      <c r="AX42" s="184" t="s">
        <v>2707</v>
      </c>
      <c r="AY42" s="184" t="s">
        <v>2707</v>
      </c>
      <c r="AZ42" s="184" t="s">
        <v>2817</v>
      </c>
      <c r="BA42" s="184" t="s">
        <v>2707</v>
      </c>
      <c r="BB42" s="184" t="s">
        <v>2707</v>
      </c>
      <c r="BC42" s="184" t="s">
        <v>2817</v>
      </c>
      <c r="BD42" s="184" t="s">
        <v>2707</v>
      </c>
      <c r="BE42" s="184" t="s">
        <v>2707</v>
      </c>
      <c r="BF42" s="184" t="s">
        <v>2817</v>
      </c>
      <c r="BG42" s="184" t="s">
        <v>2707</v>
      </c>
      <c r="BH42" s="184" t="s">
        <v>2707</v>
      </c>
      <c r="BI42" s="184" t="s">
        <v>2817</v>
      </c>
      <c r="BJ42" s="184" t="s">
        <v>2707</v>
      </c>
      <c r="BK42" s="184" t="s">
        <v>2707</v>
      </c>
      <c r="BL42" s="184" t="s">
        <v>2817</v>
      </c>
      <c r="BM42" s="184" t="s">
        <v>2707</v>
      </c>
      <c r="BN42" s="184" t="s">
        <v>2707</v>
      </c>
      <c r="BO42" s="184" t="s">
        <v>2817</v>
      </c>
      <c r="BP42" s="184" t="s">
        <v>2707</v>
      </c>
      <c r="BQ42" s="184" t="s">
        <v>2707</v>
      </c>
      <c r="BR42" s="184" t="s">
        <v>2817</v>
      </c>
      <c r="BS42" s="184" t="s">
        <v>2707</v>
      </c>
      <c r="BT42" s="184" t="s">
        <v>2707</v>
      </c>
      <c r="BU42" s="184" t="s">
        <v>2817</v>
      </c>
      <c r="BV42" s="184" t="s">
        <v>2707</v>
      </c>
      <c r="BW42" s="184" t="s">
        <v>2707</v>
      </c>
      <c r="BX42" s="184" t="s">
        <v>2817</v>
      </c>
      <c r="BY42" s="184" t="s">
        <v>2707</v>
      </c>
      <c r="BZ42" s="184" t="s">
        <v>2707</v>
      </c>
      <c r="CA42" s="184" t="s">
        <v>2817</v>
      </c>
      <c r="CB42" s="184" t="s">
        <v>2707</v>
      </c>
      <c r="CC42" s="184" t="s">
        <v>2707</v>
      </c>
      <c r="CD42" s="184" t="s">
        <v>2817</v>
      </c>
      <c r="CE42" s="184" t="s">
        <v>2707</v>
      </c>
      <c r="CF42" s="184" t="s">
        <v>2707</v>
      </c>
      <c r="CG42" s="184" t="s">
        <v>2817</v>
      </c>
      <c r="CH42" s="184" t="s">
        <v>2707</v>
      </c>
      <c r="CI42" s="184" t="s">
        <v>2707</v>
      </c>
      <c r="CJ42" s="184" t="s">
        <v>2817</v>
      </c>
      <c r="CK42" s="184" t="s">
        <v>2707</v>
      </c>
      <c r="CL42" s="184" t="s">
        <v>2707</v>
      </c>
      <c r="CM42" s="184" t="s">
        <v>2817</v>
      </c>
      <c r="CN42" s="184" t="s">
        <v>2707</v>
      </c>
      <c r="CO42" s="184" t="s">
        <v>2707</v>
      </c>
      <c r="CP42" s="184" t="s">
        <v>2817</v>
      </c>
      <c r="CQ42" s="184" t="s">
        <v>2707</v>
      </c>
      <c r="CR42" s="184" t="s">
        <v>2707</v>
      </c>
      <c r="CS42" s="184" t="s">
        <v>2817</v>
      </c>
      <c r="CT42" s="184" t="s">
        <v>2707</v>
      </c>
      <c r="CU42" s="184" t="s">
        <v>2707</v>
      </c>
      <c r="CV42" s="184" t="s">
        <v>2817</v>
      </c>
      <c r="CW42" s="184" t="s">
        <v>2707</v>
      </c>
      <c r="CX42" s="184" t="s">
        <v>2707</v>
      </c>
      <c r="CY42" s="184" t="s">
        <v>2817</v>
      </c>
      <c r="CZ42" s="184" t="s">
        <v>2707</v>
      </c>
      <c r="DA42" s="184" t="s">
        <v>2707</v>
      </c>
      <c r="DB42" s="184" t="s">
        <v>2817</v>
      </c>
      <c r="DC42" s="184" t="s">
        <v>2707</v>
      </c>
      <c r="DD42" s="184" t="s">
        <v>2707</v>
      </c>
      <c r="DE42" s="184" t="s">
        <v>2817</v>
      </c>
      <c r="DF42" s="184" t="s">
        <v>2707</v>
      </c>
      <c r="DG42" s="184" t="s">
        <v>2707</v>
      </c>
      <c r="DH42" s="184" t="s">
        <v>2817</v>
      </c>
      <c r="DI42" s="184" t="s">
        <v>2707</v>
      </c>
      <c r="DJ42" s="184" t="s">
        <v>2707</v>
      </c>
      <c r="DK42" s="184" t="s">
        <v>2817</v>
      </c>
      <c r="DL42" s="184" t="s">
        <v>2707</v>
      </c>
      <c r="DM42" s="184" t="s">
        <v>2707</v>
      </c>
      <c r="DN42" s="184" t="s">
        <v>2817</v>
      </c>
      <c r="DO42" s="184" t="s">
        <v>2707</v>
      </c>
      <c r="DP42" s="184" t="s">
        <v>2707</v>
      </c>
      <c r="DQ42" s="184" t="s">
        <v>2817</v>
      </c>
      <c r="DR42" s="184" t="s">
        <v>2707</v>
      </c>
      <c r="DS42" s="184" t="s">
        <v>2707</v>
      </c>
      <c r="DT42" s="184" t="s">
        <v>2817</v>
      </c>
      <c r="DU42" s="184" t="s">
        <v>2707</v>
      </c>
      <c r="DV42" s="184" t="s">
        <v>2707</v>
      </c>
      <c r="DW42" s="184" t="s">
        <v>2817</v>
      </c>
      <c r="DX42" s="184" t="s">
        <v>2707</v>
      </c>
      <c r="DY42" s="184" t="s">
        <v>2707</v>
      </c>
      <c r="DZ42" s="184" t="s">
        <v>2817</v>
      </c>
      <c r="EA42" s="184" t="s">
        <v>2707</v>
      </c>
      <c r="EB42" s="184" t="s">
        <v>2707</v>
      </c>
      <c r="EC42" s="184" t="s">
        <v>2817</v>
      </c>
      <c r="ED42" s="184" t="s">
        <v>2707</v>
      </c>
      <c r="EE42" s="184" t="s">
        <v>2707</v>
      </c>
      <c r="EF42" s="184" t="s">
        <v>2817</v>
      </c>
      <c r="EG42" s="184" t="s">
        <v>2707</v>
      </c>
      <c r="EH42" s="184" t="s">
        <v>2707</v>
      </c>
      <c r="EI42" s="184" t="s">
        <v>2817</v>
      </c>
      <c r="EJ42" s="184" t="s">
        <v>2707</v>
      </c>
      <c r="EK42" s="184" t="s">
        <v>2707</v>
      </c>
      <c r="EL42" s="184" t="s">
        <v>2817</v>
      </c>
      <c r="EM42" s="184" t="s">
        <v>2707</v>
      </c>
      <c r="EN42" s="184" t="s">
        <v>2707</v>
      </c>
      <c r="EO42" s="184" t="s">
        <v>2817</v>
      </c>
      <c r="EP42" s="184" t="s">
        <v>2707</v>
      </c>
      <c r="EQ42" s="184" t="s">
        <v>2707</v>
      </c>
      <c r="ER42" s="184" t="s">
        <v>2817</v>
      </c>
      <c r="ES42" s="184" t="s">
        <v>2707</v>
      </c>
      <c r="ET42" s="184" t="s">
        <v>2707</v>
      </c>
    </row>
    <row r="43" spans="1:150" x14ac:dyDescent="0.3">
      <c r="A43" s="1"/>
      <c r="B43" s="182" t="s">
        <v>2924</v>
      </c>
      <c r="C43" s="182" t="s">
        <v>122</v>
      </c>
      <c r="D43" s="182" t="s">
        <v>123</v>
      </c>
      <c r="E43" s="182" t="s">
        <v>2925</v>
      </c>
      <c r="F43" s="182" t="s">
        <v>2926</v>
      </c>
      <c r="G43" s="182" t="s">
        <v>2817</v>
      </c>
      <c r="H43" s="182" t="s">
        <v>2927</v>
      </c>
      <c r="I43" s="182" t="s">
        <v>2707</v>
      </c>
      <c r="J43" s="182" t="s">
        <v>2817</v>
      </c>
      <c r="K43" s="182" t="s">
        <v>2928</v>
      </c>
      <c r="L43" s="182" t="s">
        <v>2707</v>
      </c>
      <c r="M43" s="182" t="s">
        <v>2817</v>
      </c>
      <c r="N43" s="182" t="s">
        <v>2929</v>
      </c>
      <c r="O43" s="182" t="s">
        <v>2707</v>
      </c>
      <c r="P43" s="182" t="s">
        <v>2817</v>
      </c>
      <c r="Q43" s="182" t="s">
        <v>2930</v>
      </c>
      <c r="R43" s="182" t="s">
        <v>2707</v>
      </c>
      <c r="S43" s="182" t="s">
        <v>2817</v>
      </c>
      <c r="T43" s="182" t="s">
        <v>2931</v>
      </c>
      <c r="U43" s="182" t="s">
        <v>2707</v>
      </c>
      <c r="V43" s="182" t="s">
        <v>2817</v>
      </c>
      <c r="W43" s="182" t="s">
        <v>2932</v>
      </c>
      <c r="X43" s="182" t="s">
        <v>2707</v>
      </c>
      <c r="Y43" s="182" t="s">
        <v>2817</v>
      </c>
      <c r="Z43" s="182" t="s">
        <v>2933</v>
      </c>
      <c r="AA43" s="182" t="s">
        <v>2707</v>
      </c>
      <c r="AB43" s="182" t="s">
        <v>2817</v>
      </c>
      <c r="AC43" s="182" t="s">
        <v>2934</v>
      </c>
      <c r="AD43" s="182" t="s">
        <v>2707</v>
      </c>
      <c r="AE43" s="182" t="s">
        <v>2817</v>
      </c>
      <c r="AF43" s="182" t="s">
        <v>2935</v>
      </c>
      <c r="AG43" s="182" t="s">
        <v>2707</v>
      </c>
      <c r="AH43" s="182" t="s">
        <v>2817</v>
      </c>
      <c r="AI43" s="182" t="s">
        <v>2936</v>
      </c>
      <c r="AJ43" s="182" t="s">
        <v>2707</v>
      </c>
      <c r="AK43" s="182" t="s">
        <v>2817</v>
      </c>
      <c r="AL43" s="182" t="s">
        <v>2936</v>
      </c>
      <c r="AM43" s="182" t="s">
        <v>2707</v>
      </c>
      <c r="AN43" s="182" t="s">
        <v>2817</v>
      </c>
      <c r="AO43" s="182" t="s">
        <v>2937</v>
      </c>
      <c r="AP43" s="182" t="s">
        <v>2707</v>
      </c>
      <c r="AQ43" s="182" t="s">
        <v>2817</v>
      </c>
      <c r="AR43" s="182" t="s">
        <v>2938</v>
      </c>
      <c r="AS43" s="182" t="s">
        <v>2707</v>
      </c>
      <c r="AT43" s="182" t="s">
        <v>2817</v>
      </c>
      <c r="AU43" s="182" t="s">
        <v>2939</v>
      </c>
      <c r="AV43" s="182" t="s">
        <v>2707</v>
      </c>
      <c r="AW43" s="182" t="s">
        <v>2817</v>
      </c>
      <c r="AX43" s="182" t="s">
        <v>2939</v>
      </c>
      <c r="AY43" s="182" t="s">
        <v>2707</v>
      </c>
      <c r="AZ43" s="182" t="s">
        <v>2817</v>
      </c>
      <c r="BA43" s="182" t="s">
        <v>2940</v>
      </c>
      <c r="BB43" s="182" t="s">
        <v>2707</v>
      </c>
      <c r="BC43" s="182" t="s">
        <v>2817</v>
      </c>
      <c r="BD43" s="182" t="s">
        <v>2941</v>
      </c>
      <c r="BE43" s="182" t="s">
        <v>2707</v>
      </c>
      <c r="BF43" s="182" t="s">
        <v>2817</v>
      </c>
      <c r="BG43" s="182" t="s">
        <v>2941</v>
      </c>
      <c r="BH43" s="182" t="s">
        <v>2707</v>
      </c>
      <c r="BI43" s="182" t="s">
        <v>2817</v>
      </c>
      <c r="BJ43" s="182" t="s">
        <v>2942</v>
      </c>
      <c r="BK43" s="182" t="s">
        <v>2707</v>
      </c>
      <c r="BL43" s="182" t="s">
        <v>2817</v>
      </c>
      <c r="BM43" s="182" t="s">
        <v>2942</v>
      </c>
      <c r="BN43" s="182" t="s">
        <v>2707</v>
      </c>
      <c r="BO43" s="182" t="s">
        <v>2817</v>
      </c>
      <c r="BP43" s="182" t="s">
        <v>2943</v>
      </c>
      <c r="BQ43" s="182" t="s">
        <v>2707</v>
      </c>
      <c r="BR43" s="182" t="s">
        <v>2817</v>
      </c>
      <c r="BS43" s="182" t="s">
        <v>2942</v>
      </c>
      <c r="BT43" s="182" t="s">
        <v>2707</v>
      </c>
      <c r="BU43" s="182" t="s">
        <v>2817</v>
      </c>
      <c r="BV43" s="182" t="s">
        <v>2944</v>
      </c>
      <c r="BW43" s="182" t="s">
        <v>2707</v>
      </c>
      <c r="BX43" s="182" t="s">
        <v>2817</v>
      </c>
      <c r="BY43" s="182" t="s">
        <v>2944</v>
      </c>
      <c r="BZ43" s="182" t="s">
        <v>2707</v>
      </c>
      <c r="CA43" s="182" t="s">
        <v>2817</v>
      </c>
      <c r="CB43" s="182" t="s">
        <v>2944</v>
      </c>
      <c r="CC43" s="182" t="s">
        <v>2707</v>
      </c>
      <c r="CD43" s="182" t="s">
        <v>2817</v>
      </c>
      <c r="CE43" s="182" t="s">
        <v>2945</v>
      </c>
      <c r="CF43" s="182" t="s">
        <v>2707</v>
      </c>
      <c r="CG43" s="182" t="s">
        <v>2817</v>
      </c>
      <c r="CH43" s="182" t="s">
        <v>2945</v>
      </c>
      <c r="CI43" s="182" t="s">
        <v>2707</v>
      </c>
      <c r="CJ43" s="182" t="s">
        <v>2817</v>
      </c>
      <c r="CK43" s="182" t="s">
        <v>2946</v>
      </c>
      <c r="CL43" s="182" t="s">
        <v>2707</v>
      </c>
      <c r="CM43" s="182" t="s">
        <v>2817</v>
      </c>
      <c r="CN43" s="182" t="s">
        <v>2947</v>
      </c>
      <c r="CO43" s="182" t="s">
        <v>2707</v>
      </c>
      <c r="CP43" s="182" t="s">
        <v>2817</v>
      </c>
      <c r="CQ43" s="182" t="s">
        <v>2948</v>
      </c>
      <c r="CR43" s="182" t="s">
        <v>2707</v>
      </c>
      <c r="CS43" s="182" t="s">
        <v>2817</v>
      </c>
      <c r="CT43" s="182" t="s">
        <v>2949</v>
      </c>
      <c r="CU43" s="182" t="s">
        <v>2707</v>
      </c>
      <c r="CV43" s="182" t="s">
        <v>2817</v>
      </c>
      <c r="CW43" s="182" t="s">
        <v>2950</v>
      </c>
      <c r="CX43" s="182" t="s">
        <v>2707</v>
      </c>
      <c r="CY43" s="182" t="s">
        <v>2817</v>
      </c>
      <c r="CZ43" s="182" t="s">
        <v>2951</v>
      </c>
      <c r="DA43" s="182" t="s">
        <v>2707</v>
      </c>
      <c r="DB43" s="182" t="s">
        <v>2817</v>
      </c>
      <c r="DC43" s="182" t="s">
        <v>2952</v>
      </c>
      <c r="DD43" s="182" t="s">
        <v>2707</v>
      </c>
      <c r="DE43" s="182" t="s">
        <v>2817</v>
      </c>
      <c r="DF43" s="182" t="s">
        <v>2953</v>
      </c>
      <c r="DG43" s="182" t="s">
        <v>2707</v>
      </c>
      <c r="DH43" s="182" t="s">
        <v>2817</v>
      </c>
      <c r="DI43" s="182" t="s">
        <v>2954</v>
      </c>
      <c r="DJ43" s="182" t="s">
        <v>2707</v>
      </c>
      <c r="DK43" s="182" t="s">
        <v>2817</v>
      </c>
      <c r="DL43" s="182" t="s">
        <v>2954</v>
      </c>
      <c r="DM43" s="182" t="s">
        <v>2707</v>
      </c>
      <c r="DN43" s="182" t="s">
        <v>2817</v>
      </c>
      <c r="DO43" s="182" t="s">
        <v>2931</v>
      </c>
      <c r="DP43" s="182" t="s">
        <v>2707</v>
      </c>
      <c r="DQ43" s="182" t="s">
        <v>2817</v>
      </c>
      <c r="DR43" s="182" t="s">
        <v>2955</v>
      </c>
      <c r="DS43" s="182" t="s">
        <v>2707</v>
      </c>
      <c r="DT43" s="182" t="s">
        <v>2817</v>
      </c>
      <c r="DU43" s="182" t="s">
        <v>2931</v>
      </c>
      <c r="DV43" s="182" t="s">
        <v>2707</v>
      </c>
      <c r="DW43" s="182" t="s">
        <v>2817</v>
      </c>
      <c r="DX43" s="182" t="s">
        <v>2956</v>
      </c>
      <c r="DY43" s="182" t="s">
        <v>2707</v>
      </c>
      <c r="DZ43" s="182" t="s">
        <v>2817</v>
      </c>
      <c r="EA43" s="182" t="s">
        <v>2957</v>
      </c>
      <c r="EB43" s="182" t="s">
        <v>2707</v>
      </c>
      <c r="EC43" s="182" t="s">
        <v>2817</v>
      </c>
      <c r="ED43" s="182" t="s">
        <v>2958</v>
      </c>
      <c r="EE43" s="182" t="s">
        <v>2707</v>
      </c>
      <c r="EF43" s="182" t="s">
        <v>2817</v>
      </c>
      <c r="EG43" s="182" t="s">
        <v>2959</v>
      </c>
      <c r="EH43" s="182" t="s">
        <v>2707</v>
      </c>
      <c r="EI43" s="182" t="s">
        <v>2817</v>
      </c>
      <c r="EJ43" s="182" t="s">
        <v>2931</v>
      </c>
      <c r="EK43" s="182" t="s">
        <v>2707</v>
      </c>
      <c r="EL43" s="182" t="s">
        <v>2817</v>
      </c>
      <c r="EM43" s="182" t="s">
        <v>2960</v>
      </c>
      <c r="EN43" s="182" t="s">
        <v>2707</v>
      </c>
      <c r="EO43" s="182" t="s">
        <v>2817</v>
      </c>
      <c r="EP43" s="182" t="s">
        <v>2961</v>
      </c>
      <c r="EQ43" s="182" t="s">
        <v>2707</v>
      </c>
      <c r="ER43" s="182" t="s">
        <v>2817</v>
      </c>
      <c r="ES43" s="182" t="s">
        <v>2962</v>
      </c>
      <c r="ET43" s="182" t="s">
        <v>2707</v>
      </c>
    </row>
    <row r="44" spans="1:150" x14ac:dyDescent="0.3">
      <c r="A44" s="1"/>
      <c r="B44" s="183" t="s">
        <v>2963</v>
      </c>
      <c r="C44" s="183" t="s">
        <v>122</v>
      </c>
      <c r="D44" s="183" t="s">
        <v>123</v>
      </c>
      <c r="E44" s="183" t="s">
        <v>2964</v>
      </c>
      <c r="F44" s="183" t="s">
        <v>2965</v>
      </c>
      <c r="G44" s="184" t="s">
        <v>2817</v>
      </c>
      <c r="H44" s="184" t="s">
        <v>2966</v>
      </c>
      <c r="I44" s="184" t="s">
        <v>2707</v>
      </c>
      <c r="J44" s="184" t="s">
        <v>2817</v>
      </c>
      <c r="K44" s="184" t="s">
        <v>2967</v>
      </c>
      <c r="L44" s="184" t="s">
        <v>2707</v>
      </c>
      <c r="M44" s="184" t="s">
        <v>2817</v>
      </c>
      <c r="N44" s="184" t="s">
        <v>2968</v>
      </c>
      <c r="O44" s="184" t="s">
        <v>2707</v>
      </c>
      <c r="P44" s="184" t="s">
        <v>2817</v>
      </c>
      <c r="Q44" s="184" t="s">
        <v>2969</v>
      </c>
      <c r="R44" s="184" t="s">
        <v>2707</v>
      </c>
      <c r="S44" s="184" t="s">
        <v>2817</v>
      </c>
      <c r="T44" s="184" t="s">
        <v>2951</v>
      </c>
      <c r="U44" s="184" t="s">
        <v>2707</v>
      </c>
      <c r="V44" s="184" t="s">
        <v>2817</v>
      </c>
      <c r="W44" s="184" t="s">
        <v>2970</v>
      </c>
      <c r="X44" s="184" t="s">
        <v>2707</v>
      </c>
      <c r="Y44" s="184" t="s">
        <v>2817</v>
      </c>
      <c r="Z44" s="184" t="s">
        <v>2971</v>
      </c>
      <c r="AA44" s="184" t="s">
        <v>2707</v>
      </c>
      <c r="AB44" s="184" t="s">
        <v>2817</v>
      </c>
      <c r="AC44" s="184" t="s">
        <v>2972</v>
      </c>
      <c r="AD44" s="184" t="s">
        <v>2707</v>
      </c>
      <c r="AE44" s="184" t="s">
        <v>2817</v>
      </c>
      <c r="AF44" s="184" t="s">
        <v>2973</v>
      </c>
      <c r="AG44" s="184" t="s">
        <v>2707</v>
      </c>
      <c r="AH44" s="184" t="s">
        <v>2817</v>
      </c>
      <c r="AI44" s="184" t="s">
        <v>2974</v>
      </c>
      <c r="AJ44" s="184" t="s">
        <v>2707</v>
      </c>
      <c r="AK44" s="184" t="s">
        <v>2817</v>
      </c>
      <c r="AL44" s="184" t="s">
        <v>2974</v>
      </c>
      <c r="AM44" s="184" t="s">
        <v>2707</v>
      </c>
      <c r="AN44" s="184" t="s">
        <v>2817</v>
      </c>
      <c r="AO44" s="184" t="s">
        <v>2975</v>
      </c>
      <c r="AP44" s="184" t="s">
        <v>2707</v>
      </c>
      <c r="AQ44" s="184" t="s">
        <v>2817</v>
      </c>
      <c r="AR44" s="184" t="s">
        <v>2976</v>
      </c>
      <c r="AS44" s="184" t="s">
        <v>2707</v>
      </c>
      <c r="AT44" s="184" t="s">
        <v>2817</v>
      </c>
      <c r="AU44" s="184" t="s">
        <v>2977</v>
      </c>
      <c r="AV44" s="184" t="s">
        <v>2707</v>
      </c>
      <c r="AW44" s="184" t="s">
        <v>2817</v>
      </c>
      <c r="AX44" s="184" t="s">
        <v>2977</v>
      </c>
      <c r="AY44" s="184" t="s">
        <v>2707</v>
      </c>
      <c r="AZ44" s="184" t="s">
        <v>2817</v>
      </c>
      <c r="BA44" s="184" t="s">
        <v>2978</v>
      </c>
      <c r="BB44" s="184" t="s">
        <v>2707</v>
      </c>
      <c r="BC44" s="184" t="s">
        <v>2817</v>
      </c>
      <c r="BD44" s="184" t="s">
        <v>2979</v>
      </c>
      <c r="BE44" s="184" t="s">
        <v>2707</v>
      </c>
      <c r="BF44" s="184" t="s">
        <v>2817</v>
      </c>
      <c r="BG44" s="184" t="s">
        <v>2979</v>
      </c>
      <c r="BH44" s="184" t="s">
        <v>2707</v>
      </c>
      <c r="BI44" s="184" t="s">
        <v>2817</v>
      </c>
      <c r="BJ44" s="184" t="s">
        <v>2980</v>
      </c>
      <c r="BK44" s="184" t="s">
        <v>2707</v>
      </c>
      <c r="BL44" s="184" t="s">
        <v>2817</v>
      </c>
      <c r="BM44" s="184" t="s">
        <v>2980</v>
      </c>
      <c r="BN44" s="184" t="s">
        <v>2707</v>
      </c>
      <c r="BO44" s="184" t="s">
        <v>2817</v>
      </c>
      <c r="BP44" s="184" t="s">
        <v>2981</v>
      </c>
      <c r="BQ44" s="184" t="s">
        <v>2707</v>
      </c>
      <c r="BR44" s="184" t="s">
        <v>2817</v>
      </c>
      <c r="BS44" s="184" t="s">
        <v>2980</v>
      </c>
      <c r="BT44" s="184" t="s">
        <v>2707</v>
      </c>
      <c r="BU44" s="184" t="s">
        <v>2817</v>
      </c>
      <c r="BV44" s="184" t="s">
        <v>2982</v>
      </c>
      <c r="BW44" s="184" t="s">
        <v>2707</v>
      </c>
      <c r="BX44" s="184" t="s">
        <v>2817</v>
      </c>
      <c r="BY44" s="184" t="s">
        <v>2982</v>
      </c>
      <c r="BZ44" s="184" t="s">
        <v>2707</v>
      </c>
      <c r="CA44" s="184" t="s">
        <v>2817</v>
      </c>
      <c r="CB44" s="184" t="s">
        <v>2982</v>
      </c>
      <c r="CC44" s="184" t="s">
        <v>2707</v>
      </c>
      <c r="CD44" s="184" t="s">
        <v>2817</v>
      </c>
      <c r="CE44" s="184" t="s">
        <v>2983</v>
      </c>
      <c r="CF44" s="184" t="s">
        <v>2707</v>
      </c>
      <c r="CG44" s="184" t="s">
        <v>2817</v>
      </c>
      <c r="CH44" s="184" t="s">
        <v>2983</v>
      </c>
      <c r="CI44" s="184" t="s">
        <v>2707</v>
      </c>
      <c r="CJ44" s="184" t="s">
        <v>2817</v>
      </c>
      <c r="CK44" s="184" t="s">
        <v>2984</v>
      </c>
      <c r="CL44" s="184" t="s">
        <v>2707</v>
      </c>
      <c r="CM44" s="184" t="s">
        <v>2817</v>
      </c>
      <c r="CN44" s="184" t="s">
        <v>2985</v>
      </c>
      <c r="CO44" s="184" t="s">
        <v>2707</v>
      </c>
      <c r="CP44" s="184" t="s">
        <v>2817</v>
      </c>
      <c r="CQ44" s="184" t="s">
        <v>2986</v>
      </c>
      <c r="CR44" s="184" t="s">
        <v>2707</v>
      </c>
      <c r="CS44" s="184" t="s">
        <v>2817</v>
      </c>
      <c r="CT44" s="184" t="s">
        <v>2987</v>
      </c>
      <c r="CU44" s="184" t="s">
        <v>2707</v>
      </c>
      <c r="CV44" s="184" t="s">
        <v>2817</v>
      </c>
      <c r="CW44" s="184" t="s">
        <v>2988</v>
      </c>
      <c r="CX44" s="184" t="s">
        <v>2707</v>
      </c>
      <c r="CY44" s="184" t="s">
        <v>2817</v>
      </c>
      <c r="CZ44" s="184" t="s">
        <v>2951</v>
      </c>
      <c r="DA44" s="184" t="s">
        <v>2707</v>
      </c>
      <c r="DB44" s="184" t="s">
        <v>2817</v>
      </c>
      <c r="DC44" s="184" t="s">
        <v>2989</v>
      </c>
      <c r="DD44" s="184" t="s">
        <v>2707</v>
      </c>
      <c r="DE44" s="184" t="s">
        <v>2817</v>
      </c>
      <c r="DF44" s="184" t="s">
        <v>2990</v>
      </c>
      <c r="DG44" s="184" t="s">
        <v>2707</v>
      </c>
      <c r="DH44" s="184" t="s">
        <v>2817</v>
      </c>
      <c r="DI44" s="184" t="s">
        <v>2991</v>
      </c>
      <c r="DJ44" s="184" t="s">
        <v>2707</v>
      </c>
      <c r="DK44" s="184" t="s">
        <v>2817</v>
      </c>
      <c r="DL44" s="184" t="s">
        <v>2991</v>
      </c>
      <c r="DM44" s="184" t="s">
        <v>2707</v>
      </c>
      <c r="DN44" s="184" t="s">
        <v>2817</v>
      </c>
      <c r="DO44" s="184" t="s">
        <v>2951</v>
      </c>
      <c r="DP44" s="184" t="s">
        <v>2707</v>
      </c>
      <c r="DQ44" s="184" t="s">
        <v>2817</v>
      </c>
      <c r="DR44" s="184" t="s">
        <v>2992</v>
      </c>
      <c r="DS44" s="184" t="s">
        <v>2707</v>
      </c>
      <c r="DT44" s="184" t="s">
        <v>2817</v>
      </c>
      <c r="DU44" s="184" t="s">
        <v>2951</v>
      </c>
      <c r="DV44" s="184" t="s">
        <v>2707</v>
      </c>
      <c r="DW44" s="184" t="s">
        <v>2817</v>
      </c>
      <c r="DX44" s="184" t="s">
        <v>2993</v>
      </c>
      <c r="DY44" s="184" t="s">
        <v>2707</v>
      </c>
      <c r="DZ44" s="184" t="s">
        <v>2817</v>
      </c>
      <c r="EA44" s="184" t="s">
        <v>2994</v>
      </c>
      <c r="EB44" s="184" t="s">
        <v>2707</v>
      </c>
      <c r="EC44" s="184" t="s">
        <v>2817</v>
      </c>
      <c r="ED44" s="184" t="s">
        <v>2995</v>
      </c>
      <c r="EE44" s="184" t="s">
        <v>2707</v>
      </c>
      <c r="EF44" s="184" t="s">
        <v>2817</v>
      </c>
      <c r="EG44" s="184" t="s">
        <v>2996</v>
      </c>
      <c r="EH44" s="184" t="s">
        <v>2707</v>
      </c>
      <c r="EI44" s="184" t="s">
        <v>2817</v>
      </c>
      <c r="EJ44" s="184" t="s">
        <v>2951</v>
      </c>
      <c r="EK44" s="184" t="s">
        <v>2707</v>
      </c>
      <c r="EL44" s="184" t="s">
        <v>2817</v>
      </c>
      <c r="EM44" s="184" t="s">
        <v>2997</v>
      </c>
      <c r="EN44" s="184" t="s">
        <v>2707</v>
      </c>
      <c r="EO44" s="184" t="s">
        <v>2817</v>
      </c>
      <c r="EP44" s="184" t="s">
        <v>2998</v>
      </c>
      <c r="EQ44" s="184" t="s">
        <v>2707</v>
      </c>
      <c r="ER44" s="184" t="s">
        <v>2817</v>
      </c>
      <c r="ES44" s="184" t="s">
        <v>2999</v>
      </c>
      <c r="ET44" s="184" t="s">
        <v>2707</v>
      </c>
    </row>
    <row r="45" spans="1:150" x14ac:dyDescent="0.3">
      <c r="A45" s="1"/>
      <c r="B45" s="183" t="s">
        <v>3000</v>
      </c>
      <c r="C45" s="183" t="s">
        <v>122</v>
      </c>
      <c r="D45" s="183" t="s">
        <v>123</v>
      </c>
      <c r="E45" s="183" t="s">
        <v>3001</v>
      </c>
      <c r="F45" s="183" t="s">
        <v>3002</v>
      </c>
      <c r="G45" s="184" t="s">
        <v>2817</v>
      </c>
      <c r="H45" s="184" t="s">
        <v>2966</v>
      </c>
      <c r="I45" s="184" t="s">
        <v>2707</v>
      </c>
      <c r="J45" s="184" t="s">
        <v>2817</v>
      </c>
      <c r="K45" s="184" t="s">
        <v>2967</v>
      </c>
      <c r="L45" s="184" t="s">
        <v>2707</v>
      </c>
      <c r="M45" s="184" t="s">
        <v>2817</v>
      </c>
      <c r="N45" s="184" t="s">
        <v>2968</v>
      </c>
      <c r="O45" s="184" t="s">
        <v>2707</v>
      </c>
      <c r="P45" s="184" t="s">
        <v>2817</v>
      </c>
      <c r="Q45" s="184" t="s">
        <v>2969</v>
      </c>
      <c r="R45" s="184" t="s">
        <v>2707</v>
      </c>
      <c r="S45" s="184" t="s">
        <v>2817</v>
      </c>
      <c r="T45" s="184" t="s">
        <v>2951</v>
      </c>
      <c r="U45" s="184" t="s">
        <v>2707</v>
      </c>
      <c r="V45" s="184" t="s">
        <v>2817</v>
      </c>
      <c r="W45" s="184" t="s">
        <v>2970</v>
      </c>
      <c r="X45" s="184" t="s">
        <v>2707</v>
      </c>
      <c r="Y45" s="184" t="s">
        <v>2817</v>
      </c>
      <c r="Z45" s="184" t="s">
        <v>2971</v>
      </c>
      <c r="AA45" s="184" t="s">
        <v>2707</v>
      </c>
      <c r="AB45" s="184" t="s">
        <v>2817</v>
      </c>
      <c r="AC45" s="184" t="s">
        <v>2972</v>
      </c>
      <c r="AD45" s="184" t="s">
        <v>2707</v>
      </c>
      <c r="AE45" s="184" t="s">
        <v>2817</v>
      </c>
      <c r="AF45" s="184" t="s">
        <v>2973</v>
      </c>
      <c r="AG45" s="184" t="s">
        <v>2707</v>
      </c>
      <c r="AH45" s="184" t="s">
        <v>2817</v>
      </c>
      <c r="AI45" s="184" t="s">
        <v>2974</v>
      </c>
      <c r="AJ45" s="184" t="s">
        <v>2707</v>
      </c>
      <c r="AK45" s="184" t="s">
        <v>2817</v>
      </c>
      <c r="AL45" s="184" t="s">
        <v>2974</v>
      </c>
      <c r="AM45" s="184" t="s">
        <v>2707</v>
      </c>
      <c r="AN45" s="184" t="s">
        <v>2817</v>
      </c>
      <c r="AO45" s="184" t="s">
        <v>2975</v>
      </c>
      <c r="AP45" s="184" t="s">
        <v>2707</v>
      </c>
      <c r="AQ45" s="184" t="s">
        <v>2817</v>
      </c>
      <c r="AR45" s="184" t="s">
        <v>2976</v>
      </c>
      <c r="AS45" s="184" t="s">
        <v>2707</v>
      </c>
      <c r="AT45" s="184" t="s">
        <v>2817</v>
      </c>
      <c r="AU45" s="184" t="s">
        <v>2977</v>
      </c>
      <c r="AV45" s="184" t="s">
        <v>2707</v>
      </c>
      <c r="AW45" s="184" t="s">
        <v>2817</v>
      </c>
      <c r="AX45" s="184" t="s">
        <v>2977</v>
      </c>
      <c r="AY45" s="184" t="s">
        <v>2707</v>
      </c>
      <c r="AZ45" s="184" t="s">
        <v>2817</v>
      </c>
      <c r="BA45" s="184" t="s">
        <v>2978</v>
      </c>
      <c r="BB45" s="184" t="s">
        <v>2707</v>
      </c>
      <c r="BC45" s="184" t="s">
        <v>2817</v>
      </c>
      <c r="BD45" s="184" t="s">
        <v>2979</v>
      </c>
      <c r="BE45" s="184" t="s">
        <v>2707</v>
      </c>
      <c r="BF45" s="184" t="s">
        <v>2817</v>
      </c>
      <c r="BG45" s="184" t="s">
        <v>2979</v>
      </c>
      <c r="BH45" s="184" t="s">
        <v>2707</v>
      </c>
      <c r="BI45" s="184" t="s">
        <v>2817</v>
      </c>
      <c r="BJ45" s="184" t="s">
        <v>2980</v>
      </c>
      <c r="BK45" s="184" t="s">
        <v>2707</v>
      </c>
      <c r="BL45" s="184" t="s">
        <v>2817</v>
      </c>
      <c r="BM45" s="184" t="s">
        <v>2980</v>
      </c>
      <c r="BN45" s="184" t="s">
        <v>2707</v>
      </c>
      <c r="BO45" s="184" t="s">
        <v>2817</v>
      </c>
      <c r="BP45" s="184" t="s">
        <v>2981</v>
      </c>
      <c r="BQ45" s="184" t="s">
        <v>2707</v>
      </c>
      <c r="BR45" s="184" t="s">
        <v>2817</v>
      </c>
      <c r="BS45" s="184" t="s">
        <v>2980</v>
      </c>
      <c r="BT45" s="184" t="s">
        <v>2707</v>
      </c>
      <c r="BU45" s="184" t="s">
        <v>2817</v>
      </c>
      <c r="BV45" s="184" t="s">
        <v>2982</v>
      </c>
      <c r="BW45" s="184" t="s">
        <v>2707</v>
      </c>
      <c r="BX45" s="184" t="s">
        <v>2817</v>
      </c>
      <c r="BY45" s="184" t="s">
        <v>2982</v>
      </c>
      <c r="BZ45" s="184" t="s">
        <v>2707</v>
      </c>
      <c r="CA45" s="184" t="s">
        <v>2817</v>
      </c>
      <c r="CB45" s="184" t="s">
        <v>2982</v>
      </c>
      <c r="CC45" s="184" t="s">
        <v>2707</v>
      </c>
      <c r="CD45" s="184" t="s">
        <v>2817</v>
      </c>
      <c r="CE45" s="184" t="s">
        <v>2983</v>
      </c>
      <c r="CF45" s="184" t="s">
        <v>2707</v>
      </c>
      <c r="CG45" s="184" t="s">
        <v>2817</v>
      </c>
      <c r="CH45" s="184" t="s">
        <v>2983</v>
      </c>
      <c r="CI45" s="184" t="s">
        <v>2707</v>
      </c>
      <c r="CJ45" s="184" t="s">
        <v>2817</v>
      </c>
      <c r="CK45" s="184" t="s">
        <v>2984</v>
      </c>
      <c r="CL45" s="184" t="s">
        <v>2707</v>
      </c>
      <c r="CM45" s="184" t="s">
        <v>2817</v>
      </c>
      <c r="CN45" s="184" t="s">
        <v>2985</v>
      </c>
      <c r="CO45" s="184" t="s">
        <v>2707</v>
      </c>
      <c r="CP45" s="184" t="s">
        <v>2817</v>
      </c>
      <c r="CQ45" s="184" t="s">
        <v>3003</v>
      </c>
      <c r="CR45" s="184" t="s">
        <v>2707</v>
      </c>
      <c r="CS45" s="184" t="s">
        <v>2817</v>
      </c>
      <c r="CT45" s="184" t="s">
        <v>2987</v>
      </c>
      <c r="CU45" s="184" t="s">
        <v>2707</v>
      </c>
      <c r="CV45" s="184" t="s">
        <v>2817</v>
      </c>
      <c r="CW45" s="184" t="s">
        <v>2988</v>
      </c>
      <c r="CX45" s="184" t="s">
        <v>2707</v>
      </c>
      <c r="CY45" s="184" t="s">
        <v>2817</v>
      </c>
      <c r="CZ45" s="184" t="s">
        <v>2707</v>
      </c>
      <c r="DA45" s="184" t="s">
        <v>2707</v>
      </c>
      <c r="DB45" s="184" t="s">
        <v>2817</v>
      </c>
      <c r="DC45" s="184" t="s">
        <v>2989</v>
      </c>
      <c r="DD45" s="184" t="s">
        <v>2707</v>
      </c>
      <c r="DE45" s="184" t="s">
        <v>2817</v>
      </c>
      <c r="DF45" s="184" t="s">
        <v>2990</v>
      </c>
      <c r="DG45" s="184" t="s">
        <v>2707</v>
      </c>
      <c r="DH45" s="184" t="s">
        <v>2817</v>
      </c>
      <c r="DI45" s="184" t="s">
        <v>2991</v>
      </c>
      <c r="DJ45" s="184" t="s">
        <v>2707</v>
      </c>
      <c r="DK45" s="184" t="s">
        <v>2817</v>
      </c>
      <c r="DL45" s="184" t="s">
        <v>2991</v>
      </c>
      <c r="DM45" s="184" t="s">
        <v>2707</v>
      </c>
      <c r="DN45" s="184" t="s">
        <v>2817</v>
      </c>
      <c r="DO45" s="184" t="s">
        <v>2951</v>
      </c>
      <c r="DP45" s="184" t="s">
        <v>2707</v>
      </c>
      <c r="DQ45" s="184" t="s">
        <v>2817</v>
      </c>
      <c r="DR45" s="184" t="s">
        <v>3004</v>
      </c>
      <c r="DS45" s="184" t="s">
        <v>2707</v>
      </c>
      <c r="DT45" s="184" t="s">
        <v>2817</v>
      </c>
      <c r="DU45" s="184" t="s">
        <v>2951</v>
      </c>
      <c r="DV45" s="184" t="s">
        <v>2707</v>
      </c>
      <c r="DW45" s="184" t="s">
        <v>2817</v>
      </c>
      <c r="DX45" s="184" t="s">
        <v>2993</v>
      </c>
      <c r="DY45" s="184" t="s">
        <v>2707</v>
      </c>
      <c r="DZ45" s="184" t="s">
        <v>2817</v>
      </c>
      <c r="EA45" s="184" t="s">
        <v>2994</v>
      </c>
      <c r="EB45" s="184" t="s">
        <v>2707</v>
      </c>
      <c r="EC45" s="184" t="s">
        <v>2817</v>
      </c>
      <c r="ED45" s="184" t="s">
        <v>2995</v>
      </c>
      <c r="EE45" s="184" t="s">
        <v>2707</v>
      </c>
      <c r="EF45" s="184" t="s">
        <v>2817</v>
      </c>
      <c r="EG45" s="184" t="s">
        <v>2996</v>
      </c>
      <c r="EH45" s="184" t="s">
        <v>2707</v>
      </c>
      <c r="EI45" s="184" t="s">
        <v>2817</v>
      </c>
      <c r="EJ45" s="184" t="s">
        <v>2951</v>
      </c>
      <c r="EK45" s="184" t="s">
        <v>2707</v>
      </c>
      <c r="EL45" s="184" t="s">
        <v>2817</v>
      </c>
      <c r="EM45" s="184" t="s">
        <v>2997</v>
      </c>
      <c r="EN45" s="184" t="s">
        <v>2707</v>
      </c>
      <c r="EO45" s="184" t="s">
        <v>2817</v>
      </c>
      <c r="EP45" s="184" t="s">
        <v>2998</v>
      </c>
      <c r="EQ45" s="184" t="s">
        <v>2707</v>
      </c>
      <c r="ER45" s="184" t="s">
        <v>2817</v>
      </c>
      <c r="ES45" s="184" t="s">
        <v>2999</v>
      </c>
      <c r="ET45" s="184" t="s">
        <v>2707</v>
      </c>
    </row>
    <row r="46" spans="1:150" x14ac:dyDescent="0.3">
      <c r="A46" s="1"/>
      <c r="B46" s="182" t="s">
        <v>3005</v>
      </c>
      <c r="C46" s="182" t="s">
        <v>128</v>
      </c>
      <c r="D46" s="182" t="s">
        <v>1090</v>
      </c>
      <c r="E46" s="182" t="s">
        <v>3006</v>
      </c>
      <c r="F46" s="182" t="s">
        <v>3007</v>
      </c>
      <c r="G46" s="182" t="s">
        <v>2817</v>
      </c>
      <c r="H46" s="182" t="s">
        <v>2707</v>
      </c>
      <c r="I46" s="182" t="s">
        <v>2707</v>
      </c>
      <c r="J46" s="182" t="s">
        <v>2817</v>
      </c>
      <c r="K46" s="182" t="s">
        <v>2707</v>
      </c>
      <c r="L46" s="182" t="s">
        <v>2707</v>
      </c>
      <c r="M46" s="182" t="s">
        <v>2817</v>
      </c>
      <c r="N46" s="182" t="s">
        <v>2707</v>
      </c>
      <c r="O46" s="182" t="s">
        <v>2707</v>
      </c>
      <c r="P46" s="182" t="s">
        <v>2817</v>
      </c>
      <c r="Q46" s="182" t="s">
        <v>2707</v>
      </c>
      <c r="R46" s="182" t="s">
        <v>2707</v>
      </c>
      <c r="S46" s="182" t="s">
        <v>2817</v>
      </c>
      <c r="T46" s="182" t="s">
        <v>2707</v>
      </c>
      <c r="U46" s="182" t="s">
        <v>2707</v>
      </c>
      <c r="V46" s="182" t="s">
        <v>2817</v>
      </c>
      <c r="W46" s="182" t="s">
        <v>2707</v>
      </c>
      <c r="X46" s="182" t="s">
        <v>2707</v>
      </c>
      <c r="Y46" s="182" t="s">
        <v>2817</v>
      </c>
      <c r="Z46" s="182" t="s">
        <v>2707</v>
      </c>
      <c r="AA46" s="182" t="s">
        <v>2707</v>
      </c>
      <c r="AB46" s="182" t="s">
        <v>2817</v>
      </c>
      <c r="AC46" s="182" t="s">
        <v>2707</v>
      </c>
      <c r="AD46" s="182" t="s">
        <v>2707</v>
      </c>
      <c r="AE46" s="182" t="s">
        <v>2817</v>
      </c>
      <c r="AF46" s="182" t="s">
        <v>2707</v>
      </c>
      <c r="AG46" s="182" t="s">
        <v>2707</v>
      </c>
      <c r="AH46" s="182" t="s">
        <v>2817</v>
      </c>
      <c r="AI46" s="182" t="s">
        <v>2707</v>
      </c>
      <c r="AJ46" s="182" t="s">
        <v>2707</v>
      </c>
      <c r="AK46" s="182" t="s">
        <v>2817</v>
      </c>
      <c r="AL46" s="182" t="s">
        <v>2707</v>
      </c>
      <c r="AM46" s="182" t="s">
        <v>2707</v>
      </c>
      <c r="AN46" s="182" t="s">
        <v>2817</v>
      </c>
      <c r="AO46" s="182" t="s">
        <v>2707</v>
      </c>
      <c r="AP46" s="182" t="s">
        <v>2707</v>
      </c>
      <c r="AQ46" s="182" t="s">
        <v>2817</v>
      </c>
      <c r="AR46" s="182" t="s">
        <v>2707</v>
      </c>
      <c r="AS46" s="182" t="s">
        <v>2707</v>
      </c>
      <c r="AT46" s="182" t="s">
        <v>2817</v>
      </c>
      <c r="AU46" s="182" t="s">
        <v>2707</v>
      </c>
      <c r="AV46" s="182" t="s">
        <v>2707</v>
      </c>
      <c r="AW46" s="182" t="s">
        <v>2817</v>
      </c>
      <c r="AX46" s="182" t="s">
        <v>2707</v>
      </c>
      <c r="AY46" s="182" t="s">
        <v>2707</v>
      </c>
      <c r="AZ46" s="182" t="s">
        <v>2817</v>
      </c>
      <c r="BA46" s="182" t="s">
        <v>2707</v>
      </c>
      <c r="BB46" s="182" t="s">
        <v>2707</v>
      </c>
      <c r="BC46" s="182" t="s">
        <v>2817</v>
      </c>
      <c r="BD46" s="182" t="s">
        <v>2707</v>
      </c>
      <c r="BE46" s="182" t="s">
        <v>2707</v>
      </c>
      <c r="BF46" s="182" t="s">
        <v>2817</v>
      </c>
      <c r="BG46" s="182" t="s">
        <v>2707</v>
      </c>
      <c r="BH46" s="182" t="s">
        <v>2707</v>
      </c>
      <c r="BI46" s="182" t="s">
        <v>2817</v>
      </c>
      <c r="BJ46" s="182" t="s">
        <v>2707</v>
      </c>
      <c r="BK46" s="182" t="s">
        <v>2707</v>
      </c>
      <c r="BL46" s="182" t="s">
        <v>2817</v>
      </c>
      <c r="BM46" s="182" t="s">
        <v>2707</v>
      </c>
      <c r="BN46" s="182" t="s">
        <v>2707</v>
      </c>
      <c r="BO46" s="182" t="s">
        <v>2817</v>
      </c>
      <c r="BP46" s="182" t="s">
        <v>2707</v>
      </c>
      <c r="BQ46" s="182" t="s">
        <v>2707</v>
      </c>
      <c r="BR46" s="182" t="s">
        <v>2817</v>
      </c>
      <c r="BS46" s="182" t="s">
        <v>2707</v>
      </c>
      <c r="BT46" s="182" t="s">
        <v>2707</v>
      </c>
      <c r="BU46" s="182" t="s">
        <v>2817</v>
      </c>
      <c r="BV46" s="182" t="s">
        <v>2707</v>
      </c>
      <c r="BW46" s="182" t="s">
        <v>2707</v>
      </c>
      <c r="BX46" s="182" t="s">
        <v>2817</v>
      </c>
      <c r="BY46" s="182" t="s">
        <v>2707</v>
      </c>
      <c r="BZ46" s="182" t="s">
        <v>2707</v>
      </c>
      <c r="CA46" s="182" t="s">
        <v>2817</v>
      </c>
      <c r="CB46" s="182" t="s">
        <v>2707</v>
      </c>
      <c r="CC46" s="182" t="s">
        <v>2707</v>
      </c>
      <c r="CD46" s="182" t="s">
        <v>2817</v>
      </c>
      <c r="CE46" s="182" t="s">
        <v>2707</v>
      </c>
      <c r="CF46" s="182" t="s">
        <v>2707</v>
      </c>
      <c r="CG46" s="182" t="s">
        <v>2817</v>
      </c>
      <c r="CH46" s="182" t="s">
        <v>2707</v>
      </c>
      <c r="CI46" s="182" t="s">
        <v>2707</v>
      </c>
      <c r="CJ46" s="182" t="s">
        <v>2817</v>
      </c>
      <c r="CK46" s="182" t="s">
        <v>2707</v>
      </c>
      <c r="CL46" s="182" t="s">
        <v>2707</v>
      </c>
      <c r="CM46" s="182" t="s">
        <v>2817</v>
      </c>
      <c r="CN46" s="182" t="s">
        <v>2707</v>
      </c>
      <c r="CO46" s="182" t="s">
        <v>2707</v>
      </c>
      <c r="CP46" s="182" t="s">
        <v>2817</v>
      </c>
      <c r="CQ46" s="182" t="s">
        <v>2707</v>
      </c>
      <c r="CR46" s="182" t="s">
        <v>2707</v>
      </c>
      <c r="CS46" s="182" t="s">
        <v>2817</v>
      </c>
      <c r="CT46" s="182" t="s">
        <v>2707</v>
      </c>
      <c r="CU46" s="182" t="s">
        <v>2707</v>
      </c>
      <c r="CV46" s="182" t="s">
        <v>2817</v>
      </c>
      <c r="CW46" s="182" t="s">
        <v>2707</v>
      </c>
      <c r="CX46" s="182" t="s">
        <v>2707</v>
      </c>
      <c r="CY46" s="182" t="s">
        <v>2817</v>
      </c>
      <c r="CZ46" s="182" t="s">
        <v>2707</v>
      </c>
      <c r="DA46" s="182" t="s">
        <v>2707</v>
      </c>
      <c r="DB46" s="182" t="s">
        <v>2817</v>
      </c>
      <c r="DC46" s="182" t="s">
        <v>2707</v>
      </c>
      <c r="DD46" s="182" t="s">
        <v>2707</v>
      </c>
      <c r="DE46" s="182" t="s">
        <v>2817</v>
      </c>
      <c r="DF46" s="182" t="s">
        <v>2707</v>
      </c>
      <c r="DG46" s="182" t="s">
        <v>2707</v>
      </c>
      <c r="DH46" s="182" t="s">
        <v>2817</v>
      </c>
      <c r="DI46" s="182" t="s">
        <v>2707</v>
      </c>
      <c r="DJ46" s="182" t="s">
        <v>2707</v>
      </c>
      <c r="DK46" s="182" t="s">
        <v>2817</v>
      </c>
      <c r="DL46" s="182" t="s">
        <v>2707</v>
      </c>
      <c r="DM46" s="182" t="s">
        <v>2707</v>
      </c>
      <c r="DN46" s="182" t="s">
        <v>2817</v>
      </c>
      <c r="DO46" s="182" t="s">
        <v>2707</v>
      </c>
      <c r="DP46" s="182" t="s">
        <v>2707</v>
      </c>
      <c r="DQ46" s="182" t="s">
        <v>2817</v>
      </c>
      <c r="DR46" s="182" t="s">
        <v>2707</v>
      </c>
      <c r="DS46" s="182" t="s">
        <v>2707</v>
      </c>
      <c r="DT46" s="182" t="s">
        <v>2817</v>
      </c>
      <c r="DU46" s="182" t="s">
        <v>2707</v>
      </c>
      <c r="DV46" s="182" t="s">
        <v>2707</v>
      </c>
      <c r="DW46" s="182" t="s">
        <v>2817</v>
      </c>
      <c r="DX46" s="182" t="s">
        <v>2707</v>
      </c>
      <c r="DY46" s="182" t="s">
        <v>2707</v>
      </c>
      <c r="DZ46" s="182" t="s">
        <v>2817</v>
      </c>
      <c r="EA46" s="182" t="s">
        <v>2707</v>
      </c>
      <c r="EB46" s="182" t="s">
        <v>2707</v>
      </c>
      <c r="EC46" s="182" t="s">
        <v>2817</v>
      </c>
      <c r="ED46" s="182" t="s">
        <v>2707</v>
      </c>
      <c r="EE46" s="182" t="s">
        <v>2707</v>
      </c>
      <c r="EF46" s="182" t="s">
        <v>2817</v>
      </c>
      <c r="EG46" s="182" t="s">
        <v>2707</v>
      </c>
      <c r="EH46" s="182" t="s">
        <v>2707</v>
      </c>
      <c r="EI46" s="182" t="s">
        <v>2817</v>
      </c>
      <c r="EJ46" s="182" t="s">
        <v>2707</v>
      </c>
      <c r="EK46" s="182" t="s">
        <v>2707</v>
      </c>
      <c r="EL46" s="182" t="s">
        <v>2817</v>
      </c>
      <c r="EM46" s="182" t="s">
        <v>2707</v>
      </c>
      <c r="EN46" s="182" t="s">
        <v>2707</v>
      </c>
      <c r="EO46" s="182" t="s">
        <v>2817</v>
      </c>
      <c r="EP46" s="182" t="s">
        <v>2707</v>
      </c>
      <c r="EQ46" s="182" t="s">
        <v>2707</v>
      </c>
      <c r="ER46" s="182" t="s">
        <v>2817</v>
      </c>
      <c r="ES46" s="182" t="s">
        <v>2707</v>
      </c>
      <c r="ET46" s="182" t="s">
        <v>2707</v>
      </c>
    </row>
    <row r="47" spans="1:150" x14ac:dyDescent="0.3">
      <c r="A47" s="1"/>
      <c r="B47" s="183" t="s">
        <v>3008</v>
      </c>
      <c r="C47" s="183" t="s">
        <v>128</v>
      </c>
      <c r="D47" s="183" t="s">
        <v>1090</v>
      </c>
      <c r="E47" s="183" t="s">
        <v>3009</v>
      </c>
      <c r="F47" s="183" t="s">
        <v>3010</v>
      </c>
      <c r="G47" s="184" t="s">
        <v>2817</v>
      </c>
      <c r="H47" s="184" t="s">
        <v>2707</v>
      </c>
      <c r="I47" s="184" t="s">
        <v>2707</v>
      </c>
      <c r="J47" s="184" t="s">
        <v>2817</v>
      </c>
      <c r="K47" s="184" t="s">
        <v>2707</v>
      </c>
      <c r="L47" s="184" t="s">
        <v>2707</v>
      </c>
      <c r="M47" s="184" t="s">
        <v>2817</v>
      </c>
      <c r="N47" s="184" t="s">
        <v>2707</v>
      </c>
      <c r="O47" s="184" t="s">
        <v>2707</v>
      </c>
      <c r="P47" s="184" t="s">
        <v>2817</v>
      </c>
      <c r="Q47" s="184" t="s">
        <v>2707</v>
      </c>
      <c r="R47" s="184" t="s">
        <v>2707</v>
      </c>
      <c r="S47" s="184" t="s">
        <v>2817</v>
      </c>
      <c r="T47" s="184" t="s">
        <v>2707</v>
      </c>
      <c r="U47" s="184" t="s">
        <v>2707</v>
      </c>
      <c r="V47" s="184" t="s">
        <v>2817</v>
      </c>
      <c r="W47" s="184" t="s">
        <v>2707</v>
      </c>
      <c r="X47" s="184" t="s">
        <v>2707</v>
      </c>
      <c r="Y47" s="184" t="s">
        <v>2817</v>
      </c>
      <c r="Z47" s="184" t="s">
        <v>2707</v>
      </c>
      <c r="AA47" s="184" t="s">
        <v>2707</v>
      </c>
      <c r="AB47" s="184" t="s">
        <v>2817</v>
      </c>
      <c r="AC47" s="184" t="s">
        <v>2707</v>
      </c>
      <c r="AD47" s="184" t="s">
        <v>2707</v>
      </c>
      <c r="AE47" s="184" t="s">
        <v>2817</v>
      </c>
      <c r="AF47" s="184" t="s">
        <v>2707</v>
      </c>
      <c r="AG47" s="184" t="s">
        <v>2707</v>
      </c>
      <c r="AH47" s="184" t="s">
        <v>2817</v>
      </c>
      <c r="AI47" s="184" t="s">
        <v>2707</v>
      </c>
      <c r="AJ47" s="184" t="s">
        <v>2707</v>
      </c>
      <c r="AK47" s="184" t="s">
        <v>2817</v>
      </c>
      <c r="AL47" s="184" t="s">
        <v>2707</v>
      </c>
      <c r="AM47" s="184" t="s">
        <v>2707</v>
      </c>
      <c r="AN47" s="184" t="s">
        <v>2817</v>
      </c>
      <c r="AO47" s="184" t="s">
        <v>2707</v>
      </c>
      <c r="AP47" s="184" t="s">
        <v>2707</v>
      </c>
      <c r="AQ47" s="184" t="s">
        <v>2817</v>
      </c>
      <c r="AR47" s="184" t="s">
        <v>2707</v>
      </c>
      <c r="AS47" s="184" t="s">
        <v>2707</v>
      </c>
      <c r="AT47" s="184" t="s">
        <v>2817</v>
      </c>
      <c r="AU47" s="184" t="s">
        <v>2707</v>
      </c>
      <c r="AV47" s="184" t="s">
        <v>2707</v>
      </c>
      <c r="AW47" s="184" t="s">
        <v>2817</v>
      </c>
      <c r="AX47" s="184" t="s">
        <v>2707</v>
      </c>
      <c r="AY47" s="184" t="s">
        <v>2707</v>
      </c>
      <c r="AZ47" s="184" t="s">
        <v>2817</v>
      </c>
      <c r="BA47" s="184" t="s">
        <v>2707</v>
      </c>
      <c r="BB47" s="184" t="s">
        <v>2707</v>
      </c>
      <c r="BC47" s="184" t="s">
        <v>2817</v>
      </c>
      <c r="BD47" s="184" t="s">
        <v>2707</v>
      </c>
      <c r="BE47" s="184" t="s">
        <v>2707</v>
      </c>
      <c r="BF47" s="184" t="s">
        <v>2817</v>
      </c>
      <c r="BG47" s="184" t="s">
        <v>2707</v>
      </c>
      <c r="BH47" s="184" t="s">
        <v>2707</v>
      </c>
      <c r="BI47" s="184" t="s">
        <v>2817</v>
      </c>
      <c r="BJ47" s="184" t="s">
        <v>2707</v>
      </c>
      <c r="BK47" s="184" t="s">
        <v>2707</v>
      </c>
      <c r="BL47" s="184" t="s">
        <v>2817</v>
      </c>
      <c r="BM47" s="184" t="s">
        <v>2707</v>
      </c>
      <c r="BN47" s="184" t="s">
        <v>2707</v>
      </c>
      <c r="BO47" s="184" t="s">
        <v>2817</v>
      </c>
      <c r="BP47" s="184" t="s">
        <v>2707</v>
      </c>
      <c r="BQ47" s="184" t="s">
        <v>2707</v>
      </c>
      <c r="BR47" s="184" t="s">
        <v>2817</v>
      </c>
      <c r="BS47" s="184" t="s">
        <v>2707</v>
      </c>
      <c r="BT47" s="184" t="s">
        <v>2707</v>
      </c>
      <c r="BU47" s="184" t="s">
        <v>2817</v>
      </c>
      <c r="BV47" s="184" t="s">
        <v>2707</v>
      </c>
      <c r="BW47" s="184" t="s">
        <v>2707</v>
      </c>
      <c r="BX47" s="184" t="s">
        <v>2817</v>
      </c>
      <c r="BY47" s="184" t="s">
        <v>2707</v>
      </c>
      <c r="BZ47" s="184" t="s">
        <v>2707</v>
      </c>
      <c r="CA47" s="184" t="s">
        <v>2817</v>
      </c>
      <c r="CB47" s="184" t="s">
        <v>2707</v>
      </c>
      <c r="CC47" s="184" t="s">
        <v>2707</v>
      </c>
      <c r="CD47" s="184" t="s">
        <v>2817</v>
      </c>
      <c r="CE47" s="184" t="s">
        <v>2707</v>
      </c>
      <c r="CF47" s="184" t="s">
        <v>2707</v>
      </c>
      <c r="CG47" s="184" t="s">
        <v>2817</v>
      </c>
      <c r="CH47" s="184" t="s">
        <v>2707</v>
      </c>
      <c r="CI47" s="184" t="s">
        <v>2707</v>
      </c>
      <c r="CJ47" s="184" t="s">
        <v>2817</v>
      </c>
      <c r="CK47" s="184" t="s">
        <v>2707</v>
      </c>
      <c r="CL47" s="184" t="s">
        <v>2707</v>
      </c>
      <c r="CM47" s="184" t="s">
        <v>2817</v>
      </c>
      <c r="CN47" s="184" t="s">
        <v>2707</v>
      </c>
      <c r="CO47" s="184" t="s">
        <v>2707</v>
      </c>
      <c r="CP47" s="184" t="s">
        <v>2817</v>
      </c>
      <c r="CQ47" s="184" t="s">
        <v>2707</v>
      </c>
      <c r="CR47" s="184" t="s">
        <v>2707</v>
      </c>
      <c r="CS47" s="184" t="s">
        <v>2817</v>
      </c>
      <c r="CT47" s="184" t="s">
        <v>2707</v>
      </c>
      <c r="CU47" s="184" t="s">
        <v>2707</v>
      </c>
      <c r="CV47" s="184" t="s">
        <v>2817</v>
      </c>
      <c r="CW47" s="184" t="s">
        <v>2707</v>
      </c>
      <c r="CX47" s="184" t="s">
        <v>2707</v>
      </c>
      <c r="CY47" s="184" t="s">
        <v>2817</v>
      </c>
      <c r="CZ47" s="184" t="s">
        <v>2707</v>
      </c>
      <c r="DA47" s="184" t="s">
        <v>2707</v>
      </c>
      <c r="DB47" s="184" t="s">
        <v>2817</v>
      </c>
      <c r="DC47" s="184" t="s">
        <v>2707</v>
      </c>
      <c r="DD47" s="184" t="s">
        <v>2707</v>
      </c>
      <c r="DE47" s="184" t="s">
        <v>2817</v>
      </c>
      <c r="DF47" s="184" t="s">
        <v>2707</v>
      </c>
      <c r="DG47" s="184" t="s">
        <v>2707</v>
      </c>
      <c r="DH47" s="184" t="s">
        <v>2817</v>
      </c>
      <c r="DI47" s="184" t="s">
        <v>2707</v>
      </c>
      <c r="DJ47" s="184" t="s">
        <v>2707</v>
      </c>
      <c r="DK47" s="184" t="s">
        <v>2817</v>
      </c>
      <c r="DL47" s="184" t="s">
        <v>2707</v>
      </c>
      <c r="DM47" s="184" t="s">
        <v>2707</v>
      </c>
      <c r="DN47" s="184" t="s">
        <v>2817</v>
      </c>
      <c r="DO47" s="184" t="s">
        <v>2707</v>
      </c>
      <c r="DP47" s="184" t="s">
        <v>2707</v>
      </c>
      <c r="DQ47" s="184" t="s">
        <v>2817</v>
      </c>
      <c r="DR47" s="184" t="s">
        <v>2707</v>
      </c>
      <c r="DS47" s="184" t="s">
        <v>2707</v>
      </c>
      <c r="DT47" s="184" t="s">
        <v>2817</v>
      </c>
      <c r="DU47" s="184" t="s">
        <v>2707</v>
      </c>
      <c r="DV47" s="184" t="s">
        <v>2707</v>
      </c>
      <c r="DW47" s="184" t="s">
        <v>2817</v>
      </c>
      <c r="DX47" s="184" t="s">
        <v>2707</v>
      </c>
      <c r="DY47" s="184" t="s">
        <v>2707</v>
      </c>
      <c r="DZ47" s="184" t="s">
        <v>2817</v>
      </c>
      <c r="EA47" s="184" t="s">
        <v>2707</v>
      </c>
      <c r="EB47" s="184" t="s">
        <v>2707</v>
      </c>
      <c r="EC47" s="184" t="s">
        <v>2817</v>
      </c>
      <c r="ED47" s="184" t="s">
        <v>2707</v>
      </c>
      <c r="EE47" s="184" t="s">
        <v>2707</v>
      </c>
      <c r="EF47" s="184" t="s">
        <v>2817</v>
      </c>
      <c r="EG47" s="184" t="s">
        <v>2707</v>
      </c>
      <c r="EH47" s="184" t="s">
        <v>2707</v>
      </c>
      <c r="EI47" s="184" t="s">
        <v>2817</v>
      </c>
      <c r="EJ47" s="184" t="s">
        <v>2707</v>
      </c>
      <c r="EK47" s="184" t="s">
        <v>2707</v>
      </c>
      <c r="EL47" s="184" t="s">
        <v>2817</v>
      </c>
      <c r="EM47" s="184" t="s">
        <v>2707</v>
      </c>
      <c r="EN47" s="184" t="s">
        <v>2707</v>
      </c>
      <c r="EO47" s="184" t="s">
        <v>2817</v>
      </c>
      <c r="EP47" s="184" t="s">
        <v>2707</v>
      </c>
      <c r="EQ47" s="184" t="s">
        <v>2707</v>
      </c>
      <c r="ER47" s="184" t="s">
        <v>2817</v>
      </c>
      <c r="ES47" s="184" t="s">
        <v>2707</v>
      </c>
      <c r="ET47" s="184" t="s">
        <v>2707</v>
      </c>
    </row>
    <row r="48" spans="1:150" x14ac:dyDescent="0.3">
      <c r="A48" s="1"/>
      <c r="B48" s="183" t="s">
        <v>3011</v>
      </c>
      <c r="C48" s="183" t="s">
        <v>128</v>
      </c>
      <c r="D48" s="183" t="s">
        <v>1090</v>
      </c>
      <c r="E48" s="183" t="s">
        <v>3012</v>
      </c>
      <c r="F48" s="183" t="s">
        <v>3013</v>
      </c>
      <c r="G48" s="184" t="s">
        <v>2817</v>
      </c>
      <c r="H48" s="184" t="s">
        <v>501</v>
      </c>
      <c r="I48" s="184" t="s">
        <v>501</v>
      </c>
      <c r="J48" s="184" t="s">
        <v>2817</v>
      </c>
      <c r="K48" s="184" t="s">
        <v>501</v>
      </c>
      <c r="L48" s="184" t="s">
        <v>501</v>
      </c>
      <c r="M48" s="184" t="s">
        <v>2817</v>
      </c>
      <c r="N48" s="184" t="s">
        <v>501</v>
      </c>
      <c r="O48" s="184" t="s">
        <v>501</v>
      </c>
      <c r="P48" s="184" t="s">
        <v>2817</v>
      </c>
      <c r="Q48" s="184" t="s">
        <v>501</v>
      </c>
      <c r="R48" s="184" t="s">
        <v>501</v>
      </c>
      <c r="S48" s="184" t="s">
        <v>2817</v>
      </c>
      <c r="T48" s="184" t="s">
        <v>501</v>
      </c>
      <c r="U48" s="184" t="s">
        <v>501</v>
      </c>
      <c r="V48" s="184" t="s">
        <v>2817</v>
      </c>
      <c r="W48" s="184" t="s">
        <v>501</v>
      </c>
      <c r="X48" s="184" t="s">
        <v>501</v>
      </c>
      <c r="Y48" s="184" t="s">
        <v>2817</v>
      </c>
      <c r="Z48" s="184" t="s">
        <v>501</v>
      </c>
      <c r="AA48" s="184" t="s">
        <v>501</v>
      </c>
      <c r="AB48" s="184" t="s">
        <v>2817</v>
      </c>
      <c r="AC48" s="184" t="s">
        <v>501</v>
      </c>
      <c r="AD48" s="184" t="s">
        <v>501</v>
      </c>
      <c r="AE48" s="184" t="s">
        <v>2817</v>
      </c>
      <c r="AF48" s="184" t="s">
        <v>501</v>
      </c>
      <c r="AG48" s="184" t="s">
        <v>501</v>
      </c>
      <c r="AH48" s="184" t="s">
        <v>2817</v>
      </c>
      <c r="AI48" s="184" t="s">
        <v>501</v>
      </c>
      <c r="AJ48" s="184" t="s">
        <v>501</v>
      </c>
      <c r="AK48" s="184" t="s">
        <v>2817</v>
      </c>
      <c r="AL48" s="184" t="s">
        <v>501</v>
      </c>
      <c r="AM48" s="184" t="s">
        <v>501</v>
      </c>
      <c r="AN48" s="184" t="s">
        <v>2817</v>
      </c>
      <c r="AO48" s="184" t="s">
        <v>501</v>
      </c>
      <c r="AP48" s="184" t="s">
        <v>501</v>
      </c>
      <c r="AQ48" s="184" t="s">
        <v>2817</v>
      </c>
      <c r="AR48" s="184" t="s">
        <v>501</v>
      </c>
      <c r="AS48" s="184" t="s">
        <v>501</v>
      </c>
      <c r="AT48" s="184" t="s">
        <v>2817</v>
      </c>
      <c r="AU48" s="184" t="s">
        <v>501</v>
      </c>
      <c r="AV48" s="184" t="s">
        <v>501</v>
      </c>
      <c r="AW48" s="184" t="s">
        <v>2817</v>
      </c>
      <c r="AX48" s="184" t="s">
        <v>501</v>
      </c>
      <c r="AY48" s="184" t="s">
        <v>501</v>
      </c>
      <c r="AZ48" s="184" t="s">
        <v>2817</v>
      </c>
      <c r="BA48" s="184" t="s">
        <v>501</v>
      </c>
      <c r="BB48" s="184" t="s">
        <v>501</v>
      </c>
      <c r="BC48" s="184" t="s">
        <v>2817</v>
      </c>
      <c r="BD48" s="184" t="s">
        <v>501</v>
      </c>
      <c r="BE48" s="184" t="s">
        <v>501</v>
      </c>
      <c r="BF48" s="184" t="s">
        <v>2817</v>
      </c>
      <c r="BG48" s="184" t="s">
        <v>501</v>
      </c>
      <c r="BH48" s="184" t="s">
        <v>501</v>
      </c>
      <c r="BI48" s="184" t="s">
        <v>2817</v>
      </c>
      <c r="BJ48" s="184" t="s">
        <v>501</v>
      </c>
      <c r="BK48" s="184" t="s">
        <v>501</v>
      </c>
      <c r="BL48" s="184" t="s">
        <v>2817</v>
      </c>
      <c r="BM48" s="184" t="s">
        <v>501</v>
      </c>
      <c r="BN48" s="184" t="s">
        <v>501</v>
      </c>
      <c r="BO48" s="184" t="s">
        <v>2817</v>
      </c>
      <c r="BP48" s="184" t="s">
        <v>501</v>
      </c>
      <c r="BQ48" s="184" t="s">
        <v>501</v>
      </c>
      <c r="BR48" s="184" t="s">
        <v>2817</v>
      </c>
      <c r="BS48" s="184" t="s">
        <v>501</v>
      </c>
      <c r="BT48" s="184" t="s">
        <v>501</v>
      </c>
      <c r="BU48" s="184" t="s">
        <v>2817</v>
      </c>
      <c r="BV48" s="184" t="s">
        <v>501</v>
      </c>
      <c r="BW48" s="184" t="s">
        <v>501</v>
      </c>
      <c r="BX48" s="184" t="s">
        <v>2817</v>
      </c>
      <c r="BY48" s="184" t="s">
        <v>501</v>
      </c>
      <c r="BZ48" s="184" t="s">
        <v>501</v>
      </c>
      <c r="CA48" s="184" t="s">
        <v>2817</v>
      </c>
      <c r="CB48" s="184" t="s">
        <v>501</v>
      </c>
      <c r="CC48" s="184" t="s">
        <v>501</v>
      </c>
      <c r="CD48" s="184" t="s">
        <v>2817</v>
      </c>
      <c r="CE48" s="184" t="s">
        <v>501</v>
      </c>
      <c r="CF48" s="184" t="s">
        <v>501</v>
      </c>
      <c r="CG48" s="184" t="s">
        <v>2817</v>
      </c>
      <c r="CH48" s="184" t="s">
        <v>501</v>
      </c>
      <c r="CI48" s="184" t="s">
        <v>501</v>
      </c>
      <c r="CJ48" s="184" t="s">
        <v>2817</v>
      </c>
      <c r="CK48" s="184" t="s">
        <v>501</v>
      </c>
      <c r="CL48" s="184" t="s">
        <v>501</v>
      </c>
      <c r="CM48" s="184" t="s">
        <v>2817</v>
      </c>
      <c r="CN48" s="184" t="s">
        <v>501</v>
      </c>
      <c r="CO48" s="184" t="s">
        <v>501</v>
      </c>
      <c r="CP48" s="184" t="s">
        <v>2817</v>
      </c>
      <c r="CQ48" s="184" t="s">
        <v>501</v>
      </c>
      <c r="CR48" s="184" t="s">
        <v>501</v>
      </c>
      <c r="CS48" s="184" t="s">
        <v>2817</v>
      </c>
      <c r="CT48" s="184" t="s">
        <v>501</v>
      </c>
      <c r="CU48" s="184" t="s">
        <v>501</v>
      </c>
      <c r="CV48" s="184" t="s">
        <v>2817</v>
      </c>
      <c r="CW48" s="184" t="s">
        <v>501</v>
      </c>
      <c r="CX48" s="184" t="s">
        <v>501</v>
      </c>
      <c r="CY48" s="184" t="s">
        <v>2817</v>
      </c>
      <c r="CZ48" s="184" t="s">
        <v>501</v>
      </c>
      <c r="DA48" s="184" t="s">
        <v>501</v>
      </c>
      <c r="DB48" s="184" t="s">
        <v>2817</v>
      </c>
      <c r="DC48" s="184" t="s">
        <v>501</v>
      </c>
      <c r="DD48" s="184" t="s">
        <v>501</v>
      </c>
      <c r="DE48" s="184" t="s">
        <v>2817</v>
      </c>
      <c r="DF48" s="184" t="s">
        <v>501</v>
      </c>
      <c r="DG48" s="184" t="s">
        <v>501</v>
      </c>
      <c r="DH48" s="184" t="s">
        <v>2817</v>
      </c>
      <c r="DI48" s="184" t="s">
        <v>501</v>
      </c>
      <c r="DJ48" s="184" t="s">
        <v>501</v>
      </c>
      <c r="DK48" s="184" t="s">
        <v>2817</v>
      </c>
      <c r="DL48" s="184" t="s">
        <v>501</v>
      </c>
      <c r="DM48" s="184" t="s">
        <v>501</v>
      </c>
      <c r="DN48" s="184" t="s">
        <v>2817</v>
      </c>
      <c r="DO48" s="184" t="s">
        <v>501</v>
      </c>
      <c r="DP48" s="184" t="s">
        <v>501</v>
      </c>
      <c r="DQ48" s="184" t="s">
        <v>2817</v>
      </c>
      <c r="DR48" s="184" t="s">
        <v>501</v>
      </c>
      <c r="DS48" s="184" t="s">
        <v>501</v>
      </c>
      <c r="DT48" s="184" t="s">
        <v>2817</v>
      </c>
      <c r="DU48" s="184" t="s">
        <v>501</v>
      </c>
      <c r="DV48" s="184" t="s">
        <v>501</v>
      </c>
      <c r="DW48" s="184" t="s">
        <v>2817</v>
      </c>
      <c r="DX48" s="184" t="s">
        <v>501</v>
      </c>
      <c r="DY48" s="184" t="s">
        <v>501</v>
      </c>
      <c r="DZ48" s="184" t="s">
        <v>2817</v>
      </c>
      <c r="EA48" s="184" t="s">
        <v>501</v>
      </c>
      <c r="EB48" s="184" t="s">
        <v>501</v>
      </c>
      <c r="EC48" s="184" t="s">
        <v>2817</v>
      </c>
      <c r="ED48" s="184" t="s">
        <v>501</v>
      </c>
      <c r="EE48" s="184" t="s">
        <v>501</v>
      </c>
      <c r="EF48" s="184" t="s">
        <v>2817</v>
      </c>
      <c r="EG48" s="184" t="s">
        <v>501</v>
      </c>
      <c r="EH48" s="184" t="s">
        <v>501</v>
      </c>
      <c r="EI48" s="184" t="s">
        <v>2817</v>
      </c>
      <c r="EJ48" s="184" t="s">
        <v>501</v>
      </c>
      <c r="EK48" s="184" t="s">
        <v>501</v>
      </c>
      <c r="EL48" s="184" t="s">
        <v>2817</v>
      </c>
      <c r="EM48" s="184" t="s">
        <v>501</v>
      </c>
      <c r="EN48" s="184" t="s">
        <v>501</v>
      </c>
      <c r="EO48" s="184" t="s">
        <v>2817</v>
      </c>
      <c r="EP48" s="184" t="s">
        <v>501</v>
      </c>
      <c r="EQ48" s="184" t="s">
        <v>501</v>
      </c>
      <c r="ER48" s="184" t="s">
        <v>2817</v>
      </c>
      <c r="ES48" s="184" t="s">
        <v>501</v>
      </c>
      <c r="ET48" s="184" t="s">
        <v>501</v>
      </c>
    </row>
    <row r="49" spans="1:150" x14ac:dyDescent="0.3">
      <c r="A49" s="1"/>
      <c r="B49" s="182" t="s">
        <v>3014</v>
      </c>
      <c r="C49" s="182" t="s">
        <v>107</v>
      </c>
      <c r="D49" s="182" t="s">
        <v>929</v>
      </c>
      <c r="E49" s="182" t="s">
        <v>3015</v>
      </c>
      <c r="F49" s="182" t="s">
        <v>3016</v>
      </c>
      <c r="G49" s="182" t="s">
        <v>2817</v>
      </c>
      <c r="H49" s="182" t="s">
        <v>3017</v>
      </c>
      <c r="I49" s="182" t="s">
        <v>3018</v>
      </c>
      <c r="J49" s="182" t="s">
        <v>2817</v>
      </c>
      <c r="K49" s="182" t="s">
        <v>3019</v>
      </c>
      <c r="L49" s="182" t="s">
        <v>3018</v>
      </c>
      <c r="M49" s="182" t="s">
        <v>2817</v>
      </c>
      <c r="N49" s="182" t="s">
        <v>3020</v>
      </c>
      <c r="O49" s="182" t="s">
        <v>3018</v>
      </c>
      <c r="P49" s="182" t="s">
        <v>2817</v>
      </c>
      <c r="Q49" s="182" t="s">
        <v>3021</v>
      </c>
      <c r="R49" s="182" t="s">
        <v>3018</v>
      </c>
      <c r="S49" s="182" t="s">
        <v>2817</v>
      </c>
      <c r="T49" s="182" t="s">
        <v>3022</v>
      </c>
      <c r="U49" s="182" t="s">
        <v>3018</v>
      </c>
      <c r="V49" s="182" t="s">
        <v>2817</v>
      </c>
      <c r="W49" s="182" t="s">
        <v>3023</v>
      </c>
      <c r="X49" s="182" t="s">
        <v>3018</v>
      </c>
      <c r="Y49" s="182" t="s">
        <v>2817</v>
      </c>
      <c r="Z49" s="182" t="s">
        <v>3024</v>
      </c>
      <c r="AA49" s="182" t="s">
        <v>3025</v>
      </c>
      <c r="AB49" s="182" t="s">
        <v>2817</v>
      </c>
      <c r="AC49" s="182" t="s">
        <v>3026</v>
      </c>
      <c r="AD49" s="182" t="s">
        <v>3025</v>
      </c>
      <c r="AE49" s="182" t="s">
        <v>2817</v>
      </c>
      <c r="AF49" s="182" t="s">
        <v>3027</v>
      </c>
      <c r="AG49" s="182" t="s">
        <v>3028</v>
      </c>
      <c r="AH49" s="182" t="s">
        <v>2817</v>
      </c>
      <c r="AI49" s="182" t="s">
        <v>3029</v>
      </c>
      <c r="AJ49" s="182" t="s">
        <v>3028</v>
      </c>
      <c r="AK49" s="182" t="s">
        <v>2817</v>
      </c>
      <c r="AL49" s="182" t="s">
        <v>3029</v>
      </c>
      <c r="AM49" s="182" t="s">
        <v>3028</v>
      </c>
      <c r="AN49" s="182" t="s">
        <v>2817</v>
      </c>
      <c r="AO49" s="182" t="s">
        <v>3030</v>
      </c>
      <c r="AP49" s="182" t="s">
        <v>3028</v>
      </c>
      <c r="AQ49" s="182" t="s">
        <v>2817</v>
      </c>
      <c r="AR49" s="182" t="s">
        <v>3031</v>
      </c>
      <c r="AS49" s="182" t="s">
        <v>3032</v>
      </c>
      <c r="AT49" s="182" t="s">
        <v>2817</v>
      </c>
      <c r="AU49" s="182" t="s">
        <v>3033</v>
      </c>
      <c r="AV49" s="182" t="s">
        <v>3032</v>
      </c>
      <c r="AW49" s="182" t="s">
        <v>2817</v>
      </c>
      <c r="AX49" s="182" t="s">
        <v>3033</v>
      </c>
      <c r="AY49" s="182" t="s">
        <v>3032</v>
      </c>
      <c r="AZ49" s="182" t="s">
        <v>2817</v>
      </c>
      <c r="BA49" s="182" t="s">
        <v>3034</v>
      </c>
      <c r="BB49" s="182" t="s">
        <v>3035</v>
      </c>
      <c r="BC49" s="182" t="s">
        <v>2817</v>
      </c>
      <c r="BD49" s="182" t="s">
        <v>3036</v>
      </c>
      <c r="BE49" s="182" t="s">
        <v>3037</v>
      </c>
      <c r="BF49" s="182" t="s">
        <v>2817</v>
      </c>
      <c r="BG49" s="182" t="s">
        <v>3036</v>
      </c>
      <c r="BH49" s="182" t="s">
        <v>3037</v>
      </c>
      <c r="BI49" s="182" t="s">
        <v>2817</v>
      </c>
      <c r="BJ49" s="182" t="s">
        <v>3038</v>
      </c>
      <c r="BK49" s="182" t="s">
        <v>3039</v>
      </c>
      <c r="BL49" s="182" t="s">
        <v>2817</v>
      </c>
      <c r="BM49" s="182" t="s">
        <v>3040</v>
      </c>
      <c r="BN49" s="182" t="s">
        <v>3041</v>
      </c>
      <c r="BO49" s="182" t="s">
        <v>2817</v>
      </c>
      <c r="BP49" s="182" t="s">
        <v>3042</v>
      </c>
      <c r="BQ49" s="182" t="s">
        <v>3043</v>
      </c>
      <c r="BR49" s="182" t="s">
        <v>2817</v>
      </c>
      <c r="BS49" s="182" t="s">
        <v>3044</v>
      </c>
      <c r="BT49" s="182" t="s">
        <v>3045</v>
      </c>
      <c r="BU49" s="182" t="s">
        <v>2817</v>
      </c>
      <c r="BV49" s="182" t="s">
        <v>3046</v>
      </c>
      <c r="BW49" s="182" t="s">
        <v>3047</v>
      </c>
      <c r="BX49" s="182" t="s">
        <v>2817</v>
      </c>
      <c r="BY49" s="182" t="s">
        <v>3046</v>
      </c>
      <c r="BZ49" s="182" t="s">
        <v>3047</v>
      </c>
      <c r="CA49" s="182" t="s">
        <v>2817</v>
      </c>
      <c r="CB49" s="182" t="s">
        <v>3046</v>
      </c>
      <c r="CC49" s="182" t="s">
        <v>3047</v>
      </c>
      <c r="CD49" s="182" t="s">
        <v>2817</v>
      </c>
      <c r="CE49" s="182" t="s">
        <v>3048</v>
      </c>
      <c r="CF49" s="182" t="s">
        <v>3049</v>
      </c>
      <c r="CG49" s="182" t="s">
        <v>2817</v>
      </c>
      <c r="CH49" s="182" t="s">
        <v>3048</v>
      </c>
      <c r="CI49" s="182" t="s">
        <v>3049</v>
      </c>
      <c r="CJ49" s="182" t="s">
        <v>2817</v>
      </c>
      <c r="CK49" s="182" t="s">
        <v>3050</v>
      </c>
      <c r="CL49" s="182" t="s">
        <v>3049</v>
      </c>
      <c r="CM49" s="182" t="s">
        <v>2817</v>
      </c>
      <c r="CN49" s="182" t="s">
        <v>3051</v>
      </c>
      <c r="CO49" s="182" t="s">
        <v>3047</v>
      </c>
      <c r="CP49" s="182" t="s">
        <v>2817</v>
      </c>
      <c r="CQ49" s="182" t="s">
        <v>3052</v>
      </c>
      <c r="CR49" s="182" t="s">
        <v>3047</v>
      </c>
      <c r="CS49" s="182" t="s">
        <v>2817</v>
      </c>
      <c r="CT49" s="182" t="s">
        <v>3053</v>
      </c>
      <c r="CU49" s="182" t="s">
        <v>3054</v>
      </c>
      <c r="CV49" s="182" t="s">
        <v>2817</v>
      </c>
      <c r="CW49" s="182" t="s">
        <v>3055</v>
      </c>
      <c r="CX49" s="182" t="s">
        <v>3056</v>
      </c>
      <c r="CY49" s="182" t="s">
        <v>2817</v>
      </c>
      <c r="CZ49" s="182" t="s">
        <v>3057</v>
      </c>
      <c r="DA49" s="182" t="s">
        <v>3058</v>
      </c>
      <c r="DB49" s="182" t="s">
        <v>2817</v>
      </c>
      <c r="DC49" s="182" t="s">
        <v>3059</v>
      </c>
      <c r="DD49" s="182" t="s">
        <v>3060</v>
      </c>
      <c r="DE49" s="182" t="s">
        <v>2817</v>
      </c>
      <c r="DF49" s="182" t="s">
        <v>3061</v>
      </c>
      <c r="DG49" s="182" t="s">
        <v>3062</v>
      </c>
      <c r="DH49" s="182" t="s">
        <v>2817</v>
      </c>
      <c r="DI49" s="182" t="s">
        <v>3063</v>
      </c>
      <c r="DJ49" s="182" t="s">
        <v>3062</v>
      </c>
      <c r="DK49" s="182" t="s">
        <v>2817</v>
      </c>
      <c r="DL49" s="182" t="s">
        <v>3063</v>
      </c>
      <c r="DM49" s="182" t="s">
        <v>3062</v>
      </c>
      <c r="DN49" s="182" t="s">
        <v>2817</v>
      </c>
      <c r="DO49" s="182" t="s">
        <v>3064</v>
      </c>
      <c r="DP49" s="182" t="s">
        <v>3065</v>
      </c>
      <c r="DQ49" s="182" t="s">
        <v>2817</v>
      </c>
      <c r="DR49" s="182" t="s">
        <v>3066</v>
      </c>
      <c r="DS49" s="182" t="s">
        <v>3067</v>
      </c>
      <c r="DT49" s="182" t="s">
        <v>2817</v>
      </c>
      <c r="DU49" s="182" t="s">
        <v>3068</v>
      </c>
      <c r="DV49" s="182" t="s">
        <v>3069</v>
      </c>
      <c r="DW49" s="182" t="s">
        <v>2817</v>
      </c>
      <c r="DX49" s="182" t="s">
        <v>2707</v>
      </c>
      <c r="DY49" s="182" t="s">
        <v>3070</v>
      </c>
      <c r="DZ49" s="182" t="s">
        <v>2817</v>
      </c>
      <c r="EA49" s="182" t="s">
        <v>2707</v>
      </c>
      <c r="EB49" s="182" t="s">
        <v>3043</v>
      </c>
      <c r="EC49" s="182" t="s">
        <v>2817</v>
      </c>
      <c r="ED49" s="182" t="s">
        <v>2707</v>
      </c>
      <c r="EE49" s="182" t="s">
        <v>3043</v>
      </c>
      <c r="EF49" s="182" t="s">
        <v>2817</v>
      </c>
      <c r="EG49" s="182" t="s">
        <v>3071</v>
      </c>
      <c r="EH49" s="182" t="s">
        <v>2707</v>
      </c>
      <c r="EI49" s="182" t="s">
        <v>2817</v>
      </c>
      <c r="EJ49" s="182" t="s">
        <v>3022</v>
      </c>
      <c r="EK49" s="182" t="s">
        <v>3072</v>
      </c>
      <c r="EL49" s="182" t="s">
        <v>2817</v>
      </c>
      <c r="EM49" s="182" t="s">
        <v>3073</v>
      </c>
      <c r="EN49" s="182" t="s">
        <v>3074</v>
      </c>
      <c r="EO49" s="182" t="s">
        <v>2817</v>
      </c>
      <c r="EP49" s="182" t="s">
        <v>3075</v>
      </c>
      <c r="EQ49" s="182" t="s">
        <v>3076</v>
      </c>
      <c r="ER49" s="182" t="s">
        <v>2817</v>
      </c>
      <c r="ES49" s="182" t="s">
        <v>3077</v>
      </c>
      <c r="ET49" s="182" t="s">
        <v>3078</v>
      </c>
    </row>
    <row r="50" spans="1:150" x14ac:dyDescent="0.3">
      <c r="A50" s="1"/>
      <c r="B50" s="183" t="s">
        <v>3079</v>
      </c>
      <c r="C50" s="183" t="s">
        <v>107</v>
      </c>
      <c r="D50" s="183" t="s">
        <v>929</v>
      </c>
      <c r="E50" s="183" t="s">
        <v>3080</v>
      </c>
      <c r="F50" s="183" t="s">
        <v>3081</v>
      </c>
      <c r="G50" s="184" t="s">
        <v>2817</v>
      </c>
      <c r="H50" s="184" t="s">
        <v>2707</v>
      </c>
      <c r="I50" s="184" t="s">
        <v>2707</v>
      </c>
      <c r="J50" s="184" t="s">
        <v>2817</v>
      </c>
      <c r="K50" s="184" t="s">
        <v>2707</v>
      </c>
      <c r="L50" s="184" t="s">
        <v>2707</v>
      </c>
      <c r="M50" s="184" t="s">
        <v>2817</v>
      </c>
      <c r="N50" s="184" t="s">
        <v>2707</v>
      </c>
      <c r="O50" s="184" t="s">
        <v>2707</v>
      </c>
      <c r="P50" s="184" t="s">
        <v>2817</v>
      </c>
      <c r="Q50" s="184" t="s">
        <v>2707</v>
      </c>
      <c r="R50" s="184" t="s">
        <v>2707</v>
      </c>
      <c r="S50" s="184" t="s">
        <v>2817</v>
      </c>
      <c r="T50" s="184" t="s">
        <v>2707</v>
      </c>
      <c r="U50" s="184" t="s">
        <v>2707</v>
      </c>
      <c r="V50" s="184" t="s">
        <v>2817</v>
      </c>
      <c r="W50" s="184" t="s">
        <v>2707</v>
      </c>
      <c r="X50" s="184" t="s">
        <v>2707</v>
      </c>
      <c r="Y50" s="184" t="s">
        <v>2817</v>
      </c>
      <c r="Z50" s="184" t="s">
        <v>2707</v>
      </c>
      <c r="AA50" s="184" t="s">
        <v>2707</v>
      </c>
      <c r="AB50" s="184" t="s">
        <v>2817</v>
      </c>
      <c r="AC50" s="184" t="s">
        <v>2707</v>
      </c>
      <c r="AD50" s="184" t="s">
        <v>2707</v>
      </c>
      <c r="AE50" s="184" t="s">
        <v>2817</v>
      </c>
      <c r="AF50" s="184" t="s">
        <v>2707</v>
      </c>
      <c r="AG50" s="184" t="s">
        <v>2707</v>
      </c>
      <c r="AH50" s="184" t="s">
        <v>2817</v>
      </c>
      <c r="AI50" s="184" t="s">
        <v>2707</v>
      </c>
      <c r="AJ50" s="184" t="s">
        <v>2707</v>
      </c>
      <c r="AK50" s="184" t="s">
        <v>2817</v>
      </c>
      <c r="AL50" s="184" t="s">
        <v>2707</v>
      </c>
      <c r="AM50" s="184" t="s">
        <v>2707</v>
      </c>
      <c r="AN50" s="184" t="s">
        <v>2817</v>
      </c>
      <c r="AO50" s="184" t="s">
        <v>2707</v>
      </c>
      <c r="AP50" s="184" t="s">
        <v>2707</v>
      </c>
      <c r="AQ50" s="184" t="s">
        <v>2817</v>
      </c>
      <c r="AR50" s="184" t="s">
        <v>2707</v>
      </c>
      <c r="AS50" s="184" t="s">
        <v>2707</v>
      </c>
      <c r="AT50" s="184" t="s">
        <v>2817</v>
      </c>
      <c r="AU50" s="184" t="s">
        <v>2707</v>
      </c>
      <c r="AV50" s="184" t="s">
        <v>2707</v>
      </c>
      <c r="AW50" s="184" t="s">
        <v>2817</v>
      </c>
      <c r="AX50" s="184" t="s">
        <v>2707</v>
      </c>
      <c r="AY50" s="184" t="s">
        <v>2707</v>
      </c>
      <c r="AZ50" s="184" t="s">
        <v>2817</v>
      </c>
      <c r="BA50" s="184" t="s">
        <v>2707</v>
      </c>
      <c r="BB50" s="184" t="s">
        <v>2707</v>
      </c>
      <c r="BC50" s="184" t="s">
        <v>2817</v>
      </c>
      <c r="BD50" s="184" t="s">
        <v>2707</v>
      </c>
      <c r="BE50" s="184" t="s">
        <v>2707</v>
      </c>
      <c r="BF50" s="184" t="s">
        <v>2817</v>
      </c>
      <c r="BG50" s="184" t="s">
        <v>2707</v>
      </c>
      <c r="BH50" s="184" t="s">
        <v>2707</v>
      </c>
      <c r="BI50" s="184" t="s">
        <v>2817</v>
      </c>
      <c r="BJ50" s="184" t="s">
        <v>2707</v>
      </c>
      <c r="BK50" s="184" t="s">
        <v>2707</v>
      </c>
      <c r="BL50" s="184" t="s">
        <v>2817</v>
      </c>
      <c r="BM50" s="184" t="s">
        <v>2707</v>
      </c>
      <c r="BN50" s="184" t="s">
        <v>2707</v>
      </c>
      <c r="BO50" s="184" t="s">
        <v>2817</v>
      </c>
      <c r="BP50" s="184" t="s">
        <v>2707</v>
      </c>
      <c r="BQ50" s="184" t="s">
        <v>2707</v>
      </c>
      <c r="BR50" s="184" t="s">
        <v>2817</v>
      </c>
      <c r="BS50" s="184" t="s">
        <v>2707</v>
      </c>
      <c r="BT50" s="184" t="s">
        <v>2707</v>
      </c>
      <c r="BU50" s="184" t="s">
        <v>2817</v>
      </c>
      <c r="BV50" s="184" t="s">
        <v>2707</v>
      </c>
      <c r="BW50" s="184" t="s">
        <v>2707</v>
      </c>
      <c r="BX50" s="184" t="s">
        <v>2817</v>
      </c>
      <c r="BY50" s="184" t="s">
        <v>2707</v>
      </c>
      <c r="BZ50" s="184" t="s">
        <v>2707</v>
      </c>
      <c r="CA50" s="184" t="s">
        <v>2817</v>
      </c>
      <c r="CB50" s="184" t="s">
        <v>2707</v>
      </c>
      <c r="CC50" s="184" t="s">
        <v>2707</v>
      </c>
      <c r="CD50" s="184" t="s">
        <v>2817</v>
      </c>
      <c r="CE50" s="184" t="s">
        <v>2707</v>
      </c>
      <c r="CF50" s="184" t="s">
        <v>2707</v>
      </c>
      <c r="CG50" s="184" t="s">
        <v>2817</v>
      </c>
      <c r="CH50" s="184" t="s">
        <v>2707</v>
      </c>
      <c r="CI50" s="184" t="s">
        <v>2707</v>
      </c>
      <c r="CJ50" s="184" t="s">
        <v>2817</v>
      </c>
      <c r="CK50" s="184" t="s">
        <v>2707</v>
      </c>
      <c r="CL50" s="184" t="s">
        <v>2707</v>
      </c>
      <c r="CM50" s="184" t="s">
        <v>2817</v>
      </c>
      <c r="CN50" s="184" t="s">
        <v>2707</v>
      </c>
      <c r="CO50" s="184" t="s">
        <v>2707</v>
      </c>
      <c r="CP50" s="184" t="s">
        <v>2817</v>
      </c>
      <c r="CQ50" s="184" t="s">
        <v>2707</v>
      </c>
      <c r="CR50" s="184" t="s">
        <v>2707</v>
      </c>
      <c r="CS50" s="184" t="s">
        <v>2817</v>
      </c>
      <c r="CT50" s="184" t="s">
        <v>2707</v>
      </c>
      <c r="CU50" s="184" t="s">
        <v>2707</v>
      </c>
      <c r="CV50" s="184" t="s">
        <v>2817</v>
      </c>
      <c r="CW50" s="184" t="s">
        <v>2707</v>
      </c>
      <c r="CX50" s="184" t="s">
        <v>2707</v>
      </c>
      <c r="CY50" s="184" t="s">
        <v>2817</v>
      </c>
      <c r="CZ50" s="184" t="s">
        <v>2707</v>
      </c>
      <c r="DA50" s="184" t="s">
        <v>2707</v>
      </c>
      <c r="DB50" s="184" t="s">
        <v>2817</v>
      </c>
      <c r="DC50" s="184" t="s">
        <v>2707</v>
      </c>
      <c r="DD50" s="184" t="s">
        <v>2707</v>
      </c>
      <c r="DE50" s="184" t="s">
        <v>2817</v>
      </c>
      <c r="DF50" s="184" t="s">
        <v>2707</v>
      </c>
      <c r="DG50" s="184" t="s">
        <v>2707</v>
      </c>
      <c r="DH50" s="184" t="s">
        <v>2817</v>
      </c>
      <c r="DI50" s="184" t="s">
        <v>2707</v>
      </c>
      <c r="DJ50" s="184" t="s">
        <v>2707</v>
      </c>
      <c r="DK50" s="184" t="s">
        <v>2817</v>
      </c>
      <c r="DL50" s="184" t="s">
        <v>2707</v>
      </c>
      <c r="DM50" s="184" t="s">
        <v>2707</v>
      </c>
      <c r="DN50" s="184" t="s">
        <v>2817</v>
      </c>
      <c r="DO50" s="184" t="s">
        <v>2707</v>
      </c>
      <c r="DP50" s="184" t="s">
        <v>2707</v>
      </c>
      <c r="DQ50" s="184" t="s">
        <v>2817</v>
      </c>
      <c r="DR50" s="184" t="s">
        <v>2707</v>
      </c>
      <c r="DS50" s="184" t="s">
        <v>2707</v>
      </c>
      <c r="DT50" s="184" t="s">
        <v>2817</v>
      </c>
      <c r="DU50" s="184" t="s">
        <v>2707</v>
      </c>
      <c r="DV50" s="184" t="s">
        <v>2707</v>
      </c>
      <c r="DW50" s="184" t="s">
        <v>2817</v>
      </c>
      <c r="DX50" s="184" t="s">
        <v>2707</v>
      </c>
      <c r="DY50" s="184" t="s">
        <v>2707</v>
      </c>
      <c r="DZ50" s="184" t="s">
        <v>2817</v>
      </c>
      <c r="EA50" s="184" t="s">
        <v>2707</v>
      </c>
      <c r="EB50" s="184" t="s">
        <v>2707</v>
      </c>
      <c r="EC50" s="184" t="s">
        <v>2817</v>
      </c>
      <c r="ED50" s="184" t="s">
        <v>2707</v>
      </c>
      <c r="EE50" s="184" t="s">
        <v>2707</v>
      </c>
      <c r="EF50" s="184" t="s">
        <v>2817</v>
      </c>
      <c r="EG50" s="184" t="s">
        <v>2707</v>
      </c>
      <c r="EH50" s="184" t="s">
        <v>2707</v>
      </c>
      <c r="EI50" s="184" t="s">
        <v>2817</v>
      </c>
      <c r="EJ50" s="184" t="s">
        <v>2707</v>
      </c>
      <c r="EK50" s="184" t="s">
        <v>2707</v>
      </c>
      <c r="EL50" s="184" t="s">
        <v>2817</v>
      </c>
      <c r="EM50" s="184" t="s">
        <v>2707</v>
      </c>
      <c r="EN50" s="184" t="s">
        <v>2707</v>
      </c>
      <c r="EO50" s="184" t="s">
        <v>2817</v>
      </c>
      <c r="EP50" s="184" t="s">
        <v>2707</v>
      </c>
      <c r="EQ50" s="184" t="s">
        <v>2707</v>
      </c>
      <c r="ER50" s="184" t="s">
        <v>2817</v>
      </c>
      <c r="ES50" s="184" t="s">
        <v>2707</v>
      </c>
      <c r="ET50" s="184" t="s">
        <v>2707</v>
      </c>
    </row>
    <row r="51" spans="1:150" x14ac:dyDescent="0.3">
      <c r="A51" s="1"/>
      <c r="B51" s="183" t="s">
        <v>3082</v>
      </c>
      <c r="C51" s="183" t="s">
        <v>107</v>
      </c>
      <c r="D51" s="183" t="s">
        <v>929</v>
      </c>
      <c r="E51" s="183" t="s">
        <v>3083</v>
      </c>
      <c r="F51" s="183" t="s">
        <v>3084</v>
      </c>
      <c r="G51" s="184" t="s">
        <v>2817</v>
      </c>
      <c r="H51" s="184" t="s">
        <v>3085</v>
      </c>
      <c r="I51" s="184" t="s">
        <v>3086</v>
      </c>
      <c r="J51" s="184" t="s">
        <v>2817</v>
      </c>
      <c r="K51" s="184" t="s">
        <v>3087</v>
      </c>
      <c r="L51" s="184" t="s">
        <v>3088</v>
      </c>
      <c r="M51" s="184" t="s">
        <v>2817</v>
      </c>
      <c r="N51" s="184" t="s">
        <v>3089</v>
      </c>
      <c r="O51" s="184" t="s">
        <v>3090</v>
      </c>
      <c r="P51" s="184" t="s">
        <v>2817</v>
      </c>
      <c r="Q51" s="184" t="s">
        <v>3091</v>
      </c>
      <c r="R51" s="184" t="s">
        <v>2707</v>
      </c>
      <c r="S51" s="184" t="s">
        <v>2817</v>
      </c>
      <c r="T51" s="184" t="s">
        <v>3092</v>
      </c>
      <c r="U51" s="184" t="s">
        <v>3093</v>
      </c>
      <c r="V51" s="184" t="s">
        <v>2817</v>
      </c>
      <c r="W51" s="184" t="s">
        <v>3094</v>
      </c>
      <c r="X51" s="184" t="s">
        <v>3095</v>
      </c>
      <c r="Y51" s="184" t="s">
        <v>2817</v>
      </c>
      <c r="Z51" s="184" t="s">
        <v>3096</v>
      </c>
      <c r="AA51" s="184" t="s">
        <v>3097</v>
      </c>
      <c r="AB51" s="184" t="s">
        <v>2817</v>
      </c>
      <c r="AC51" s="184" t="s">
        <v>3098</v>
      </c>
      <c r="AD51" s="184" t="s">
        <v>3099</v>
      </c>
      <c r="AE51" s="184" t="s">
        <v>2817</v>
      </c>
      <c r="AF51" s="184" t="s">
        <v>2707</v>
      </c>
      <c r="AG51" s="184" t="s">
        <v>2707</v>
      </c>
      <c r="AH51" s="184" t="s">
        <v>2817</v>
      </c>
      <c r="AI51" s="184" t="s">
        <v>3100</v>
      </c>
      <c r="AJ51" s="184" t="s">
        <v>3101</v>
      </c>
      <c r="AK51" s="184" t="s">
        <v>2817</v>
      </c>
      <c r="AL51" s="184" t="s">
        <v>3100</v>
      </c>
      <c r="AM51" s="184" t="s">
        <v>3102</v>
      </c>
      <c r="AN51" s="184" t="s">
        <v>2817</v>
      </c>
      <c r="AO51" s="184" t="s">
        <v>3103</v>
      </c>
      <c r="AP51" s="184" t="s">
        <v>3028</v>
      </c>
      <c r="AQ51" s="184" t="s">
        <v>2817</v>
      </c>
      <c r="AR51" s="184" t="s">
        <v>3104</v>
      </c>
      <c r="AS51" s="184" t="s">
        <v>3105</v>
      </c>
      <c r="AT51" s="184" t="s">
        <v>2817</v>
      </c>
      <c r="AU51" s="184" t="s">
        <v>3106</v>
      </c>
      <c r="AV51" s="184" t="s">
        <v>3107</v>
      </c>
      <c r="AW51" s="184" t="s">
        <v>2817</v>
      </c>
      <c r="AX51" s="184" t="s">
        <v>3108</v>
      </c>
      <c r="AY51" s="184" t="s">
        <v>3109</v>
      </c>
      <c r="AZ51" s="184" t="s">
        <v>2817</v>
      </c>
      <c r="BA51" s="184" t="s">
        <v>2707</v>
      </c>
      <c r="BB51" s="184" t="s">
        <v>3110</v>
      </c>
      <c r="BC51" s="184" t="s">
        <v>2817</v>
      </c>
      <c r="BD51" s="184" t="s">
        <v>2707</v>
      </c>
      <c r="BE51" s="184" t="s">
        <v>3111</v>
      </c>
      <c r="BF51" s="184" t="s">
        <v>2817</v>
      </c>
      <c r="BG51" s="184" t="s">
        <v>2707</v>
      </c>
      <c r="BH51" s="184" t="s">
        <v>3111</v>
      </c>
      <c r="BI51" s="184" t="s">
        <v>2817</v>
      </c>
      <c r="BJ51" s="184" t="s">
        <v>2707</v>
      </c>
      <c r="BK51" s="184" t="s">
        <v>3111</v>
      </c>
      <c r="BL51" s="184" t="s">
        <v>2817</v>
      </c>
      <c r="BM51" s="184" t="s">
        <v>2707</v>
      </c>
      <c r="BN51" s="184" t="s">
        <v>3111</v>
      </c>
      <c r="BO51" s="184" t="s">
        <v>2817</v>
      </c>
      <c r="BP51" s="184" t="s">
        <v>2707</v>
      </c>
      <c r="BQ51" s="184" t="s">
        <v>3112</v>
      </c>
      <c r="BR51" s="184" t="s">
        <v>2817</v>
      </c>
      <c r="BS51" s="184" t="s">
        <v>2707</v>
      </c>
      <c r="BT51" s="184" t="s">
        <v>3111</v>
      </c>
      <c r="BU51" s="184" t="s">
        <v>2817</v>
      </c>
      <c r="BV51" s="184" t="s">
        <v>3113</v>
      </c>
      <c r="BW51" s="184" t="s">
        <v>3114</v>
      </c>
      <c r="BX51" s="184" t="s">
        <v>2817</v>
      </c>
      <c r="BY51" s="184" t="s">
        <v>3115</v>
      </c>
      <c r="BZ51" s="184" t="s">
        <v>3047</v>
      </c>
      <c r="CA51" s="184" t="s">
        <v>2817</v>
      </c>
      <c r="CB51" s="184" t="s">
        <v>3113</v>
      </c>
      <c r="CC51" s="184" t="s">
        <v>3114</v>
      </c>
      <c r="CD51" s="184" t="s">
        <v>2817</v>
      </c>
      <c r="CE51" s="184" t="s">
        <v>3116</v>
      </c>
      <c r="CF51" s="184" t="s">
        <v>3049</v>
      </c>
      <c r="CG51" s="184" t="s">
        <v>2817</v>
      </c>
      <c r="CH51" s="184" t="s">
        <v>3117</v>
      </c>
      <c r="CI51" s="184" t="s">
        <v>2707</v>
      </c>
      <c r="CJ51" s="184" t="s">
        <v>2817</v>
      </c>
      <c r="CK51" s="184" t="s">
        <v>3042</v>
      </c>
      <c r="CL51" s="184" t="s">
        <v>2707</v>
      </c>
      <c r="CM51" s="184" t="s">
        <v>2817</v>
      </c>
      <c r="CN51" s="184" t="s">
        <v>3118</v>
      </c>
      <c r="CO51" s="184" t="s">
        <v>3119</v>
      </c>
      <c r="CP51" s="184" t="s">
        <v>2817</v>
      </c>
      <c r="CQ51" s="184" t="s">
        <v>3120</v>
      </c>
      <c r="CR51" s="184" t="s">
        <v>3119</v>
      </c>
      <c r="CS51" s="184" t="s">
        <v>2817</v>
      </c>
      <c r="CT51" s="184" t="s">
        <v>3121</v>
      </c>
      <c r="CU51" s="184" t="s">
        <v>3054</v>
      </c>
      <c r="CV51" s="184" t="s">
        <v>2817</v>
      </c>
      <c r="CW51" s="184" t="s">
        <v>3055</v>
      </c>
      <c r="CX51" s="184" t="s">
        <v>3122</v>
      </c>
      <c r="CY51" s="184" t="s">
        <v>2817</v>
      </c>
      <c r="CZ51" s="184" t="s">
        <v>2707</v>
      </c>
      <c r="DA51" s="184" t="s">
        <v>3123</v>
      </c>
      <c r="DB51" s="184" t="s">
        <v>2817</v>
      </c>
      <c r="DC51" s="184" t="s">
        <v>3117</v>
      </c>
      <c r="DD51" s="184" t="s">
        <v>2707</v>
      </c>
      <c r="DE51" s="184" t="s">
        <v>2817</v>
      </c>
      <c r="DF51" s="184" t="s">
        <v>3061</v>
      </c>
      <c r="DG51" s="184" t="s">
        <v>2707</v>
      </c>
      <c r="DH51" s="184" t="s">
        <v>2817</v>
      </c>
      <c r="DI51" s="184" t="s">
        <v>3063</v>
      </c>
      <c r="DJ51" s="184" t="s">
        <v>2707</v>
      </c>
      <c r="DK51" s="184" t="s">
        <v>2817</v>
      </c>
      <c r="DL51" s="184" t="s">
        <v>3063</v>
      </c>
      <c r="DM51" s="184" t="s">
        <v>2707</v>
      </c>
      <c r="DN51" s="184" t="s">
        <v>2817</v>
      </c>
      <c r="DO51" s="184" t="s">
        <v>3124</v>
      </c>
      <c r="DP51" s="184" t="s">
        <v>3125</v>
      </c>
      <c r="DQ51" s="184" t="s">
        <v>2817</v>
      </c>
      <c r="DR51" s="184" t="s">
        <v>2707</v>
      </c>
      <c r="DS51" s="184" t="s">
        <v>3067</v>
      </c>
      <c r="DT51" s="184" t="s">
        <v>2817</v>
      </c>
      <c r="DU51" s="184" t="s">
        <v>2707</v>
      </c>
      <c r="DV51" s="184" t="s">
        <v>2707</v>
      </c>
      <c r="DW51" s="184" t="s">
        <v>2817</v>
      </c>
      <c r="DX51" s="184" t="s">
        <v>2707</v>
      </c>
      <c r="DY51" s="184" t="s">
        <v>3126</v>
      </c>
      <c r="DZ51" s="184" t="s">
        <v>2817</v>
      </c>
      <c r="EA51" s="184" t="s">
        <v>2707</v>
      </c>
      <c r="EB51" s="184" t="s">
        <v>2707</v>
      </c>
      <c r="EC51" s="184" t="s">
        <v>2817</v>
      </c>
      <c r="ED51" s="184" t="s">
        <v>2707</v>
      </c>
      <c r="EE51" s="184" t="s">
        <v>2707</v>
      </c>
      <c r="EF51" s="184" t="s">
        <v>2817</v>
      </c>
      <c r="EG51" s="184" t="s">
        <v>2707</v>
      </c>
      <c r="EH51" s="184" t="s">
        <v>2707</v>
      </c>
      <c r="EI51" s="184" t="s">
        <v>2817</v>
      </c>
      <c r="EJ51" s="184" t="s">
        <v>2707</v>
      </c>
      <c r="EK51" s="184" t="s">
        <v>2707</v>
      </c>
      <c r="EL51" s="184" t="s">
        <v>2817</v>
      </c>
      <c r="EM51" s="184" t="s">
        <v>2707</v>
      </c>
      <c r="EN51" s="184" t="s">
        <v>3127</v>
      </c>
      <c r="EO51" s="184" t="s">
        <v>2817</v>
      </c>
      <c r="EP51" s="184" t="s">
        <v>2707</v>
      </c>
      <c r="EQ51" s="184" t="s">
        <v>3128</v>
      </c>
      <c r="ER51" s="184" t="s">
        <v>2817</v>
      </c>
      <c r="ES51" s="184" t="s">
        <v>2707</v>
      </c>
      <c r="ET51" s="184" t="s">
        <v>3129</v>
      </c>
    </row>
    <row r="52" spans="1:150" x14ac:dyDescent="0.3">
      <c r="A52" s="1"/>
      <c r="B52" s="183" t="s">
        <v>3130</v>
      </c>
      <c r="C52" s="183" t="s">
        <v>107</v>
      </c>
      <c r="D52" s="183" t="s">
        <v>929</v>
      </c>
      <c r="E52" s="183" t="s">
        <v>3131</v>
      </c>
      <c r="F52" s="183" t="s">
        <v>3132</v>
      </c>
      <c r="G52" s="184" t="s">
        <v>2817</v>
      </c>
      <c r="H52" s="184" t="s">
        <v>2707</v>
      </c>
      <c r="I52" s="184" t="s">
        <v>3133</v>
      </c>
      <c r="J52" s="184" t="s">
        <v>2817</v>
      </c>
      <c r="K52" s="184" t="s">
        <v>2707</v>
      </c>
      <c r="L52" s="184" t="s">
        <v>3134</v>
      </c>
      <c r="M52" s="184" t="s">
        <v>2817</v>
      </c>
      <c r="N52" s="184" t="s">
        <v>2707</v>
      </c>
      <c r="O52" s="184" t="s">
        <v>3135</v>
      </c>
      <c r="P52" s="184" t="s">
        <v>2817</v>
      </c>
      <c r="Q52" s="184" t="s">
        <v>2707</v>
      </c>
      <c r="R52" s="184" t="s">
        <v>3136</v>
      </c>
      <c r="S52" s="184" t="s">
        <v>2817</v>
      </c>
      <c r="T52" s="184" t="s">
        <v>3137</v>
      </c>
      <c r="U52" s="184" t="s">
        <v>3138</v>
      </c>
      <c r="V52" s="184" t="s">
        <v>2817</v>
      </c>
      <c r="W52" s="184" t="s">
        <v>3139</v>
      </c>
      <c r="X52" s="184" t="s">
        <v>2707</v>
      </c>
      <c r="Y52" s="184" t="s">
        <v>2817</v>
      </c>
      <c r="Z52" s="184" t="s">
        <v>3140</v>
      </c>
      <c r="AA52" s="184" t="s">
        <v>3141</v>
      </c>
      <c r="AB52" s="184" t="s">
        <v>2817</v>
      </c>
      <c r="AC52" s="184" t="s">
        <v>2707</v>
      </c>
      <c r="AD52" s="184" t="s">
        <v>3142</v>
      </c>
      <c r="AE52" s="184" t="s">
        <v>2817</v>
      </c>
      <c r="AF52" s="184" t="s">
        <v>3143</v>
      </c>
      <c r="AG52" s="184" t="s">
        <v>3144</v>
      </c>
      <c r="AH52" s="184" t="s">
        <v>2817</v>
      </c>
      <c r="AI52" s="184" t="s">
        <v>3145</v>
      </c>
      <c r="AJ52" s="184" t="s">
        <v>3146</v>
      </c>
      <c r="AK52" s="184" t="s">
        <v>2817</v>
      </c>
      <c r="AL52" s="184" t="s">
        <v>3145</v>
      </c>
      <c r="AM52" s="184" t="s">
        <v>3146</v>
      </c>
      <c r="AN52" s="184" t="s">
        <v>2817</v>
      </c>
      <c r="AO52" s="184" t="s">
        <v>3147</v>
      </c>
      <c r="AP52" s="184" t="s">
        <v>2707</v>
      </c>
      <c r="AQ52" s="184" t="s">
        <v>2817</v>
      </c>
      <c r="AR52" s="184" t="s">
        <v>3148</v>
      </c>
      <c r="AS52" s="184" t="s">
        <v>3149</v>
      </c>
      <c r="AT52" s="184" t="s">
        <v>2817</v>
      </c>
      <c r="AU52" s="184" t="s">
        <v>3150</v>
      </c>
      <c r="AV52" s="184" t="s">
        <v>3151</v>
      </c>
      <c r="AW52" s="184" t="s">
        <v>2817</v>
      </c>
      <c r="AX52" s="184" t="s">
        <v>3152</v>
      </c>
      <c r="AY52" s="184" t="s">
        <v>3153</v>
      </c>
      <c r="AZ52" s="184" t="s">
        <v>2817</v>
      </c>
      <c r="BA52" s="184" t="s">
        <v>2707</v>
      </c>
      <c r="BB52" s="184" t="s">
        <v>3154</v>
      </c>
      <c r="BC52" s="184" t="s">
        <v>2817</v>
      </c>
      <c r="BD52" s="184" t="s">
        <v>3155</v>
      </c>
      <c r="BE52" s="184" t="s">
        <v>3156</v>
      </c>
      <c r="BF52" s="184" t="s">
        <v>2817</v>
      </c>
      <c r="BG52" s="184" t="s">
        <v>3042</v>
      </c>
      <c r="BH52" s="184" t="s">
        <v>2707</v>
      </c>
      <c r="BI52" s="184" t="s">
        <v>2817</v>
      </c>
      <c r="BJ52" s="184" t="s">
        <v>3157</v>
      </c>
      <c r="BK52" s="184" t="s">
        <v>3158</v>
      </c>
      <c r="BL52" s="184" t="s">
        <v>2817</v>
      </c>
      <c r="BM52" s="184" t="s">
        <v>3159</v>
      </c>
      <c r="BN52" s="184" t="s">
        <v>3160</v>
      </c>
      <c r="BO52" s="184" t="s">
        <v>2817</v>
      </c>
      <c r="BP52" s="184" t="s">
        <v>3042</v>
      </c>
      <c r="BQ52" s="184" t="s">
        <v>2707</v>
      </c>
      <c r="BR52" s="184" t="s">
        <v>2817</v>
      </c>
      <c r="BS52" s="184" t="s">
        <v>3042</v>
      </c>
      <c r="BT52" s="184" t="s">
        <v>2707</v>
      </c>
      <c r="BU52" s="184" t="s">
        <v>2817</v>
      </c>
      <c r="BV52" s="184" t="s">
        <v>3161</v>
      </c>
      <c r="BW52" s="184" t="s">
        <v>3162</v>
      </c>
      <c r="BX52" s="184" t="s">
        <v>2817</v>
      </c>
      <c r="BY52" s="184" t="s">
        <v>3042</v>
      </c>
      <c r="BZ52" s="184" t="s">
        <v>2707</v>
      </c>
      <c r="CA52" s="184" t="s">
        <v>2817</v>
      </c>
      <c r="CB52" s="184" t="s">
        <v>3161</v>
      </c>
      <c r="CC52" s="184" t="s">
        <v>3162</v>
      </c>
      <c r="CD52" s="184" t="s">
        <v>2817</v>
      </c>
      <c r="CE52" s="184" t="s">
        <v>3042</v>
      </c>
      <c r="CF52" s="184" t="s">
        <v>2707</v>
      </c>
      <c r="CG52" s="184" t="s">
        <v>2817</v>
      </c>
      <c r="CH52" s="184" t="s">
        <v>3163</v>
      </c>
      <c r="CI52" s="184" t="s">
        <v>3049</v>
      </c>
      <c r="CJ52" s="184" t="s">
        <v>2817</v>
      </c>
      <c r="CK52" s="184" t="s">
        <v>3163</v>
      </c>
      <c r="CL52" s="184" t="s">
        <v>3049</v>
      </c>
      <c r="CM52" s="184" t="s">
        <v>2817</v>
      </c>
      <c r="CN52" s="184" t="s">
        <v>3118</v>
      </c>
      <c r="CO52" s="184" t="s">
        <v>3119</v>
      </c>
      <c r="CP52" s="184" t="s">
        <v>2817</v>
      </c>
      <c r="CQ52" s="184" t="s">
        <v>3120</v>
      </c>
      <c r="CR52" s="184" t="s">
        <v>3119</v>
      </c>
      <c r="CS52" s="184" t="s">
        <v>2817</v>
      </c>
      <c r="CT52" s="184" t="s">
        <v>3042</v>
      </c>
      <c r="CU52" s="184" t="s">
        <v>2707</v>
      </c>
      <c r="CV52" s="184" t="s">
        <v>2817</v>
      </c>
      <c r="CW52" s="184" t="s">
        <v>2707</v>
      </c>
      <c r="CX52" s="184" t="s">
        <v>3062</v>
      </c>
      <c r="CY52" s="184" t="s">
        <v>2817</v>
      </c>
      <c r="CZ52" s="184" t="s">
        <v>3164</v>
      </c>
      <c r="DA52" s="184" t="s">
        <v>3165</v>
      </c>
      <c r="DB52" s="184" t="s">
        <v>2817</v>
      </c>
      <c r="DC52" s="184" t="s">
        <v>2707</v>
      </c>
      <c r="DD52" s="184" t="s">
        <v>3166</v>
      </c>
      <c r="DE52" s="184" t="s">
        <v>2817</v>
      </c>
      <c r="DF52" s="184" t="s">
        <v>2707</v>
      </c>
      <c r="DG52" s="184" t="s">
        <v>3062</v>
      </c>
      <c r="DH52" s="184" t="s">
        <v>2817</v>
      </c>
      <c r="DI52" s="184" t="s">
        <v>2707</v>
      </c>
      <c r="DJ52" s="184" t="s">
        <v>3062</v>
      </c>
      <c r="DK52" s="184" t="s">
        <v>2817</v>
      </c>
      <c r="DL52" s="184" t="s">
        <v>2707</v>
      </c>
      <c r="DM52" s="184" t="s">
        <v>3062</v>
      </c>
      <c r="DN52" s="184" t="s">
        <v>2817</v>
      </c>
      <c r="DO52" s="184" t="s">
        <v>3167</v>
      </c>
      <c r="DP52" s="184" t="s">
        <v>3168</v>
      </c>
      <c r="DQ52" s="184" t="s">
        <v>2817</v>
      </c>
      <c r="DR52" s="184" t="s">
        <v>3066</v>
      </c>
      <c r="DS52" s="184" t="s">
        <v>2707</v>
      </c>
      <c r="DT52" s="184" t="s">
        <v>2817</v>
      </c>
      <c r="DU52" s="184" t="s">
        <v>3068</v>
      </c>
      <c r="DV52" s="184" t="s">
        <v>3069</v>
      </c>
      <c r="DW52" s="184" t="s">
        <v>2817</v>
      </c>
      <c r="DX52" s="184" t="s">
        <v>2707</v>
      </c>
      <c r="DY52" s="184" t="s">
        <v>3169</v>
      </c>
      <c r="DZ52" s="184" t="s">
        <v>2817</v>
      </c>
      <c r="EA52" s="184" t="s">
        <v>2707</v>
      </c>
      <c r="EB52" s="184" t="s">
        <v>3170</v>
      </c>
      <c r="EC52" s="184" t="s">
        <v>2817</v>
      </c>
      <c r="ED52" s="184" t="s">
        <v>2707</v>
      </c>
      <c r="EE52" s="184" t="s">
        <v>3170</v>
      </c>
      <c r="EF52" s="184" t="s">
        <v>2817</v>
      </c>
      <c r="EG52" s="184" t="s">
        <v>3171</v>
      </c>
      <c r="EH52" s="184" t="s">
        <v>2707</v>
      </c>
      <c r="EI52" s="184" t="s">
        <v>2817</v>
      </c>
      <c r="EJ52" s="184" t="s">
        <v>3172</v>
      </c>
      <c r="EK52" s="184" t="s">
        <v>3173</v>
      </c>
      <c r="EL52" s="184" t="s">
        <v>2817</v>
      </c>
      <c r="EM52" s="184" t="s">
        <v>2707</v>
      </c>
      <c r="EN52" s="184" t="s">
        <v>3174</v>
      </c>
      <c r="EO52" s="184" t="s">
        <v>2817</v>
      </c>
      <c r="EP52" s="184" t="s">
        <v>3175</v>
      </c>
      <c r="EQ52" s="184" t="s">
        <v>3176</v>
      </c>
      <c r="ER52" s="184" t="s">
        <v>2817</v>
      </c>
      <c r="ES52" s="184" t="s">
        <v>3177</v>
      </c>
      <c r="ET52" s="184" t="s">
        <v>3178</v>
      </c>
    </row>
    <row r="53" spans="1:150" x14ac:dyDescent="0.3">
      <c r="A53" s="1"/>
      <c r="B53" s="183" t="s">
        <v>3179</v>
      </c>
      <c r="C53" s="183" t="s">
        <v>107</v>
      </c>
      <c r="D53" s="183" t="s">
        <v>929</v>
      </c>
      <c r="E53" s="183" t="s">
        <v>3180</v>
      </c>
      <c r="F53" s="183" t="s">
        <v>3181</v>
      </c>
      <c r="G53" s="184" t="s">
        <v>2817</v>
      </c>
      <c r="H53" s="184" t="s">
        <v>3182</v>
      </c>
      <c r="I53" s="184" t="s">
        <v>3183</v>
      </c>
      <c r="J53" s="184" t="s">
        <v>2817</v>
      </c>
      <c r="K53" s="184" t="s">
        <v>3184</v>
      </c>
      <c r="L53" s="184" t="s">
        <v>2707</v>
      </c>
      <c r="M53" s="184" t="s">
        <v>2817</v>
      </c>
      <c r="N53" s="184" t="s">
        <v>3185</v>
      </c>
      <c r="O53" s="184" t="s">
        <v>3186</v>
      </c>
      <c r="P53" s="184" t="s">
        <v>2817</v>
      </c>
      <c r="Q53" s="184" t="s">
        <v>3187</v>
      </c>
      <c r="R53" s="184" t="s">
        <v>3188</v>
      </c>
      <c r="S53" s="184" t="s">
        <v>2817</v>
      </c>
      <c r="T53" s="184" t="s">
        <v>3137</v>
      </c>
      <c r="U53" s="184" t="s">
        <v>3138</v>
      </c>
      <c r="V53" s="184" t="s">
        <v>2817</v>
      </c>
      <c r="W53" s="184" t="s">
        <v>2707</v>
      </c>
      <c r="X53" s="184" t="s">
        <v>3189</v>
      </c>
      <c r="Y53" s="184" t="s">
        <v>2817</v>
      </c>
      <c r="Z53" s="184" t="s">
        <v>2707</v>
      </c>
      <c r="AA53" s="184" t="s">
        <v>3190</v>
      </c>
      <c r="AB53" s="184" t="s">
        <v>2817</v>
      </c>
      <c r="AC53" s="184" t="s">
        <v>3191</v>
      </c>
      <c r="AD53" s="184" t="s">
        <v>3192</v>
      </c>
      <c r="AE53" s="184" t="s">
        <v>2817</v>
      </c>
      <c r="AF53" s="184" t="s">
        <v>3143</v>
      </c>
      <c r="AG53" s="184" t="s">
        <v>3144</v>
      </c>
      <c r="AH53" s="184" t="s">
        <v>2817</v>
      </c>
      <c r="AI53" s="184" t="s">
        <v>2707</v>
      </c>
      <c r="AJ53" s="184" t="s">
        <v>2707</v>
      </c>
      <c r="AK53" s="184" t="s">
        <v>2817</v>
      </c>
      <c r="AL53" s="184" t="s">
        <v>2707</v>
      </c>
      <c r="AM53" s="184" t="s">
        <v>2707</v>
      </c>
      <c r="AN53" s="184" t="s">
        <v>2817</v>
      </c>
      <c r="AO53" s="184" t="s">
        <v>2707</v>
      </c>
      <c r="AP53" s="184" t="s">
        <v>2707</v>
      </c>
      <c r="AQ53" s="184" t="s">
        <v>2817</v>
      </c>
      <c r="AR53" s="184" t="s">
        <v>3193</v>
      </c>
      <c r="AS53" s="184" t="s">
        <v>2707</v>
      </c>
      <c r="AT53" s="184" t="s">
        <v>2817</v>
      </c>
      <c r="AU53" s="184" t="s">
        <v>3194</v>
      </c>
      <c r="AV53" s="184" t="s">
        <v>2707</v>
      </c>
      <c r="AW53" s="184" t="s">
        <v>2817</v>
      </c>
      <c r="AX53" s="184" t="s">
        <v>3194</v>
      </c>
      <c r="AY53" s="184" t="s">
        <v>2707</v>
      </c>
      <c r="AZ53" s="184" t="s">
        <v>2817</v>
      </c>
      <c r="BA53" s="184" t="s">
        <v>3034</v>
      </c>
      <c r="BB53" s="184" t="s">
        <v>2707</v>
      </c>
      <c r="BC53" s="184" t="s">
        <v>2817</v>
      </c>
      <c r="BD53" s="184" t="s">
        <v>3042</v>
      </c>
      <c r="BE53" s="184" t="s">
        <v>2707</v>
      </c>
      <c r="BF53" s="184" t="s">
        <v>2817</v>
      </c>
      <c r="BG53" s="184" t="s">
        <v>3155</v>
      </c>
      <c r="BH53" s="184" t="s">
        <v>3156</v>
      </c>
      <c r="BI53" s="184" t="s">
        <v>2817</v>
      </c>
      <c r="BJ53" s="184" t="s">
        <v>3157</v>
      </c>
      <c r="BK53" s="184" t="s">
        <v>3158</v>
      </c>
      <c r="BL53" s="184" t="s">
        <v>2817</v>
      </c>
      <c r="BM53" s="184" t="s">
        <v>3042</v>
      </c>
      <c r="BN53" s="184" t="s">
        <v>2707</v>
      </c>
      <c r="BO53" s="184" t="s">
        <v>2817</v>
      </c>
      <c r="BP53" s="184" t="s">
        <v>2707</v>
      </c>
      <c r="BQ53" s="184" t="s">
        <v>3195</v>
      </c>
      <c r="BR53" s="184" t="s">
        <v>2817</v>
      </c>
      <c r="BS53" s="184" t="s">
        <v>3196</v>
      </c>
      <c r="BT53" s="184" t="s">
        <v>3197</v>
      </c>
      <c r="BU53" s="184" t="s">
        <v>2817</v>
      </c>
      <c r="BV53" s="184" t="s">
        <v>2707</v>
      </c>
      <c r="BW53" s="184" t="s">
        <v>2707</v>
      </c>
      <c r="BX53" s="184" t="s">
        <v>2817</v>
      </c>
      <c r="BY53" s="184" t="s">
        <v>2707</v>
      </c>
      <c r="BZ53" s="184" t="s">
        <v>2707</v>
      </c>
      <c r="CA53" s="184" t="s">
        <v>2817</v>
      </c>
      <c r="CB53" s="184" t="s">
        <v>2707</v>
      </c>
      <c r="CC53" s="184" t="s">
        <v>2707</v>
      </c>
      <c r="CD53" s="184" t="s">
        <v>2817</v>
      </c>
      <c r="CE53" s="184" t="s">
        <v>2707</v>
      </c>
      <c r="CF53" s="184" t="s">
        <v>2707</v>
      </c>
      <c r="CG53" s="184" t="s">
        <v>2817</v>
      </c>
      <c r="CH53" s="184" t="s">
        <v>2707</v>
      </c>
      <c r="CI53" s="184" t="s">
        <v>2707</v>
      </c>
      <c r="CJ53" s="184" t="s">
        <v>2817</v>
      </c>
      <c r="CK53" s="184" t="s">
        <v>2707</v>
      </c>
      <c r="CL53" s="184" t="s">
        <v>2707</v>
      </c>
      <c r="CM53" s="184" t="s">
        <v>2817</v>
      </c>
      <c r="CN53" s="184" t="s">
        <v>2707</v>
      </c>
      <c r="CO53" s="184" t="s">
        <v>2707</v>
      </c>
      <c r="CP53" s="184" t="s">
        <v>2817</v>
      </c>
      <c r="CQ53" s="184" t="s">
        <v>2707</v>
      </c>
      <c r="CR53" s="184" t="s">
        <v>2707</v>
      </c>
      <c r="CS53" s="184" t="s">
        <v>2817</v>
      </c>
      <c r="CT53" s="184" t="s">
        <v>2707</v>
      </c>
      <c r="CU53" s="184" t="s">
        <v>2707</v>
      </c>
      <c r="CV53" s="184" t="s">
        <v>2817</v>
      </c>
      <c r="CW53" s="184" t="s">
        <v>2707</v>
      </c>
      <c r="CX53" s="184" t="s">
        <v>2707</v>
      </c>
      <c r="CY53" s="184" t="s">
        <v>2817</v>
      </c>
      <c r="CZ53" s="184" t="s">
        <v>2707</v>
      </c>
      <c r="DA53" s="184" t="s">
        <v>2707</v>
      </c>
      <c r="DB53" s="184" t="s">
        <v>2817</v>
      </c>
      <c r="DC53" s="184" t="s">
        <v>2707</v>
      </c>
      <c r="DD53" s="184" t="s">
        <v>2707</v>
      </c>
      <c r="DE53" s="184" t="s">
        <v>2817</v>
      </c>
      <c r="DF53" s="184" t="s">
        <v>2707</v>
      </c>
      <c r="DG53" s="184" t="s">
        <v>2707</v>
      </c>
      <c r="DH53" s="184" t="s">
        <v>2817</v>
      </c>
      <c r="DI53" s="184" t="s">
        <v>2707</v>
      </c>
      <c r="DJ53" s="184" t="s">
        <v>2707</v>
      </c>
      <c r="DK53" s="184" t="s">
        <v>2817</v>
      </c>
      <c r="DL53" s="184" t="s">
        <v>2707</v>
      </c>
      <c r="DM53" s="184" t="s">
        <v>2707</v>
      </c>
      <c r="DN53" s="184" t="s">
        <v>2817</v>
      </c>
      <c r="DO53" s="184" t="s">
        <v>2707</v>
      </c>
      <c r="DP53" s="184" t="s">
        <v>2707</v>
      </c>
      <c r="DQ53" s="184" t="s">
        <v>2817</v>
      </c>
      <c r="DR53" s="184" t="s">
        <v>2707</v>
      </c>
      <c r="DS53" s="184" t="s">
        <v>2707</v>
      </c>
      <c r="DT53" s="184" t="s">
        <v>2817</v>
      </c>
      <c r="DU53" s="184" t="s">
        <v>2707</v>
      </c>
      <c r="DV53" s="184" t="s">
        <v>2707</v>
      </c>
      <c r="DW53" s="184" t="s">
        <v>2817</v>
      </c>
      <c r="DX53" s="184" t="s">
        <v>2707</v>
      </c>
      <c r="DY53" s="184" t="s">
        <v>2707</v>
      </c>
      <c r="DZ53" s="184" t="s">
        <v>2817</v>
      </c>
      <c r="EA53" s="184" t="s">
        <v>2707</v>
      </c>
      <c r="EB53" s="184" t="s">
        <v>3198</v>
      </c>
      <c r="EC53" s="184" t="s">
        <v>2817</v>
      </c>
      <c r="ED53" s="184" t="s">
        <v>2707</v>
      </c>
      <c r="EE53" s="184" t="s">
        <v>3198</v>
      </c>
      <c r="EF53" s="184" t="s">
        <v>2817</v>
      </c>
      <c r="EG53" s="184" t="s">
        <v>3171</v>
      </c>
      <c r="EH53" s="184" t="s">
        <v>2707</v>
      </c>
      <c r="EI53" s="184" t="s">
        <v>2817</v>
      </c>
      <c r="EJ53" s="184" t="s">
        <v>3172</v>
      </c>
      <c r="EK53" s="184" t="s">
        <v>3173</v>
      </c>
      <c r="EL53" s="184" t="s">
        <v>2817</v>
      </c>
      <c r="EM53" s="184" t="s">
        <v>3073</v>
      </c>
      <c r="EN53" s="184" t="s">
        <v>2707</v>
      </c>
      <c r="EO53" s="184" t="s">
        <v>2817</v>
      </c>
      <c r="EP53" s="184" t="s">
        <v>3199</v>
      </c>
      <c r="EQ53" s="184" t="s">
        <v>2707</v>
      </c>
      <c r="ER53" s="184" t="s">
        <v>2817</v>
      </c>
      <c r="ES53" s="184" t="s">
        <v>3200</v>
      </c>
      <c r="ET53" s="184" t="s">
        <v>2707</v>
      </c>
    </row>
    <row r="54" spans="1:150" x14ac:dyDescent="0.3">
      <c r="A54" s="1"/>
      <c r="B54" s="182" t="s">
        <v>3201</v>
      </c>
      <c r="C54" s="182" t="s">
        <v>107</v>
      </c>
      <c r="D54" s="182" t="s">
        <v>930</v>
      </c>
      <c r="E54" s="182" t="s">
        <v>3202</v>
      </c>
      <c r="F54" s="182" t="s">
        <v>3203</v>
      </c>
      <c r="G54" s="182" t="s">
        <v>2817</v>
      </c>
      <c r="H54" s="182" t="s">
        <v>2707</v>
      </c>
      <c r="I54" s="182" t="s">
        <v>3204</v>
      </c>
      <c r="J54" s="182" t="s">
        <v>2817</v>
      </c>
      <c r="K54" s="182" t="s">
        <v>3165</v>
      </c>
      <c r="L54" s="182" t="s">
        <v>3204</v>
      </c>
      <c r="M54" s="182" t="s">
        <v>2817</v>
      </c>
      <c r="N54" s="182" t="s">
        <v>3165</v>
      </c>
      <c r="O54" s="182" t="s">
        <v>3204</v>
      </c>
      <c r="P54" s="182" t="s">
        <v>2817</v>
      </c>
      <c r="Q54" s="182" t="s">
        <v>3165</v>
      </c>
      <c r="R54" s="182" t="s">
        <v>3204</v>
      </c>
      <c r="S54" s="182" t="s">
        <v>2817</v>
      </c>
      <c r="T54" s="182" t="s">
        <v>3165</v>
      </c>
      <c r="U54" s="182" t="s">
        <v>3204</v>
      </c>
      <c r="V54" s="182" t="s">
        <v>2817</v>
      </c>
      <c r="W54" s="182" t="s">
        <v>3165</v>
      </c>
      <c r="X54" s="182" t="s">
        <v>3204</v>
      </c>
      <c r="Y54" s="182" t="s">
        <v>2817</v>
      </c>
      <c r="Z54" s="182" t="s">
        <v>3165</v>
      </c>
      <c r="AA54" s="182" t="s">
        <v>3204</v>
      </c>
      <c r="AB54" s="182" t="s">
        <v>2817</v>
      </c>
      <c r="AC54" s="182" t="s">
        <v>2707</v>
      </c>
      <c r="AD54" s="182" t="s">
        <v>3204</v>
      </c>
      <c r="AE54" s="182" t="s">
        <v>2817</v>
      </c>
      <c r="AF54" s="182" t="s">
        <v>3165</v>
      </c>
      <c r="AG54" s="182" t="s">
        <v>3204</v>
      </c>
      <c r="AH54" s="182" t="s">
        <v>2817</v>
      </c>
      <c r="AI54" s="182" t="s">
        <v>3165</v>
      </c>
      <c r="AJ54" s="182" t="s">
        <v>3204</v>
      </c>
      <c r="AK54" s="182" t="s">
        <v>2817</v>
      </c>
      <c r="AL54" s="182" t="s">
        <v>3165</v>
      </c>
      <c r="AM54" s="182" t="s">
        <v>3204</v>
      </c>
      <c r="AN54" s="182" t="s">
        <v>2817</v>
      </c>
      <c r="AO54" s="182" t="s">
        <v>3165</v>
      </c>
      <c r="AP54" s="182" t="s">
        <v>3204</v>
      </c>
      <c r="AQ54" s="182" t="s">
        <v>2817</v>
      </c>
      <c r="AR54" s="182" t="s">
        <v>2707</v>
      </c>
      <c r="AS54" s="182" t="s">
        <v>3204</v>
      </c>
      <c r="AT54" s="182" t="s">
        <v>2817</v>
      </c>
      <c r="AU54" s="182" t="s">
        <v>3165</v>
      </c>
      <c r="AV54" s="182" t="s">
        <v>3204</v>
      </c>
      <c r="AW54" s="182" t="s">
        <v>2817</v>
      </c>
      <c r="AX54" s="182" t="s">
        <v>3165</v>
      </c>
      <c r="AY54" s="182" t="s">
        <v>3204</v>
      </c>
      <c r="AZ54" s="182" t="s">
        <v>2817</v>
      </c>
      <c r="BA54" s="182" t="s">
        <v>2707</v>
      </c>
      <c r="BB54" s="182" t="s">
        <v>3204</v>
      </c>
      <c r="BC54" s="182" t="s">
        <v>2817</v>
      </c>
      <c r="BD54" s="182" t="s">
        <v>3165</v>
      </c>
      <c r="BE54" s="182" t="s">
        <v>3204</v>
      </c>
      <c r="BF54" s="182" t="s">
        <v>2817</v>
      </c>
      <c r="BG54" s="182" t="s">
        <v>3165</v>
      </c>
      <c r="BH54" s="182" t="s">
        <v>3204</v>
      </c>
      <c r="BI54" s="182" t="s">
        <v>2817</v>
      </c>
      <c r="BJ54" s="182" t="s">
        <v>3165</v>
      </c>
      <c r="BK54" s="182" t="s">
        <v>3204</v>
      </c>
      <c r="BL54" s="182" t="s">
        <v>2817</v>
      </c>
      <c r="BM54" s="182" t="s">
        <v>3165</v>
      </c>
      <c r="BN54" s="182" t="s">
        <v>3204</v>
      </c>
      <c r="BO54" s="182" t="s">
        <v>2817</v>
      </c>
      <c r="BP54" s="182" t="s">
        <v>3165</v>
      </c>
      <c r="BQ54" s="182" t="s">
        <v>3204</v>
      </c>
      <c r="BR54" s="182" t="s">
        <v>2817</v>
      </c>
      <c r="BS54" s="182" t="s">
        <v>3165</v>
      </c>
      <c r="BT54" s="182" t="s">
        <v>3204</v>
      </c>
      <c r="BU54" s="182" t="s">
        <v>2817</v>
      </c>
      <c r="BV54" s="182" t="s">
        <v>3165</v>
      </c>
      <c r="BW54" s="182" t="s">
        <v>3204</v>
      </c>
      <c r="BX54" s="182" t="s">
        <v>2817</v>
      </c>
      <c r="BY54" s="182" t="s">
        <v>3165</v>
      </c>
      <c r="BZ54" s="182" t="s">
        <v>3204</v>
      </c>
      <c r="CA54" s="182" t="s">
        <v>2817</v>
      </c>
      <c r="CB54" s="182" t="s">
        <v>3165</v>
      </c>
      <c r="CC54" s="182" t="s">
        <v>3204</v>
      </c>
      <c r="CD54" s="182" t="s">
        <v>2817</v>
      </c>
      <c r="CE54" s="182" t="s">
        <v>3165</v>
      </c>
      <c r="CF54" s="182" t="s">
        <v>3204</v>
      </c>
      <c r="CG54" s="182" t="s">
        <v>2817</v>
      </c>
      <c r="CH54" s="182" t="s">
        <v>3165</v>
      </c>
      <c r="CI54" s="182" t="s">
        <v>3204</v>
      </c>
      <c r="CJ54" s="182" t="s">
        <v>2817</v>
      </c>
      <c r="CK54" s="182" t="s">
        <v>3165</v>
      </c>
      <c r="CL54" s="182" t="s">
        <v>3204</v>
      </c>
      <c r="CM54" s="182" t="s">
        <v>2817</v>
      </c>
      <c r="CN54" s="182" t="s">
        <v>3165</v>
      </c>
      <c r="CO54" s="182" t="s">
        <v>3204</v>
      </c>
      <c r="CP54" s="182" t="s">
        <v>2817</v>
      </c>
      <c r="CQ54" s="182" t="s">
        <v>3165</v>
      </c>
      <c r="CR54" s="182" t="s">
        <v>3204</v>
      </c>
      <c r="CS54" s="182" t="s">
        <v>2817</v>
      </c>
      <c r="CT54" s="182" t="s">
        <v>3165</v>
      </c>
      <c r="CU54" s="182" t="s">
        <v>3204</v>
      </c>
      <c r="CV54" s="182" t="s">
        <v>2817</v>
      </c>
      <c r="CW54" s="182" t="s">
        <v>3165</v>
      </c>
      <c r="CX54" s="182" t="s">
        <v>3204</v>
      </c>
      <c r="CY54" s="182" t="s">
        <v>2817</v>
      </c>
      <c r="CZ54" s="182" t="s">
        <v>3165</v>
      </c>
      <c r="DA54" s="182" t="s">
        <v>3204</v>
      </c>
      <c r="DB54" s="182" t="s">
        <v>2817</v>
      </c>
      <c r="DC54" s="182" t="s">
        <v>3165</v>
      </c>
      <c r="DD54" s="182" t="s">
        <v>3204</v>
      </c>
      <c r="DE54" s="182" t="s">
        <v>2817</v>
      </c>
      <c r="DF54" s="182" t="s">
        <v>3165</v>
      </c>
      <c r="DG54" s="182" t="s">
        <v>3204</v>
      </c>
      <c r="DH54" s="182" t="s">
        <v>2817</v>
      </c>
      <c r="DI54" s="182" t="s">
        <v>3165</v>
      </c>
      <c r="DJ54" s="182" t="s">
        <v>3204</v>
      </c>
      <c r="DK54" s="182" t="s">
        <v>2817</v>
      </c>
      <c r="DL54" s="182" t="s">
        <v>3165</v>
      </c>
      <c r="DM54" s="182" t="s">
        <v>3204</v>
      </c>
      <c r="DN54" s="182" t="s">
        <v>2817</v>
      </c>
      <c r="DO54" s="182" t="s">
        <v>3165</v>
      </c>
      <c r="DP54" s="182" t="s">
        <v>3204</v>
      </c>
      <c r="DQ54" s="182" t="s">
        <v>2817</v>
      </c>
      <c r="DR54" s="182" t="s">
        <v>3165</v>
      </c>
      <c r="DS54" s="182" t="s">
        <v>3204</v>
      </c>
      <c r="DT54" s="182" t="s">
        <v>2817</v>
      </c>
      <c r="DU54" s="182" t="s">
        <v>3165</v>
      </c>
      <c r="DV54" s="182" t="s">
        <v>3205</v>
      </c>
      <c r="DW54" s="182" t="s">
        <v>2817</v>
      </c>
      <c r="DX54" s="182" t="s">
        <v>3165</v>
      </c>
      <c r="DY54" s="182" t="s">
        <v>3204</v>
      </c>
      <c r="DZ54" s="182" t="s">
        <v>2817</v>
      </c>
      <c r="EA54" s="182" t="s">
        <v>3165</v>
      </c>
      <c r="EB54" s="182" t="s">
        <v>3204</v>
      </c>
      <c r="EC54" s="182" t="s">
        <v>2817</v>
      </c>
      <c r="ED54" s="182" t="s">
        <v>2707</v>
      </c>
      <c r="EE54" s="182" t="s">
        <v>3204</v>
      </c>
      <c r="EF54" s="182" t="s">
        <v>2817</v>
      </c>
      <c r="EG54" s="182" t="s">
        <v>3165</v>
      </c>
      <c r="EH54" s="182" t="s">
        <v>3206</v>
      </c>
      <c r="EI54" s="182" t="s">
        <v>2817</v>
      </c>
      <c r="EJ54" s="182" t="s">
        <v>3165</v>
      </c>
      <c r="EK54" s="182" t="s">
        <v>3204</v>
      </c>
      <c r="EL54" s="182" t="s">
        <v>2817</v>
      </c>
      <c r="EM54" s="182" t="s">
        <v>3165</v>
      </c>
      <c r="EN54" s="182" t="s">
        <v>3204</v>
      </c>
      <c r="EO54" s="182" t="s">
        <v>2817</v>
      </c>
      <c r="EP54" s="182" t="s">
        <v>3165</v>
      </c>
      <c r="EQ54" s="182" t="s">
        <v>3204</v>
      </c>
      <c r="ER54" s="182" t="s">
        <v>2817</v>
      </c>
      <c r="ES54" s="182" t="s">
        <v>3165</v>
      </c>
      <c r="ET54" s="182" t="s">
        <v>3204</v>
      </c>
    </row>
    <row r="55" spans="1:150" x14ac:dyDescent="0.3">
      <c r="A55" s="1"/>
      <c r="B55" s="183" t="s">
        <v>3207</v>
      </c>
      <c r="C55" s="183" t="s">
        <v>107</v>
      </c>
      <c r="D55" s="183" t="s">
        <v>930</v>
      </c>
      <c r="E55" s="183" t="s">
        <v>3208</v>
      </c>
      <c r="F55" s="183" t="s">
        <v>3209</v>
      </c>
      <c r="G55" s="184" t="s">
        <v>2817</v>
      </c>
      <c r="H55" s="184" t="s">
        <v>2707</v>
      </c>
      <c r="I55" s="184" t="s">
        <v>3204</v>
      </c>
      <c r="J55" s="184" t="s">
        <v>2817</v>
      </c>
      <c r="K55" s="184" t="s">
        <v>3165</v>
      </c>
      <c r="L55" s="184" t="s">
        <v>3204</v>
      </c>
      <c r="M55" s="184" t="s">
        <v>2817</v>
      </c>
      <c r="N55" s="184" t="s">
        <v>3165</v>
      </c>
      <c r="O55" s="184" t="s">
        <v>3204</v>
      </c>
      <c r="P55" s="184" t="s">
        <v>2817</v>
      </c>
      <c r="Q55" s="184" t="s">
        <v>3165</v>
      </c>
      <c r="R55" s="184" t="s">
        <v>3204</v>
      </c>
      <c r="S55" s="184" t="s">
        <v>2817</v>
      </c>
      <c r="T55" s="184" t="s">
        <v>3165</v>
      </c>
      <c r="U55" s="184" t="s">
        <v>3204</v>
      </c>
      <c r="V55" s="184" t="s">
        <v>2817</v>
      </c>
      <c r="W55" s="184" t="s">
        <v>3165</v>
      </c>
      <c r="X55" s="184" t="s">
        <v>3204</v>
      </c>
      <c r="Y55" s="184" t="s">
        <v>2817</v>
      </c>
      <c r="Z55" s="184" t="s">
        <v>3165</v>
      </c>
      <c r="AA55" s="184" t="s">
        <v>3204</v>
      </c>
      <c r="AB55" s="184" t="s">
        <v>2817</v>
      </c>
      <c r="AC55" s="184" t="s">
        <v>2707</v>
      </c>
      <c r="AD55" s="184" t="s">
        <v>3204</v>
      </c>
      <c r="AE55" s="184" t="s">
        <v>2817</v>
      </c>
      <c r="AF55" s="184" t="s">
        <v>3165</v>
      </c>
      <c r="AG55" s="184" t="s">
        <v>3204</v>
      </c>
      <c r="AH55" s="184" t="s">
        <v>2817</v>
      </c>
      <c r="AI55" s="184" t="s">
        <v>3165</v>
      </c>
      <c r="AJ55" s="184" t="s">
        <v>3204</v>
      </c>
      <c r="AK55" s="184" t="s">
        <v>2817</v>
      </c>
      <c r="AL55" s="184" t="s">
        <v>3165</v>
      </c>
      <c r="AM55" s="184" t="s">
        <v>3204</v>
      </c>
      <c r="AN55" s="184" t="s">
        <v>2817</v>
      </c>
      <c r="AO55" s="184" t="s">
        <v>3165</v>
      </c>
      <c r="AP55" s="184" t="s">
        <v>3204</v>
      </c>
      <c r="AQ55" s="184" t="s">
        <v>2817</v>
      </c>
      <c r="AR55" s="184" t="s">
        <v>2707</v>
      </c>
      <c r="AS55" s="184" t="s">
        <v>3204</v>
      </c>
      <c r="AT55" s="184" t="s">
        <v>2817</v>
      </c>
      <c r="AU55" s="184" t="s">
        <v>3165</v>
      </c>
      <c r="AV55" s="184" t="s">
        <v>3204</v>
      </c>
      <c r="AW55" s="184" t="s">
        <v>2817</v>
      </c>
      <c r="AX55" s="184" t="s">
        <v>3165</v>
      </c>
      <c r="AY55" s="184" t="s">
        <v>3204</v>
      </c>
      <c r="AZ55" s="184" t="s">
        <v>2817</v>
      </c>
      <c r="BA55" s="184" t="s">
        <v>2707</v>
      </c>
      <c r="BB55" s="184" t="s">
        <v>3204</v>
      </c>
      <c r="BC55" s="184" t="s">
        <v>2817</v>
      </c>
      <c r="BD55" s="184" t="s">
        <v>3165</v>
      </c>
      <c r="BE55" s="184" t="s">
        <v>3204</v>
      </c>
      <c r="BF55" s="184" t="s">
        <v>2817</v>
      </c>
      <c r="BG55" s="184" t="s">
        <v>3165</v>
      </c>
      <c r="BH55" s="184" t="s">
        <v>3204</v>
      </c>
      <c r="BI55" s="184" t="s">
        <v>2817</v>
      </c>
      <c r="BJ55" s="184" t="s">
        <v>3165</v>
      </c>
      <c r="BK55" s="184" t="s">
        <v>3204</v>
      </c>
      <c r="BL55" s="184" t="s">
        <v>2817</v>
      </c>
      <c r="BM55" s="184" t="s">
        <v>3165</v>
      </c>
      <c r="BN55" s="184" t="s">
        <v>3204</v>
      </c>
      <c r="BO55" s="184" t="s">
        <v>2817</v>
      </c>
      <c r="BP55" s="184" t="s">
        <v>3165</v>
      </c>
      <c r="BQ55" s="184" t="s">
        <v>3204</v>
      </c>
      <c r="BR55" s="184" t="s">
        <v>2817</v>
      </c>
      <c r="BS55" s="184" t="s">
        <v>3165</v>
      </c>
      <c r="BT55" s="184" t="s">
        <v>3204</v>
      </c>
      <c r="BU55" s="184" t="s">
        <v>2817</v>
      </c>
      <c r="BV55" s="184" t="s">
        <v>3165</v>
      </c>
      <c r="BW55" s="184" t="s">
        <v>3204</v>
      </c>
      <c r="BX55" s="184" t="s">
        <v>2817</v>
      </c>
      <c r="BY55" s="184" t="s">
        <v>3165</v>
      </c>
      <c r="BZ55" s="184" t="s">
        <v>3204</v>
      </c>
      <c r="CA55" s="184" t="s">
        <v>2817</v>
      </c>
      <c r="CB55" s="184" t="s">
        <v>3165</v>
      </c>
      <c r="CC55" s="184" t="s">
        <v>3204</v>
      </c>
      <c r="CD55" s="184" t="s">
        <v>2817</v>
      </c>
      <c r="CE55" s="184" t="s">
        <v>3165</v>
      </c>
      <c r="CF55" s="184" t="s">
        <v>3204</v>
      </c>
      <c r="CG55" s="184" t="s">
        <v>2817</v>
      </c>
      <c r="CH55" s="184" t="s">
        <v>3165</v>
      </c>
      <c r="CI55" s="184" t="s">
        <v>3204</v>
      </c>
      <c r="CJ55" s="184" t="s">
        <v>2817</v>
      </c>
      <c r="CK55" s="184" t="s">
        <v>3165</v>
      </c>
      <c r="CL55" s="184" t="s">
        <v>3204</v>
      </c>
      <c r="CM55" s="184" t="s">
        <v>2817</v>
      </c>
      <c r="CN55" s="184" t="s">
        <v>3165</v>
      </c>
      <c r="CO55" s="184" t="s">
        <v>3204</v>
      </c>
      <c r="CP55" s="184" t="s">
        <v>2817</v>
      </c>
      <c r="CQ55" s="184" t="s">
        <v>3165</v>
      </c>
      <c r="CR55" s="184" t="s">
        <v>3204</v>
      </c>
      <c r="CS55" s="184" t="s">
        <v>2817</v>
      </c>
      <c r="CT55" s="184" t="s">
        <v>3165</v>
      </c>
      <c r="CU55" s="184" t="s">
        <v>3204</v>
      </c>
      <c r="CV55" s="184" t="s">
        <v>2817</v>
      </c>
      <c r="CW55" s="184" t="s">
        <v>3165</v>
      </c>
      <c r="CX55" s="184" t="s">
        <v>3204</v>
      </c>
      <c r="CY55" s="184" t="s">
        <v>2817</v>
      </c>
      <c r="CZ55" s="184" t="s">
        <v>3165</v>
      </c>
      <c r="DA55" s="184" t="s">
        <v>3204</v>
      </c>
      <c r="DB55" s="184" t="s">
        <v>2817</v>
      </c>
      <c r="DC55" s="184" t="s">
        <v>3165</v>
      </c>
      <c r="DD55" s="184" t="s">
        <v>3204</v>
      </c>
      <c r="DE55" s="184" t="s">
        <v>2817</v>
      </c>
      <c r="DF55" s="184" t="s">
        <v>3165</v>
      </c>
      <c r="DG55" s="184" t="s">
        <v>3204</v>
      </c>
      <c r="DH55" s="184" t="s">
        <v>2817</v>
      </c>
      <c r="DI55" s="184" t="s">
        <v>3165</v>
      </c>
      <c r="DJ55" s="184" t="s">
        <v>3204</v>
      </c>
      <c r="DK55" s="184" t="s">
        <v>2817</v>
      </c>
      <c r="DL55" s="184" t="s">
        <v>3165</v>
      </c>
      <c r="DM55" s="184" t="s">
        <v>3204</v>
      </c>
      <c r="DN55" s="184" t="s">
        <v>2817</v>
      </c>
      <c r="DO55" s="184" t="s">
        <v>3165</v>
      </c>
      <c r="DP55" s="184" t="s">
        <v>3204</v>
      </c>
      <c r="DQ55" s="184" t="s">
        <v>2817</v>
      </c>
      <c r="DR55" s="184" t="s">
        <v>3165</v>
      </c>
      <c r="DS55" s="184" t="s">
        <v>3204</v>
      </c>
      <c r="DT55" s="184" t="s">
        <v>2817</v>
      </c>
      <c r="DU55" s="184" t="s">
        <v>3165</v>
      </c>
      <c r="DV55" s="184" t="s">
        <v>3205</v>
      </c>
      <c r="DW55" s="184" t="s">
        <v>2817</v>
      </c>
      <c r="DX55" s="184" t="s">
        <v>3165</v>
      </c>
      <c r="DY55" s="184" t="s">
        <v>3204</v>
      </c>
      <c r="DZ55" s="184" t="s">
        <v>2817</v>
      </c>
      <c r="EA55" s="184" t="s">
        <v>3165</v>
      </c>
      <c r="EB55" s="184" t="s">
        <v>3204</v>
      </c>
      <c r="EC55" s="184" t="s">
        <v>2817</v>
      </c>
      <c r="ED55" s="184" t="s">
        <v>2707</v>
      </c>
      <c r="EE55" s="184" t="s">
        <v>3204</v>
      </c>
      <c r="EF55" s="184" t="s">
        <v>2817</v>
      </c>
      <c r="EG55" s="184" t="s">
        <v>3165</v>
      </c>
      <c r="EH55" s="184" t="s">
        <v>3206</v>
      </c>
      <c r="EI55" s="184" t="s">
        <v>2817</v>
      </c>
      <c r="EJ55" s="184" t="s">
        <v>3165</v>
      </c>
      <c r="EK55" s="184" t="s">
        <v>3204</v>
      </c>
      <c r="EL55" s="184" t="s">
        <v>2817</v>
      </c>
      <c r="EM55" s="184" t="s">
        <v>3165</v>
      </c>
      <c r="EN55" s="184" t="s">
        <v>3204</v>
      </c>
      <c r="EO55" s="184" t="s">
        <v>2817</v>
      </c>
      <c r="EP55" s="184" t="s">
        <v>3165</v>
      </c>
      <c r="EQ55" s="184" t="s">
        <v>3204</v>
      </c>
      <c r="ER55" s="184" t="s">
        <v>2817</v>
      </c>
      <c r="ES55" s="184" t="s">
        <v>3165</v>
      </c>
      <c r="ET55" s="184" t="s">
        <v>3204</v>
      </c>
    </row>
    <row r="56" spans="1:150" x14ac:dyDescent="0.3">
      <c r="A56" s="1"/>
      <c r="B56" s="183" t="s">
        <v>3210</v>
      </c>
      <c r="C56" s="183" t="s">
        <v>107</v>
      </c>
      <c r="D56" s="183" t="s">
        <v>930</v>
      </c>
      <c r="E56" s="183" t="s">
        <v>3211</v>
      </c>
      <c r="F56" s="183" t="s">
        <v>3212</v>
      </c>
      <c r="G56" s="184" t="s">
        <v>2817</v>
      </c>
      <c r="H56" s="184" t="s">
        <v>2707</v>
      </c>
      <c r="I56" s="184" t="s">
        <v>2707</v>
      </c>
      <c r="J56" s="184" t="s">
        <v>2817</v>
      </c>
      <c r="K56" s="184" t="s">
        <v>2707</v>
      </c>
      <c r="L56" s="184" t="s">
        <v>2707</v>
      </c>
      <c r="M56" s="184" t="s">
        <v>2817</v>
      </c>
      <c r="N56" s="184" t="s">
        <v>2707</v>
      </c>
      <c r="O56" s="184" t="s">
        <v>2707</v>
      </c>
      <c r="P56" s="184" t="s">
        <v>2817</v>
      </c>
      <c r="Q56" s="184" t="s">
        <v>2707</v>
      </c>
      <c r="R56" s="184" t="s">
        <v>2707</v>
      </c>
      <c r="S56" s="184" t="s">
        <v>2817</v>
      </c>
      <c r="T56" s="184" t="s">
        <v>2707</v>
      </c>
      <c r="U56" s="184" t="s">
        <v>2707</v>
      </c>
      <c r="V56" s="184" t="s">
        <v>2817</v>
      </c>
      <c r="W56" s="184" t="s">
        <v>2707</v>
      </c>
      <c r="X56" s="184" t="s">
        <v>2707</v>
      </c>
      <c r="Y56" s="184" t="s">
        <v>2817</v>
      </c>
      <c r="Z56" s="184" t="s">
        <v>2707</v>
      </c>
      <c r="AA56" s="184" t="s">
        <v>2707</v>
      </c>
      <c r="AB56" s="184" t="s">
        <v>2817</v>
      </c>
      <c r="AC56" s="184" t="s">
        <v>2707</v>
      </c>
      <c r="AD56" s="184" t="s">
        <v>2707</v>
      </c>
      <c r="AE56" s="184" t="s">
        <v>2817</v>
      </c>
      <c r="AF56" s="184" t="s">
        <v>2707</v>
      </c>
      <c r="AG56" s="184" t="s">
        <v>2707</v>
      </c>
      <c r="AH56" s="184" t="s">
        <v>2817</v>
      </c>
      <c r="AI56" s="184" t="s">
        <v>2707</v>
      </c>
      <c r="AJ56" s="184" t="s">
        <v>2707</v>
      </c>
      <c r="AK56" s="184" t="s">
        <v>2817</v>
      </c>
      <c r="AL56" s="184" t="s">
        <v>2707</v>
      </c>
      <c r="AM56" s="184" t="s">
        <v>2707</v>
      </c>
      <c r="AN56" s="184" t="s">
        <v>2817</v>
      </c>
      <c r="AO56" s="184" t="s">
        <v>2707</v>
      </c>
      <c r="AP56" s="184" t="s">
        <v>2707</v>
      </c>
      <c r="AQ56" s="184" t="s">
        <v>2817</v>
      </c>
      <c r="AR56" s="184" t="s">
        <v>2707</v>
      </c>
      <c r="AS56" s="184" t="s">
        <v>2707</v>
      </c>
      <c r="AT56" s="184" t="s">
        <v>2817</v>
      </c>
      <c r="AU56" s="184" t="s">
        <v>2707</v>
      </c>
      <c r="AV56" s="184" t="s">
        <v>2707</v>
      </c>
      <c r="AW56" s="184" t="s">
        <v>2817</v>
      </c>
      <c r="AX56" s="184" t="s">
        <v>2707</v>
      </c>
      <c r="AY56" s="184" t="s">
        <v>2707</v>
      </c>
      <c r="AZ56" s="184" t="s">
        <v>2817</v>
      </c>
      <c r="BA56" s="184" t="s">
        <v>2707</v>
      </c>
      <c r="BB56" s="184" t="s">
        <v>2707</v>
      </c>
      <c r="BC56" s="184" t="s">
        <v>2817</v>
      </c>
      <c r="BD56" s="184" t="s">
        <v>2707</v>
      </c>
      <c r="BE56" s="184" t="s">
        <v>2707</v>
      </c>
      <c r="BF56" s="184" t="s">
        <v>2817</v>
      </c>
      <c r="BG56" s="184" t="s">
        <v>2707</v>
      </c>
      <c r="BH56" s="184" t="s">
        <v>2707</v>
      </c>
      <c r="BI56" s="184" t="s">
        <v>2817</v>
      </c>
      <c r="BJ56" s="184" t="s">
        <v>2707</v>
      </c>
      <c r="BK56" s="184" t="s">
        <v>2707</v>
      </c>
      <c r="BL56" s="184" t="s">
        <v>2817</v>
      </c>
      <c r="BM56" s="184" t="s">
        <v>2707</v>
      </c>
      <c r="BN56" s="184" t="s">
        <v>2707</v>
      </c>
      <c r="BO56" s="184" t="s">
        <v>2817</v>
      </c>
      <c r="BP56" s="184" t="s">
        <v>2707</v>
      </c>
      <c r="BQ56" s="184" t="s">
        <v>2707</v>
      </c>
      <c r="BR56" s="184" t="s">
        <v>2817</v>
      </c>
      <c r="BS56" s="184" t="s">
        <v>2707</v>
      </c>
      <c r="BT56" s="184" t="s">
        <v>2707</v>
      </c>
      <c r="BU56" s="184" t="s">
        <v>2817</v>
      </c>
      <c r="BV56" s="184" t="s">
        <v>2707</v>
      </c>
      <c r="BW56" s="184" t="s">
        <v>2707</v>
      </c>
      <c r="BX56" s="184" t="s">
        <v>2817</v>
      </c>
      <c r="BY56" s="184" t="s">
        <v>2707</v>
      </c>
      <c r="BZ56" s="184" t="s">
        <v>2707</v>
      </c>
      <c r="CA56" s="184" t="s">
        <v>2817</v>
      </c>
      <c r="CB56" s="184" t="s">
        <v>2707</v>
      </c>
      <c r="CC56" s="184" t="s">
        <v>2707</v>
      </c>
      <c r="CD56" s="184" t="s">
        <v>2817</v>
      </c>
      <c r="CE56" s="184" t="s">
        <v>2707</v>
      </c>
      <c r="CF56" s="184" t="s">
        <v>2707</v>
      </c>
      <c r="CG56" s="184" t="s">
        <v>2817</v>
      </c>
      <c r="CH56" s="184" t="s">
        <v>2707</v>
      </c>
      <c r="CI56" s="184" t="s">
        <v>2707</v>
      </c>
      <c r="CJ56" s="184" t="s">
        <v>2817</v>
      </c>
      <c r="CK56" s="184" t="s">
        <v>2707</v>
      </c>
      <c r="CL56" s="184" t="s">
        <v>2707</v>
      </c>
      <c r="CM56" s="184" t="s">
        <v>2817</v>
      </c>
      <c r="CN56" s="184" t="s">
        <v>2707</v>
      </c>
      <c r="CO56" s="184" t="s">
        <v>2707</v>
      </c>
      <c r="CP56" s="184" t="s">
        <v>2817</v>
      </c>
      <c r="CQ56" s="184" t="s">
        <v>2707</v>
      </c>
      <c r="CR56" s="184" t="s">
        <v>2707</v>
      </c>
      <c r="CS56" s="184" t="s">
        <v>2817</v>
      </c>
      <c r="CT56" s="184" t="s">
        <v>2707</v>
      </c>
      <c r="CU56" s="184" t="s">
        <v>2707</v>
      </c>
      <c r="CV56" s="184" t="s">
        <v>2817</v>
      </c>
      <c r="CW56" s="184" t="s">
        <v>2707</v>
      </c>
      <c r="CX56" s="184" t="s">
        <v>2707</v>
      </c>
      <c r="CY56" s="184" t="s">
        <v>2817</v>
      </c>
      <c r="CZ56" s="184" t="s">
        <v>2707</v>
      </c>
      <c r="DA56" s="184" t="s">
        <v>2707</v>
      </c>
      <c r="DB56" s="184" t="s">
        <v>2817</v>
      </c>
      <c r="DC56" s="184" t="s">
        <v>2707</v>
      </c>
      <c r="DD56" s="184" t="s">
        <v>2707</v>
      </c>
      <c r="DE56" s="184" t="s">
        <v>2817</v>
      </c>
      <c r="DF56" s="184" t="s">
        <v>2707</v>
      </c>
      <c r="DG56" s="184" t="s">
        <v>2707</v>
      </c>
      <c r="DH56" s="184" t="s">
        <v>2817</v>
      </c>
      <c r="DI56" s="184" t="s">
        <v>2707</v>
      </c>
      <c r="DJ56" s="184" t="s">
        <v>2707</v>
      </c>
      <c r="DK56" s="184" t="s">
        <v>2817</v>
      </c>
      <c r="DL56" s="184" t="s">
        <v>2707</v>
      </c>
      <c r="DM56" s="184" t="s">
        <v>2707</v>
      </c>
      <c r="DN56" s="184" t="s">
        <v>2817</v>
      </c>
      <c r="DO56" s="184" t="s">
        <v>2707</v>
      </c>
      <c r="DP56" s="184" t="s">
        <v>2707</v>
      </c>
      <c r="DQ56" s="184" t="s">
        <v>2817</v>
      </c>
      <c r="DR56" s="184" t="s">
        <v>2707</v>
      </c>
      <c r="DS56" s="184" t="s">
        <v>2707</v>
      </c>
      <c r="DT56" s="184" t="s">
        <v>2817</v>
      </c>
      <c r="DU56" s="184" t="s">
        <v>2707</v>
      </c>
      <c r="DV56" s="184" t="s">
        <v>2707</v>
      </c>
      <c r="DW56" s="184" t="s">
        <v>2817</v>
      </c>
      <c r="DX56" s="184" t="s">
        <v>2707</v>
      </c>
      <c r="DY56" s="184" t="s">
        <v>2707</v>
      </c>
      <c r="DZ56" s="184" t="s">
        <v>2817</v>
      </c>
      <c r="EA56" s="184" t="s">
        <v>2707</v>
      </c>
      <c r="EB56" s="184" t="s">
        <v>2707</v>
      </c>
      <c r="EC56" s="184" t="s">
        <v>2817</v>
      </c>
      <c r="ED56" s="184" t="s">
        <v>2707</v>
      </c>
      <c r="EE56" s="184" t="s">
        <v>2707</v>
      </c>
      <c r="EF56" s="184" t="s">
        <v>2817</v>
      </c>
      <c r="EG56" s="184" t="s">
        <v>2707</v>
      </c>
      <c r="EH56" s="184" t="s">
        <v>2707</v>
      </c>
      <c r="EI56" s="184" t="s">
        <v>2817</v>
      </c>
      <c r="EJ56" s="184" t="s">
        <v>2707</v>
      </c>
      <c r="EK56" s="184" t="s">
        <v>2707</v>
      </c>
      <c r="EL56" s="184" t="s">
        <v>2817</v>
      </c>
      <c r="EM56" s="184" t="s">
        <v>2707</v>
      </c>
      <c r="EN56" s="184" t="s">
        <v>2707</v>
      </c>
      <c r="EO56" s="184" t="s">
        <v>2817</v>
      </c>
      <c r="EP56" s="184" t="s">
        <v>2707</v>
      </c>
      <c r="EQ56" s="184" t="s">
        <v>2707</v>
      </c>
      <c r="ER56" s="184" t="s">
        <v>2817</v>
      </c>
      <c r="ES56" s="184" t="s">
        <v>2707</v>
      </c>
      <c r="ET56" s="184" t="s">
        <v>2707</v>
      </c>
    </row>
    <row r="57" spans="1:150" x14ac:dyDescent="0.3">
      <c r="A57" s="1"/>
      <c r="B57" s="182" t="s">
        <v>3213</v>
      </c>
      <c r="C57" s="182" t="s">
        <v>74</v>
      </c>
      <c r="D57" s="182" t="s">
        <v>3214</v>
      </c>
      <c r="E57" s="182" t="s">
        <v>3215</v>
      </c>
      <c r="F57" s="182" t="s">
        <v>3216</v>
      </c>
      <c r="G57" s="182" t="s">
        <v>2817</v>
      </c>
      <c r="H57" s="182" t="s">
        <v>2707</v>
      </c>
      <c r="I57" s="182" t="s">
        <v>2707</v>
      </c>
      <c r="J57" s="182" t="s">
        <v>2817</v>
      </c>
      <c r="K57" s="182" t="s">
        <v>2707</v>
      </c>
      <c r="L57" s="182" t="s">
        <v>2707</v>
      </c>
      <c r="M57" s="182" t="s">
        <v>2817</v>
      </c>
      <c r="N57" s="182" t="s">
        <v>2707</v>
      </c>
      <c r="O57" s="182" t="s">
        <v>2707</v>
      </c>
      <c r="P57" s="182" t="s">
        <v>2817</v>
      </c>
      <c r="Q57" s="182" t="s">
        <v>2707</v>
      </c>
      <c r="R57" s="182" t="s">
        <v>2707</v>
      </c>
      <c r="S57" s="182" t="s">
        <v>2817</v>
      </c>
      <c r="T57" s="182" t="s">
        <v>2707</v>
      </c>
      <c r="U57" s="182" t="s">
        <v>2707</v>
      </c>
      <c r="V57" s="182" t="s">
        <v>2817</v>
      </c>
      <c r="W57" s="182" t="s">
        <v>2707</v>
      </c>
      <c r="X57" s="182" t="s">
        <v>2707</v>
      </c>
      <c r="Y57" s="182" t="s">
        <v>2817</v>
      </c>
      <c r="Z57" s="182" t="s">
        <v>2707</v>
      </c>
      <c r="AA57" s="182" t="s">
        <v>2707</v>
      </c>
      <c r="AB57" s="182" t="s">
        <v>2817</v>
      </c>
      <c r="AC57" s="182" t="s">
        <v>2707</v>
      </c>
      <c r="AD57" s="182" t="s">
        <v>2707</v>
      </c>
      <c r="AE57" s="182" t="s">
        <v>2817</v>
      </c>
      <c r="AF57" s="182" t="s">
        <v>2707</v>
      </c>
      <c r="AG57" s="182" t="s">
        <v>2707</v>
      </c>
      <c r="AH57" s="182" t="s">
        <v>2817</v>
      </c>
      <c r="AI57" s="182" t="s">
        <v>2707</v>
      </c>
      <c r="AJ57" s="182" t="s">
        <v>2707</v>
      </c>
      <c r="AK57" s="182" t="s">
        <v>2817</v>
      </c>
      <c r="AL57" s="182" t="s">
        <v>2707</v>
      </c>
      <c r="AM57" s="182" t="s">
        <v>2707</v>
      </c>
      <c r="AN57" s="182" t="s">
        <v>2817</v>
      </c>
      <c r="AO57" s="182" t="s">
        <v>2707</v>
      </c>
      <c r="AP57" s="182" t="s">
        <v>2707</v>
      </c>
      <c r="AQ57" s="182" t="s">
        <v>2817</v>
      </c>
      <c r="AR57" s="182" t="s">
        <v>2707</v>
      </c>
      <c r="AS57" s="182" t="s">
        <v>2707</v>
      </c>
      <c r="AT57" s="182" t="s">
        <v>2817</v>
      </c>
      <c r="AU57" s="182" t="s">
        <v>2707</v>
      </c>
      <c r="AV57" s="182" t="s">
        <v>2707</v>
      </c>
      <c r="AW57" s="182" t="s">
        <v>2817</v>
      </c>
      <c r="AX57" s="182" t="s">
        <v>2707</v>
      </c>
      <c r="AY57" s="182" t="s">
        <v>2707</v>
      </c>
      <c r="AZ57" s="182" t="s">
        <v>2817</v>
      </c>
      <c r="BA57" s="182" t="s">
        <v>2707</v>
      </c>
      <c r="BB57" s="182" t="s">
        <v>2707</v>
      </c>
      <c r="BC57" s="182" t="s">
        <v>2817</v>
      </c>
      <c r="BD57" s="182" t="s">
        <v>2707</v>
      </c>
      <c r="BE57" s="182" t="s">
        <v>2707</v>
      </c>
      <c r="BF57" s="182" t="s">
        <v>2817</v>
      </c>
      <c r="BG57" s="182" t="s">
        <v>2707</v>
      </c>
      <c r="BH57" s="182" t="s">
        <v>2707</v>
      </c>
      <c r="BI57" s="182" t="s">
        <v>2817</v>
      </c>
      <c r="BJ57" s="182" t="s">
        <v>2707</v>
      </c>
      <c r="BK57" s="182" t="s">
        <v>2707</v>
      </c>
      <c r="BL57" s="182" t="s">
        <v>2817</v>
      </c>
      <c r="BM57" s="182" t="s">
        <v>2707</v>
      </c>
      <c r="BN57" s="182" t="s">
        <v>2707</v>
      </c>
      <c r="BO57" s="182" t="s">
        <v>2817</v>
      </c>
      <c r="BP57" s="182" t="s">
        <v>2707</v>
      </c>
      <c r="BQ57" s="182" t="s">
        <v>2707</v>
      </c>
      <c r="BR57" s="182" t="s">
        <v>2817</v>
      </c>
      <c r="BS57" s="182" t="s">
        <v>2707</v>
      </c>
      <c r="BT57" s="182" t="s">
        <v>2707</v>
      </c>
      <c r="BU57" s="182" t="s">
        <v>2817</v>
      </c>
      <c r="BV57" s="182" t="s">
        <v>2707</v>
      </c>
      <c r="BW57" s="182" t="s">
        <v>2707</v>
      </c>
      <c r="BX57" s="182" t="s">
        <v>2817</v>
      </c>
      <c r="BY57" s="182" t="s">
        <v>2707</v>
      </c>
      <c r="BZ57" s="182" t="s">
        <v>2707</v>
      </c>
      <c r="CA57" s="182" t="s">
        <v>2817</v>
      </c>
      <c r="CB57" s="182" t="s">
        <v>2707</v>
      </c>
      <c r="CC57" s="182" t="s">
        <v>2707</v>
      </c>
      <c r="CD57" s="182" t="s">
        <v>2817</v>
      </c>
      <c r="CE57" s="182" t="s">
        <v>2707</v>
      </c>
      <c r="CF57" s="182" t="s">
        <v>2707</v>
      </c>
      <c r="CG57" s="182" t="s">
        <v>2817</v>
      </c>
      <c r="CH57" s="182" t="s">
        <v>2707</v>
      </c>
      <c r="CI57" s="182" t="s">
        <v>2707</v>
      </c>
      <c r="CJ57" s="182" t="s">
        <v>2817</v>
      </c>
      <c r="CK57" s="182" t="s">
        <v>2707</v>
      </c>
      <c r="CL57" s="182" t="s">
        <v>2707</v>
      </c>
      <c r="CM57" s="182" t="s">
        <v>2817</v>
      </c>
      <c r="CN57" s="182" t="s">
        <v>2707</v>
      </c>
      <c r="CO57" s="182" t="s">
        <v>2707</v>
      </c>
      <c r="CP57" s="182" t="s">
        <v>2817</v>
      </c>
      <c r="CQ57" s="182" t="s">
        <v>2707</v>
      </c>
      <c r="CR57" s="182" t="s">
        <v>2707</v>
      </c>
      <c r="CS57" s="182" t="s">
        <v>2817</v>
      </c>
      <c r="CT57" s="182" t="s">
        <v>2707</v>
      </c>
      <c r="CU57" s="182" t="s">
        <v>2707</v>
      </c>
      <c r="CV57" s="182" t="s">
        <v>2817</v>
      </c>
      <c r="CW57" s="182" t="s">
        <v>2707</v>
      </c>
      <c r="CX57" s="182" t="s">
        <v>2707</v>
      </c>
      <c r="CY57" s="182" t="s">
        <v>2817</v>
      </c>
      <c r="CZ57" s="182" t="s">
        <v>2707</v>
      </c>
      <c r="DA57" s="182" t="s">
        <v>2707</v>
      </c>
      <c r="DB57" s="182" t="s">
        <v>2817</v>
      </c>
      <c r="DC57" s="182" t="s">
        <v>2707</v>
      </c>
      <c r="DD57" s="182" t="s">
        <v>2707</v>
      </c>
      <c r="DE57" s="182" t="s">
        <v>2817</v>
      </c>
      <c r="DF57" s="182" t="s">
        <v>2707</v>
      </c>
      <c r="DG57" s="182" t="s">
        <v>2707</v>
      </c>
      <c r="DH57" s="182" t="s">
        <v>2817</v>
      </c>
      <c r="DI57" s="182" t="s">
        <v>2707</v>
      </c>
      <c r="DJ57" s="182" t="s">
        <v>2707</v>
      </c>
      <c r="DK57" s="182" t="s">
        <v>2817</v>
      </c>
      <c r="DL57" s="182" t="s">
        <v>2707</v>
      </c>
      <c r="DM57" s="182" t="s">
        <v>2707</v>
      </c>
      <c r="DN57" s="182" t="s">
        <v>2817</v>
      </c>
      <c r="DO57" s="182" t="s">
        <v>2707</v>
      </c>
      <c r="DP57" s="182" t="s">
        <v>2707</v>
      </c>
      <c r="DQ57" s="182" t="s">
        <v>2817</v>
      </c>
      <c r="DR57" s="182" t="s">
        <v>2707</v>
      </c>
      <c r="DS57" s="182" t="s">
        <v>2707</v>
      </c>
      <c r="DT57" s="182" t="s">
        <v>2817</v>
      </c>
      <c r="DU57" s="182" t="s">
        <v>2707</v>
      </c>
      <c r="DV57" s="182" t="s">
        <v>2707</v>
      </c>
      <c r="DW57" s="182" t="s">
        <v>2817</v>
      </c>
      <c r="DX57" s="182" t="s">
        <v>2707</v>
      </c>
      <c r="DY57" s="182" t="s">
        <v>2707</v>
      </c>
      <c r="DZ57" s="182" t="s">
        <v>2817</v>
      </c>
      <c r="EA57" s="182" t="s">
        <v>2707</v>
      </c>
      <c r="EB57" s="182" t="s">
        <v>2707</v>
      </c>
      <c r="EC57" s="182" t="s">
        <v>2817</v>
      </c>
      <c r="ED57" s="182" t="s">
        <v>2707</v>
      </c>
      <c r="EE57" s="182" t="s">
        <v>2707</v>
      </c>
      <c r="EF57" s="182" t="s">
        <v>2817</v>
      </c>
      <c r="EG57" s="182" t="s">
        <v>2707</v>
      </c>
      <c r="EH57" s="182" t="s">
        <v>2707</v>
      </c>
      <c r="EI57" s="182" t="s">
        <v>2817</v>
      </c>
      <c r="EJ57" s="182" t="s">
        <v>2707</v>
      </c>
      <c r="EK57" s="182" t="s">
        <v>2707</v>
      </c>
      <c r="EL57" s="182" t="s">
        <v>2817</v>
      </c>
      <c r="EM57" s="182" t="s">
        <v>2707</v>
      </c>
      <c r="EN57" s="182" t="s">
        <v>2707</v>
      </c>
      <c r="EO57" s="182" t="s">
        <v>2817</v>
      </c>
      <c r="EP57" s="182" t="s">
        <v>2707</v>
      </c>
      <c r="EQ57" s="182" t="s">
        <v>2707</v>
      </c>
      <c r="ER57" s="182" t="s">
        <v>2817</v>
      </c>
      <c r="ES57" s="182" t="s">
        <v>2707</v>
      </c>
      <c r="ET57" s="182" t="s">
        <v>2707</v>
      </c>
    </row>
    <row r="58" spans="1:150" x14ac:dyDescent="0.3">
      <c r="A58" s="1"/>
      <c r="B58" s="183" t="s">
        <v>3217</v>
      </c>
      <c r="C58" s="183" t="s">
        <v>74</v>
      </c>
      <c r="D58" s="183" t="s">
        <v>3214</v>
      </c>
      <c r="E58" s="183" t="s">
        <v>3218</v>
      </c>
      <c r="F58" s="183" t="s">
        <v>3219</v>
      </c>
      <c r="G58" s="184" t="s">
        <v>2817</v>
      </c>
      <c r="H58" s="184" t="s">
        <v>501</v>
      </c>
      <c r="I58" s="184" t="s">
        <v>501</v>
      </c>
      <c r="J58" s="184" t="s">
        <v>2817</v>
      </c>
      <c r="K58" s="184" t="s">
        <v>501</v>
      </c>
      <c r="L58" s="184" t="s">
        <v>501</v>
      </c>
      <c r="M58" s="184" t="s">
        <v>2817</v>
      </c>
      <c r="N58" s="184" t="s">
        <v>501</v>
      </c>
      <c r="O58" s="184" t="s">
        <v>501</v>
      </c>
      <c r="P58" s="184" t="s">
        <v>2817</v>
      </c>
      <c r="Q58" s="184" t="s">
        <v>501</v>
      </c>
      <c r="R58" s="184" t="s">
        <v>501</v>
      </c>
      <c r="S58" s="184" t="s">
        <v>2817</v>
      </c>
      <c r="T58" s="184" t="s">
        <v>501</v>
      </c>
      <c r="U58" s="184" t="s">
        <v>501</v>
      </c>
      <c r="V58" s="184" t="s">
        <v>2817</v>
      </c>
      <c r="W58" s="184" t="s">
        <v>501</v>
      </c>
      <c r="X58" s="184" t="s">
        <v>501</v>
      </c>
      <c r="Y58" s="184" t="s">
        <v>2817</v>
      </c>
      <c r="Z58" s="184" t="s">
        <v>501</v>
      </c>
      <c r="AA58" s="184" t="s">
        <v>501</v>
      </c>
      <c r="AB58" s="184" t="s">
        <v>2817</v>
      </c>
      <c r="AC58" s="184" t="s">
        <v>501</v>
      </c>
      <c r="AD58" s="184" t="s">
        <v>501</v>
      </c>
      <c r="AE58" s="184" t="s">
        <v>2817</v>
      </c>
      <c r="AF58" s="184" t="s">
        <v>501</v>
      </c>
      <c r="AG58" s="184" t="s">
        <v>501</v>
      </c>
      <c r="AH58" s="184" t="s">
        <v>2817</v>
      </c>
      <c r="AI58" s="184" t="s">
        <v>501</v>
      </c>
      <c r="AJ58" s="184" t="s">
        <v>501</v>
      </c>
      <c r="AK58" s="184" t="s">
        <v>2817</v>
      </c>
      <c r="AL58" s="184" t="s">
        <v>501</v>
      </c>
      <c r="AM58" s="184" t="s">
        <v>501</v>
      </c>
      <c r="AN58" s="184" t="s">
        <v>2817</v>
      </c>
      <c r="AO58" s="184" t="s">
        <v>501</v>
      </c>
      <c r="AP58" s="184" t="s">
        <v>501</v>
      </c>
      <c r="AQ58" s="184" t="s">
        <v>2817</v>
      </c>
      <c r="AR58" s="184" t="s">
        <v>501</v>
      </c>
      <c r="AS58" s="184" t="s">
        <v>501</v>
      </c>
      <c r="AT58" s="184" t="s">
        <v>2817</v>
      </c>
      <c r="AU58" s="184" t="s">
        <v>501</v>
      </c>
      <c r="AV58" s="184" t="s">
        <v>501</v>
      </c>
      <c r="AW58" s="184" t="s">
        <v>2817</v>
      </c>
      <c r="AX58" s="184" t="s">
        <v>501</v>
      </c>
      <c r="AY58" s="184" t="s">
        <v>501</v>
      </c>
      <c r="AZ58" s="184" t="s">
        <v>2817</v>
      </c>
      <c r="BA58" s="184" t="s">
        <v>501</v>
      </c>
      <c r="BB58" s="184" t="s">
        <v>501</v>
      </c>
      <c r="BC58" s="184" t="s">
        <v>2817</v>
      </c>
      <c r="BD58" s="184" t="s">
        <v>501</v>
      </c>
      <c r="BE58" s="184" t="s">
        <v>501</v>
      </c>
      <c r="BF58" s="184" t="s">
        <v>2817</v>
      </c>
      <c r="BG58" s="184" t="s">
        <v>501</v>
      </c>
      <c r="BH58" s="184" t="s">
        <v>501</v>
      </c>
      <c r="BI58" s="184" t="s">
        <v>2817</v>
      </c>
      <c r="BJ58" s="184" t="s">
        <v>501</v>
      </c>
      <c r="BK58" s="184" t="s">
        <v>501</v>
      </c>
      <c r="BL58" s="184" t="s">
        <v>2817</v>
      </c>
      <c r="BM58" s="184" t="s">
        <v>501</v>
      </c>
      <c r="BN58" s="184" t="s">
        <v>501</v>
      </c>
      <c r="BO58" s="184" t="s">
        <v>2817</v>
      </c>
      <c r="BP58" s="184" t="s">
        <v>501</v>
      </c>
      <c r="BQ58" s="184" t="s">
        <v>501</v>
      </c>
      <c r="BR58" s="184" t="s">
        <v>2817</v>
      </c>
      <c r="BS58" s="184" t="s">
        <v>501</v>
      </c>
      <c r="BT58" s="184" t="s">
        <v>501</v>
      </c>
      <c r="BU58" s="184" t="s">
        <v>2817</v>
      </c>
      <c r="BV58" s="184" t="s">
        <v>501</v>
      </c>
      <c r="BW58" s="184" t="s">
        <v>501</v>
      </c>
      <c r="BX58" s="184" t="s">
        <v>2817</v>
      </c>
      <c r="BY58" s="184" t="s">
        <v>501</v>
      </c>
      <c r="BZ58" s="184" t="s">
        <v>501</v>
      </c>
      <c r="CA58" s="184" t="s">
        <v>2817</v>
      </c>
      <c r="CB58" s="184" t="s">
        <v>501</v>
      </c>
      <c r="CC58" s="184" t="s">
        <v>501</v>
      </c>
      <c r="CD58" s="184" t="s">
        <v>2817</v>
      </c>
      <c r="CE58" s="184" t="s">
        <v>501</v>
      </c>
      <c r="CF58" s="184" t="s">
        <v>501</v>
      </c>
      <c r="CG58" s="184" t="s">
        <v>2817</v>
      </c>
      <c r="CH58" s="184" t="s">
        <v>501</v>
      </c>
      <c r="CI58" s="184" t="s">
        <v>501</v>
      </c>
      <c r="CJ58" s="184" t="s">
        <v>2817</v>
      </c>
      <c r="CK58" s="184" t="s">
        <v>501</v>
      </c>
      <c r="CL58" s="184" t="s">
        <v>501</v>
      </c>
      <c r="CM58" s="184" t="s">
        <v>2817</v>
      </c>
      <c r="CN58" s="184" t="s">
        <v>501</v>
      </c>
      <c r="CO58" s="184" t="s">
        <v>501</v>
      </c>
      <c r="CP58" s="184" t="s">
        <v>2817</v>
      </c>
      <c r="CQ58" s="184" t="s">
        <v>501</v>
      </c>
      <c r="CR58" s="184" t="s">
        <v>501</v>
      </c>
      <c r="CS58" s="184" t="s">
        <v>2817</v>
      </c>
      <c r="CT58" s="184" t="s">
        <v>501</v>
      </c>
      <c r="CU58" s="184" t="s">
        <v>501</v>
      </c>
      <c r="CV58" s="184" t="s">
        <v>2817</v>
      </c>
      <c r="CW58" s="184" t="s">
        <v>501</v>
      </c>
      <c r="CX58" s="184" t="s">
        <v>501</v>
      </c>
      <c r="CY58" s="184" t="s">
        <v>2817</v>
      </c>
      <c r="CZ58" s="184" t="s">
        <v>501</v>
      </c>
      <c r="DA58" s="184" t="s">
        <v>501</v>
      </c>
      <c r="DB58" s="184" t="s">
        <v>2817</v>
      </c>
      <c r="DC58" s="184" t="s">
        <v>501</v>
      </c>
      <c r="DD58" s="184" t="s">
        <v>501</v>
      </c>
      <c r="DE58" s="184" t="s">
        <v>2817</v>
      </c>
      <c r="DF58" s="184" t="s">
        <v>501</v>
      </c>
      <c r="DG58" s="184" t="s">
        <v>501</v>
      </c>
      <c r="DH58" s="184" t="s">
        <v>2817</v>
      </c>
      <c r="DI58" s="184" t="s">
        <v>501</v>
      </c>
      <c r="DJ58" s="184" t="s">
        <v>501</v>
      </c>
      <c r="DK58" s="184" t="s">
        <v>2817</v>
      </c>
      <c r="DL58" s="184" t="s">
        <v>501</v>
      </c>
      <c r="DM58" s="184" t="s">
        <v>501</v>
      </c>
      <c r="DN58" s="184" t="s">
        <v>2817</v>
      </c>
      <c r="DO58" s="184" t="s">
        <v>501</v>
      </c>
      <c r="DP58" s="184" t="s">
        <v>501</v>
      </c>
      <c r="DQ58" s="184" t="s">
        <v>2817</v>
      </c>
      <c r="DR58" s="184" t="s">
        <v>501</v>
      </c>
      <c r="DS58" s="184" t="s">
        <v>501</v>
      </c>
      <c r="DT58" s="184" t="s">
        <v>2817</v>
      </c>
      <c r="DU58" s="184" t="s">
        <v>501</v>
      </c>
      <c r="DV58" s="184" t="s">
        <v>501</v>
      </c>
      <c r="DW58" s="184" t="s">
        <v>2817</v>
      </c>
      <c r="DX58" s="184" t="s">
        <v>501</v>
      </c>
      <c r="DY58" s="184" t="s">
        <v>501</v>
      </c>
      <c r="DZ58" s="184" t="s">
        <v>2817</v>
      </c>
      <c r="EA58" s="184" t="s">
        <v>501</v>
      </c>
      <c r="EB58" s="184" t="s">
        <v>501</v>
      </c>
      <c r="EC58" s="184" t="s">
        <v>2817</v>
      </c>
      <c r="ED58" s="184" t="s">
        <v>501</v>
      </c>
      <c r="EE58" s="184" t="s">
        <v>501</v>
      </c>
      <c r="EF58" s="184" t="s">
        <v>2817</v>
      </c>
      <c r="EG58" s="184" t="s">
        <v>501</v>
      </c>
      <c r="EH58" s="184" t="s">
        <v>501</v>
      </c>
      <c r="EI58" s="184" t="s">
        <v>2817</v>
      </c>
      <c r="EJ58" s="184" t="s">
        <v>501</v>
      </c>
      <c r="EK58" s="184" t="s">
        <v>501</v>
      </c>
      <c r="EL58" s="184" t="s">
        <v>2817</v>
      </c>
      <c r="EM58" s="184" t="s">
        <v>501</v>
      </c>
      <c r="EN58" s="184" t="s">
        <v>501</v>
      </c>
      <c r="EO58" s="184" t="s">
        <v>2817</v>
      </c>
      <c r="EP58" s="184" t="s">
        <v>501</v>
      </c>
      <c r="EQ58" s="184" t="s">
        <v>501</v>
      </c>
      <c r="ER58" s="184" t="s">
        <v>2817</v>
      </c>
      <c r="ES58" s="184" t="s">
        <v>501</v>
      </c>
      <c r="ET58" s="184" t="s">
        <v>501</v>
      </c>
    </row>
    <row r="59" spans="1:150" x14ac:dyDescent="0.3">
      <c r="A59" s="1"/>
      <c r="B59" s="183" t="s">
        <v>3220</v>
      </c>
      <c r="C59" s="183" t="s">
        <v>74</v>
      </c>
      <c r="D59" s="183" t="s">
        <v>3214</v>
      </c>
      <c r="E59" s="183" t="s">
        <v>3221</v>
      </c>
      <c r="F59" s="183" t="s">
        <v>3222</v>
      </c>
      <c r="G59" s="184" t="s">
        <v>2817</v>
      </c>
      <c r="H59" s="184" t="s">
        <v>501</v>
      </c>
      <c r="I59" s="184" t="s">
        <v>501</v>
      </c>
      <c r="J59" s="184" t="s">
        <v>2817</v>
      </c>
      <c r="K59" s="184" t="s">
        <v>501</v>
      </c>
      <c r="L59" s="184" t="s">
        <v>501</v>
      </c>
      <c r="M59" s="184" t="s">
        <v>2817</v>
      </c>
      <c r="N59" s="184" t="s">
        <v>501</v>
      </c>
      <c r="O59" s="184" t="s">
        <v>501</v>
      </c>
      <c r="P59" s="184" t="s">
        <v>2817</v>
      </c>
      <c r="Q59" s="184" t="s">
        <v>501</v>
      </c>
      <c r="R59" s="184" t="s">
        <v>501</v>
      </c>
      <c r="S59" s="184" t="s">
        <v>2817</v>
      </c>
      <c r="T59" s="184" t="s">
        <v>501</v>
      </c>
      <c r="U59" s="184" t="s">
        <v>501</v>
      </c>
      <c r="V59" s="184" t="s">
        <v>2817</v>
      </c>
      <c r="W59" s="184" t="s">
        <v>501</v>
      </c>
      <c r="X59" s="184" t="s">
        <v>501</v>
      </c>
      <c r="Y59" s="184" t="s">
        <v>2817</v>
      </c>
      <c r="Z59" s="184" t="s">
        <v>501</v>
      </c>
      <c r="AA59" s="184" t="s">
        <v>501</v>
      </c>
      <c r="AB59" s="184" t="s">
        <v>2817</v>
      </c>
      <c r="AC59" s="184" t="s">
        <v>501</v>
      </c>
      <c r="AD59" s="184" t="s">
        <v>501</v>
      </c>
      <c r="AE59" s="184" t="s">
        <v>2817</v>
      </c>
      <c r="AF59" s="184" t="s">
        <v>501</v>
      </c>
      <c r="AG59" s="184" t="s">
        <v>501</v>
      </c>
      <c r="AH59" s="184" t="s">
        <v>2817</v>
      </c>
      <c r="AI59" s="184" t="s">
        <v>501</v>
      </c>
      <c r="AJ59" s="184" t="s">
        <v>501</v>
      </c>
      <c r="AK59" s="184" t="s">
        <v>2817</v>
      </c>
      <c r="AL59" s="184" t="s">
        <v>501</v>
      </c>
      <c r="AM59" s="184" t="s">
        <v>501</v>
      </c>
      <c r="AN59" s="184" t="s">
        <v>2817</v>
      </c>
      <c r="AO59" s="184" t="s">
        <v>501</v>
      </c>
      <c r="AP59" s="184" t="s">
        <v>501</v>
      </c>
      <c r="AQ59" s="184" t="s">
        <v>2817</v>
      </c>
      <c r="AR59" s="184" t="s">
        <v>501</v>
      </c>
      <c r="AS59" s="184" t="s">
        <v>501</v>
      </c>
      <c r="AT59" s="184" t="s">
        <v>2817</v>
      </c>
      <c r="AU59" s="184" t="s">
        <v>501</v>
      </c>
      <c r="AV59" s="184" t="s">
        <v>501</v>
      </c>
      <c r="AW59" s="184" t="s">
        <v>2817</v>
      </c>
      <c r="AX59" s="184" t="s">
        <v>501</v>
      </c>
      <c r="AY59" s="184" t="s">
        <v>501</v>
      </c>
      <c r="AZ59" s="184" t="s">
        <v>2817</v>
      </c>
      <c r="BA59" s="184" t="s">
        <v>501</v>
      </c>
      <c r="BB59" s="184" t="s">
        <v>501</v>
      </c>
      <c r="BC59" s="184" t="s">
        <v>2817</v>
      </c>
      <c r="BD59" s="184" t="s">
        <v>501</v>
      </c>
      <c r="BE59" s="184" t="s">
        <v>501</v>
      </c>
      <c r="BF59" s="184" t="s">
        <v>2817</v>
      </c>
      <c r="BG59" s="184" t="s">
        <v>501</v>
      </c>
      <c r="BH59" s="184" t="s">
        <v>501</v>
      </c>
      <c r="BI59" s="184" t="s">
        <v>2817</v>
      </c>
      <c r="BJ59" s="184" t="s">
        <v>501</v>
      </c>
      <c r="BK59" s="184" t="s">
        <v>501</v>
      </c>
      <c r="BL59" s="184" t="s">
        <v>2817</v>
      </c>
      <c r="BM59" s="184" t="s">
        <v>501</v>
      </c>
      <c r="BN59" s="184" t="s">
        <v>501</v>
      </c>
      <c r="BO59" s="184" t="s">
        <v>2817</v>
      </c>
      <c r="BP59" s="184" t="s">
        <v>501</v>
      </c>
      <c r="BQ59" s="184" t="s">
        <v>501</v>
      </c>
      <c r="BR59" s="184" t="s">
        <v>2817</v>
      </c>
      <c r="BS59" s="184" t="s">
        <v>501</v>
      </c>
      <c r="BT59" s="184" t="s">
        <v>501</v>
      </c>
      <c r="BU59" s="184" t="s">
        <v>2817</v>
      </c>
      <c r="BV59" s="184" t="s">
        <v>501</v>
      </c>
      <c r="BW59" s="184" t="s">
        <v>501</v>
      </c>
      <c r="BX59" s="184" t="s">
        <v>2817</v>
      </c>
      <c r="BY59" s="184" t="s">
        <v>501</v>
      </c>
      <c r="BZ59" s="184" t="s">
        <v>501</v>
      </c>
      <c r="CA59" s="184" t="s">
        <v>2817</v>
      </c>
      <c r="CB59" s="184" t="s">
        <v>501</v>
      </c>
      <c r="CC59" s="184" t="s">
        <v>501</v>
      </c>
      <c r="CD59" s="184" t="s">
        <v>2817</v>
      </c>
      <c r="CE59" s="184" t="s">
        <v>501</v>
      </c>
      <c r="CF59" s="184" t="s">
        <v>501</v>
      </c>
      <c r="CG59" s="184" t="s">
        <v>2817</v>
      </c>
      <c r="CH59" s="184" t="s">
        <v>501</v>
      </c>
      <c r="CI59" s="184" t="s">
        <v>501</v>
      </c>
      <c r="CJ59" s="184" t="s">
        <v>2817</v>
      </c>
      <c r="CK59" s="184" t="s">
        <v>501</v>
      </c>
      <c r="CL59" s="184" t="s">
        <v>501</v>
      </c>
      <c r="CM59" s="184" t="s">
        <v>2817</v>
      </c>
      <c r="CN59" s="184" t="s">
        <v>501</v>
      </c>
      <c r="CO59" s="184" t="s">
        <v>501</v>
      </c>
      <c r="CP59" s="184" t="s">
        <v>2817</v>
      </c>
      <c r="CQ59" s="184" t="s">
        <v>501</v>
      </c>
      <c r="CR59" s="184" t="s">
        <v>501</v>
      </c>
      <c r="CS59" s="184" t="s">
        <v>2817</v>
      </c>
      <c r="CT59" s="184" t="s">
        <v>501</v>
      </c>
      <c r="CU59" s="184" t="s">
        <v>501</v>
      </c>
      <c r="CV59" s="184" t="s">
        <v>2817</v>
      </c>
      <c r="CW59" s="184" t="s">
        <v>501</v>
      </c>
      <c r="CX59" s="184" t="s">
        <v>501</v>
      </c>
      <c r="CY59" s="184" t="s">
        <v>2817</v>
      </c>
      <c r="CZ59" s="184" t="s">
        <v>501</v>
      </c>
      <c r="DA59" s="184" t="s">
        <v>501</v>
      </c>
      <c r="DB59" s="184" t="s">
        <v>2817</v>
      </c>
      <c r="DC59" s="184" t="s">
        <v>501</v>
      </c>
      <c r="DD59" s="184" t="s">
        <v>501</v>
      </c>
      <c r="DE59" s="184" t="s">
        <v>2817</v>
      </c>
      <c r="DF59" s="184" t="s">
        <v>501</v>
      </c>
      <c r="DG59" s="184" t="s">
        <v>501</v>
      </c>
      <c r="DH59" s="184" t="s">
        <v>2817</v>
      </c>
      <c r="DI59" s="184" t="s">
        <v>501</v>
      </c>
      <c r="DJ59" s="184" t="s">
        <v>501</v>
      </c>
      <c r="DK59" s="184" t="s">
        <v>2817</v>
      </c>
      <c r="DL59" s="184" t="s">
        <v>501</v>
      </c>
      <c r="DM59" s="184" t="s">
        <v>501</v>
      </c>
      <c r="DN59" s="184" t="s">
        <v>2817</v>
      </c>
      <c r="DO59" s="184" t="s">
        <v>501</v>
      </c>
      <c r="DP59" s="184" t="s">
        <v>501</v>
      </c>
      <c r="DQ59" s="184" t="s">
        <v>2817</v>
      </c>
      <c r="DR59" s="184" t="s">
        <v>501</v>
      </c>
      <c r="DS59" s="184" t="s">
        <v>501</v>
      </c>
      <c r="DT59" s="184" t="s">
        <v>2817</v>
      </c>
      <c r="DU59" s="184" t="s">
        <v>501</v>
      </c>
      <c r="DV59" s="184" t="s">
        <v>501</v>
      </c>
      <c r="DW59" s="184" t="s">
        <v>2817</v>
      </c>
      <c r="DX59" s="184" t="s">
        <v>501</v>
      </c>
      <c r="DY59" s="184" t="s">
        <v>501</v>
      </c>
      <c r="DZ59" s="184" t="s">
        <v>2817</v>
      </c>
      <c r="EA59" s="184" t="s">
        <v>501</v>
      </c>
      <c r="EB59" s="184" t="s">
        <v>501</v>
      </c>
      <c r="EC59" s="184" t="s">
        <v>2817</v>
      </c>
      <c r="ED59" s="184" t="s">
        <v>501</v>
      </c>
      <c r="EE59" s="184" t="s">
        <v>501</v>
      </c>
      <c r="EF59" s="184" t="s">
        <v>2817</v>
      </c>
      <c r="EG59" s="184" t="s">
        <v>501</v>
      </c>
      <c r="EH59" s="184" t="s">
        <v>501</v>
      </c>
      <c r="EI59" s="184" t="s">
        <v>2817</v>
      </c>
      <c r="EJ59" s="184" t="s">
        <v>501</v>
      </c>
      <c r="EK59" s="184" t="s">
        <v>501</v>
      </c>
      <c r="EL59" s="184" t="s">
        <v>2817</v>
      </c>
      <c r="EM59" s="184" t="s">
        <v>501</v>
      </c>
      <c r="EN59" s="184" t="s">
        <v>501</v>
      </c>
      <c r="EO59" s="184" t="s">
        <v>2817</v>
      </c>
      <c r="EP59" s="184" t="s">
        <v>501</v>
      </c>
      <c r="EQ59" s="184" t="s">
        <v>501</v>
      </c>
      <c r="ER59" s="184" t="s">
        <v>2817</v>
      </c>
      <c r="ES59" s="184" t="s">
        <v>501</v>
      </c>
      <c r="ET59" s="184" t="s">
        <v>501</v>
      </c>
    </row>
    <row r="60" spans="1:150" x14ac:dyDescent="0.3">
      <c r="A60" s="1"/>
      <c r="B60" s="183" t="s">
        <v>3223</v>
      </c>
      <c r="C60" s="183" t="s">
        <v>74</v>
      </c>
      <c r="D60" s="183" t="s">
        <v>3214</v>
      </c>
      <c r="E60" s="183" t="s">
        <v>3224</v>
      </c>
      <c r="F60" s="183" t="s">
        <v>3225</v>
      </c>
      <c r="G60" s="184" t="s">
        <v>2817</v>
      </c>
      <c r="H60" s="184" t="s">
        <v>501</v>
      </c>
      <c r="I60" s="184" t="s">
        <v>501</v>
      </c>
      <c r="J60" s="184" t="s">
        <v>2817</v>
      </c>
      <c r="K60" s="184" t="s">
        <v>501</v>
      </c>
      <c r="L60" s="184" t="s">
        <v>501</v>
      </c>
      <c r="M60" s="184" t="s">
        <v>2817</v>
      </c>
      <c r="N60" s="184" t="s">
        <v>501</v>
      </c>
      <c r="O60" s="184" t="s">
        <v>501</v>
      </c>
      <c r="P60" s="184" t="s">
        <v>2817</v>
      </c>
      <c r="Q60" s="184" t="s">
        <v>501</v>
      </c>
      <c r="R60" s="184" t="s">
        <v>501</v>
      </c>
      <c r="S60" s="184" t="s">
        <v>2817</v>
      </c>
      <c r="T60" s="184" t="s">
        <v>501</v>
      </c>
      <c r="U60" s="184" t="s">
        <v>501</v>
      </c>
      <c r="V60" s="184" t="s">
        <v>2817</v>
      </c>
      <c r="W60" s="184" t="s">
        <v>501</v>
      </c>
      <c r="X60" s="184" t="s">
        <v>501</v>
      </c>
      <c r="Y60" s="184" t="s">
        <v>2817</v>
      </c>
      <c r="Z60" s="184" t="s">
        <v>501</v>
      </c>
      <c r="AA60" s="184" t="s">
        <v>501</v>
      </c>
      <c r="AB60" s="184" t="s">
        <v>2817</v>
      </c>
      <c r="AC60" s="184" t="s">
        <v>501</v>
      </c>
      <c r="AD60" s="184" t="s">
        <v>501</v>
      </c>
      <c r="AE60" s="184" t="s">
        <v>2817</v>
      </c>
      <c r="AF60" s="184" t="s">
        <v>501</v>
      </c>
      <c r="AG60" s="184" t="s">
        <v>501</v>
      </c>
      <c r="AH60" s="184" t="s">
        <v>2817</v>
      </c>
      <c r="AI60" s="184" t="s">
        <v>501</v>
      </c>
      <c r="AJ60" s="184" t="s">
        <v>501</v>
      </c>
      <c r="AK60" s="184" t="s">
        <v>2817</v>
      </c>
      <c r="AL60" s="184" t="s">
        <v>501</v>
      </c>
      <c r="AM60" s="184" t="s">
        <v>501</v>
      </c>
      <c r="AN60" s="184" t="s">
        <v>2817</v>
      </c>
      <c r="AO60" s="184" t="s">
        <v>501</v>
      </c>
      <c r="AP60" s="184" t="s">
        <v>501</v>
      </c>
      <c r="AQ60" s="184" t="s">
        <v>2817</v>
      </c>
      <c r="AR60" s="184" t="s">
        <v>501</v>
      </c>
      <c r="AS60" s="184" t="s">
        <v>501</v>
      </c>
      <c r="AT60" s="184" t="s">
        <v>2817</v>
      </c>
      <c r="AU60" s="184" t="s">
        <v>501</v>
      </c>
      <c r="AV60" s="184" t="s">
        <v>501</v>
      </c>
      <c r="AW60" s="184" t="s">
        <v>2817</v>
      </c>
      <c r="AX60" s="184" t="s">
        <v>501</v>
      </c>
      <c r="AY60" s="184" t="s">
        <v>501</v>
      </c>
      <c r="AZ60" s="184" t="s">
        <v>2817</v>
      </c>
      <c r="BA60" s="184" t="s">
        <v>501</v>
      </c>
      <c r="BB60" s="184" t="s">
        <v>501</v>
      </c>
      <c r="BC60" s="184" t="s">
        <v>2817</v>
      </c>
      <c r="BD60" s="184" t="s">
        <v>501</v>
      </c>
      <c r="BE60" s="184" t="s">
        <v>501</v>
      </c>
      <c r="BF60" s="184" t="s">
        <v>2817</v>
      </c>
      <c r="BG60" s="184" t="s">
        <v>501</v>
      </c>
      <c r="BH60" s="184" t="s">
        <v>501</v>
      </c>
      <c r="BI60" s="184" t="s">
        <v>2817</v>
      </c>
      <c r="BJ60" s="184" t="s">
        <v>501</v>
      </c>
      <c r="BK60" s="184" t="s">
        <v>501</v>
      </c>
      <c r="BL60" s="184" t="s">
        <v>2817</v>
      </c>
      <c r="BM60" s="184" t="s">
        <v>501</v>
      </c>
      <c r="BN60" s="184" t="s">
        <v>501</v>
      </c>
      <c r="BO60" s="184" t="s">
        <v>2817</v>
      </c>
      <c r="BP60" s="184" t="s">
        <v>501</v>
      </c>
      <c r="BQ60" s="184" t="s">
        <v>501</v>
      </c>
      <c r="BR60" s="184" t="s">
        <v>2817</v>
      </c>
      <c r="BS60" s="184" t="s">
        <v>501</v>
      </c>
      <c r="BT60" s="184" t="s">
        <v>501</v>
      </c>
      <c r="BU60" s="184" t="s">
        <v>2817</v>
      </c>
      <c r="BV60" s="184" t="s">
        <v>501</v>
      </c>
      <c r="BW60" s="184" t="s">
        <v>501</v>
      </c>
      <c r="BX60" s="184" t="s">
        <v>2817</v>
      </c>
      <c r="BY60" s="184" t="s">
        <v>501</v>
      </c>
      <c r="BZ60" s="184" t="s">
        <v>501</v>
      </c>
      <c r="CA60" s="184" t="s">
        <v>2817</v>
      </c>
      <c r="CB60" s="184" t="s">
        <v>501</v>
      </c>
      <c r="CC60" s="184" t="s">
        <v>501</v>
      </c>
      <c r="CD60" s="184" t="s">
        <v>2817</v>
      </c>
      <c r="CE60" s="184" t="s">
        <v>501</v>
      </c>
      <c r="CF60" s="184" t="s">
        <v>501</v>
      </c>
      <c r="CG60" s="184" t="s">
        <v>2817</v>
      </c>
      <c r="CH60" s="184" t="s">
        <v>501</v>
      </c>
      <c r="CI60" s="184" t="s">
        <v>501</v>
      </c>
      <c r="CJ60" s="184" t="s">
        <v>2817</v>
      </c>
      <c r="CK60" s="184" t="s">
        <v>501</v>
      </c>
      <c r="CL60" s="184" t="s">
        <v>501</v>
      </c>
      <c r="CM60" s="184" t="s">
        <v>2817</v>
      </c>
      <c r="CN60" s="184" t="s">
        <v>501</v>
      </c>
      <c r="CO60" s="184" t="s">
        <v>501</v>
      </c>
      <c r="CP60" s="184" t="s">
        <v>2817</v>
      </c>
      <c r="CQ60" s="184" t="s">
        <v>501</v>
      </c>
      <c r="CR60" s="184" t="s">
        <v>501</v>
      </c>
      <c r="CS60" s="184" t="s">
        <v>2817</v>
      </c>
      <c r="CT60" s="184" t="s">
        <v>501</v>
      </c>
      <c r="CU60" s="184" t="s">
        <v>501</v>
      </c>
      <c r="CV60" s="184" t="s">
        <v>2817</v>
      </c>
      <c r="CW60" s="184" t="s">
        <v>501</v>
      </c>
      <c r="CX60" s="184" t="s">
        <v>501</v>
      </c>
      <c r="CY60" s="184" t="s">
        <v>2817</v>
      </c>
      <c r="CZ60" s="184" t="s">
        <v>501</v>
      </c>
      <c r="DA60" s="184" t="s">
        <v>501</v>
      </c>
      <c r="DB60" s="184" t="s">
        <v>2817</v>
      </c>
      <c r="DC60" s="184" t="s">
        <v>501</v>
      </c>
      <c r="DD60" s="184" t="s">
        <v>501</v>
      </c>
      <c r="DE60" s="184" t="s">
        <v>2817</v>
      </c>
      <c r="DF60" s="184" t="s">
        <v>501</v>
      </c>
      <c r="DG60" s="184" t="s">
        <v>501</v>
      </c>
      <c r="DH60" s="184" t="s">
        <v>2817</v>
      </c>
      <c r="DI60" s="184" t="s">
        <v>501</v>
      </c>
      <c r="DJ60" s="184" t="s">
        <v>501</v>
      </c>
      <c r="DK60" s="184" t="s">
        <v>2817</v>
      </c>
      <c r="DL60" s="184" t="s">
        <v>501</v>
      </c>
      <c r="DM60" s="184" t="s">
        <v>501</v>
      </c>
      <c r="DN60" s="184" t="s">
        <v>2817</v>
      </c>
      <c r="DO60" s="184" t="s">
        <v>501</v>
      </c>
      <c r="DP60" s="184" t="s">
        <v>501</v>
      </c>
      <c r="DQ60" s="184" t="s">
        <v>2817</v>
      </c>
      <c r="DR60" s="184" t="s">
        <v>501</v>
      </c>
      <c r="DS60" s="184" t="s">
        <v>501</v>
      </c>
      <c r="DT60" s="184" t="s">
        <v>2817</v>
      </c>
      <c r="DU60" s="184" t="s">
        <v>501</v>
      </c>
      <c r="DV60" s="184" t="s">
        <v>501</v>
      </c>
      <c r="DW60" s="184" t="s">
        <v>2817</v>
      </c>
      <c r="DX60" s="184" t="s">
        <v>501</v>
      </c>
      <c r="DY60" s="184" t="s">
        <v>501</v>
      </c>
      <c r="DZ60" s="184" t="s">
        <v>2817</v>
      </c>
      <c r="EA60" s="184" t="s">
        <v>501</v>
      </c>
      <c r="EB60" s="184" t="s">
        <v>501</v>
      </c>
      <c r="EC60" s="184" t="s">
        <v>2817</v>
      </c>
      <c r="ED60" s="184" t="s">
        <v>501</v>
      </c>
      <c r="EE60" s="184" t="s">
        <v>501</v>
      </c>
      <c r="EF60" s="184" t="s">
        <v>2817</v>
      </c>
      <c r="EG60" s="184" t="s">
        <v>501</v>
      </c>
      <c r="EH60" s="184" t="s">
        <v>501</v>
      </c>
      <c r="EI60" s="184" t="s">
        <v>2817</v>
      </c>
      <c r="EJ60" s="184" t="s">
        <v>501</v>
      </c>
      <c r="EK60" s="184" t="s">
        <v>501</v>
      </c>
      <c r="EL60" s="184" t="s">
        <v>2817</v>
      </c>
      <c r="EM60" s="184" t="s">
        <v>501</v>
      </c>
      <c r="EN60" s="184" t="s">
        <v>501</v>
      </c>
      <c r="EO60" s="184" t="s">
        <v>2817</v>
      </c>
      <c r="EP60" s="184" t="s">
        <v>501</v>
      </c>
      <c r="EQ60" s="184" t="s">
        <v>501</v>
      </c>
      <c r="ER60" s="184" t="s">
        <v>2817</v>
      </c>
      <c r="ES60" s="184" t="s">
        <v>501</v>
      </c>
      <c r="ET60" s="184" t="s">
        <v>501</v>
      </c>
    </row>
    <row r="61" spans="1:150" x14ac:dyDescent="0.3">
      <c r="A61" s="1"/>
      <c r="B61" s="183" t="s">
        <v>3226</v>
      </c>
      <c r="C61" s="183" t="s">
        <v>74</v>
      </c>
      <c r="D61" s="183" t="s">
        <v>3214</v>
      </c>
      <c r="E61" s="183" t="s">
        <v>3227</v>
      </c>
      <c r="F61" s="183" t="s">
        <v>3228</v>
      </c>
      <c r="G61" s="184" t="s">
        <v>2817</v>
      </c>
      <c r="H61" s="184" t="s">
        <v>2707</v>
      </c>
      <c r="I61" s="184" t="s">
        <v>2707</v>
      </c>
      <c r="J61" s="184" t="s">
        <v>2817</v>
      </c>
      <c r="K61" s="184" t="s">
        <v>2707</v>
      </c>
      <c r="L61" s="184" t="s">
        <v>2707</v>
      </c>
      <c r="M61" s="184" t="s">
        <v>2817</v>
      </c>
      <c r="N61" s="184" t="s">
        <v>2707</v>
      </c>
      <c r="O61" s="184" t="s">
        <v>2707</v>
      </c>
      <c r="P61" s="184" t="s">
        <v>2817</v>
      </c>
      <c r="Q61" s="184" t="s">
        <v>2707</v>
      </c>
      <c r="R61" s="184" t="s">
        <v>2707</v>
      </c>
      <c r="S61" s="184" t="s">
        <v>2817</v>
      </c>
      <c r="T61" s="184" t="s">
        <v>2707</v>
      </c>
      <c r="U61" s="184" t="s">
        <v>2707</v>
      </c>
      <c r="V61" s="184" t="s">
        <v>2817</v>
      </c>
      <c r="W61" s="184" t="s">
        <v>2707</v>
      </c>
      <c r="X61" s="184" t="s">
        <v>2707</v>
      </c>
      <c r="Y61" s="184" t="s">
        <v>2817</v>
      </c>
      <c r="Z61" s="184" t="s">
        <v>2707</v>
      </c>
      <c r="AA61" s="184" t="s">
        <v>2707</v>
      </c>
      <c r="AB61" s="184" t="s">
        <v>2817</v>
      </c>
      <c r="AC61" s="184" t="s">
        <v>2707</v>
      </c>
      <c r="AD61" s="184" t="s">
        <v>2707</v>
      </c>
      <c r="AE61" s="184" t="s">
        <v>2817</v>
      </c>
      <c r="AF61" s="184" t="s">
        <v>2707</v>
      </c>
      <c r="AG61" s="184" t="s">
        <v>2707</v>
      </c>
      <c r="AH61" s="184" t="s">
        <v>2817</v>
      </c>
      <c r="AI61" s="184" t="s">
        <v>2707</v>
      </c>
      <c r="AJ61" s="184" t="s">
        <v>2707</v>
      </c>
      <c r="AK61" s="184" t="s">
        <v>2817</v>
      </c>
      <c r="AL61" s="184" t="s">
        <v>2707</v>
      </c>
      <c r="AM61" s="184" t="s">
        <v>2707</v>
      </c>
      <c r="AN61" s="184" t="s">
        <v>2817</v>
      </c>
      <c r="AO61" s="184" t="s">
        <v>2707</v>
      </c>
      <c r="AP61" s="184" t="s">
        <v>2707</v>
      </c>
      <c r="AQ61" s="184" t="s">
        <v>2817</v>
      </c>
      <c r="AR61" s="184" t="s">
        <v>2707</v>
      </c>
      <c r="AS61" s="184" t="s">
        <v>2707</v>
      </c>
      <c r="AT61" s="184" t="s">
        <v>2817</v>
      </c>
      <c r="AU61" s="184" t="s">
        <v>2707</v>
      </c>
      <c r="AV61" s="184" t="s">
        <v>2707</v>
      </c>
      <c r="AW61" s="184" t="s">
        <v>2817</v>
      </c>
      <c r="AX61" s="184" t="s">
        <v>2707</v>
      </c>
      <c r="AY61" s="184" t="s">
        <v>2707</v>
      </c>
      <c r="AZ61" s="184" t="s">
        <v>2817</v>
      </c>
      <c r="BA61" s="184" t="s">
        <v>2707</v>
      </c>
      <c r="BB61" s="184" t="s">
        <v>2707</v>
      </c>
      <c r="BC61" s="184" t="s">
        <v>2817</v>
      </c>
      <c r="BD61" s="184" t="s">
        <v>2707</v>
      </c>
      <c r="BE61" s="184" t="s">
        <v>2707</v>
      </c>
      <c r="BF61" s="184" t="s">
        <v>2817</v>
      </c>
      <c r="BG61" s="184" t="s">
        <v>2707</v>
      </c>
      <c r="BH61" s="184" t="s">
        <v>2707</v>
      </c>
      <c r="BI61" s="184" t="s">
        <v>2817</v>
      </c>
      <c r="BJ61" s="184" t="s">
        <v>2707</v>
      </c>
      <c r="BK61" s="184" t="s">
        <v>2707</v>
      </c>
      <c r="BL61" s="184" t="s">
        <v>2817</v>
      </c>
      <c r="BM61" s="184" t="s">
        <v>2707</v>
      </c>
      <c r="BN61" s="184" t="s">
        <v>2707</v>
      </c>
      <c r="BO61" s="184" t="s">
        <v>2817</v>
      </c>
      <c r="BP61" s="184" t="s">
        <v>2707</v>
      </c>
      <c r="BQ61" s="184" t="s">
        <v>2707</v>
      </c>
      <c r="BR61" s="184" t="s">
        <v>2817</v>
      </c>
      <c r="BS61" s="184" t="s">
        <v>2707</v>
      </c>
      <c r="BT61" s="184" t="s">
        <v>2707</v>
      </c>
      <c r="BU61" s="184" t="s">
        <v>2817</v>
      </c>
      <c r="BV61" s="184" t="s">
        <v>2707</v>
      </c>
      <c r="BW61" s="184" t="s">
        <v>2707</v>
      </c>
      <c r="BX61" s="184" t="s">
        <v>2817</v>
      </c>
      <c r="BY61" s="184" t="s">
        <v>2707</v>
      </c>
      <c r="BZ61" s="184" t="s">
        <v>2707</v>
      </c>
      <c r="CA61" s="184" t="s">
        <v>2817</v>
      </c>
      <c r="CB61" s="184" t="s">
        <v>2707</v>
      </c>
      <c r="CC61" s="184" t="s">
        <v>2707</v>
      </c>
      <c r="CD61" s="184" t="s">
        <v>2817</v>
      </c>
      <c r="CE61" s="184" t="s">
        <v>2707</v>
      </c>
      <c r="CF61" s="184" t="s">
        <v>2707</v>
      </c>
      <c r="CG61" s="184" t="s">
        <v>2817</v>
      </c>
      <c r="CH61" s="184" t="s">
        <v>2707</v>
      </c>
      <c r="CI61" s="184" t="s">
        <v>2707</v>
      </c>
      <c r="CJ61" s="184" t="s">
        <v>2817</v>
      </c>
      <c r="CK61" s="184" t="s">
        <v>2707</v>
      </c>
      <c r="CL61" s="184" t="s">
        <v>2707</v>
      </c>
      <c r="CM61" s="184" t="s">
        <v>2817</v>
      </c>
      <c r="CN61" s="184" t="s">
        <v>2707</v>
      </c>
      <c r="CO61" s="184" t="s">
        <v>2707</v>
      </c>
      <c r="CP61" s="184" t="s">
        <v>2817</v>
      </c>
      <c r="CQ61" s="184" t="s">
        <v>2707</v>
      </c>
      <c r="CR61" s="184" t="s">
        <v>2707</v>
      </c>
      <c r="CS61" s="184" t="s">
        <v>2817</v>
      </c>
      <c r="CT61" s="184" t="s">
        <v>2707</v>
      </c>
      <c r="CU61" s="184" t="s">
        <v>2707</v>
      </c>
      <c r="CV61" s="184" t="s">
        <v>2817</v>
      </c>
      <c r="CW61" s="184" t="s">
        <v>2707</v>
      </c>
      <c r="CX61" s="184" t="s">
        <v>2707</v>
      </c>
      <c r="CY61" s="184" t="s">
        <v>2817</v>
      </c>
      <c r="CZ61" s="184" t="s">
        <v>2707</v>
      </c>
      <c r="DA61" s="184" t="s">
        <v>2707</v>
      </c>
      <c r="DB61" s="184" t="s">
        <v>2817</v>
      </c>
      <c r="DC61" s="184" t="s">
        <v>2707</v>
      </c>
      <c r="DD61" s="184" t="s">
        <v>2707</v>
      </c>
      <c r="DE61" s="184" t="s">
        <v>2817</v>
      </c>
      <c r="DF61" s="184" t="s">
        <v>2707</v>
      </c>
      <c r="DG61" s="184" t="s">
        <v>2707</v>
      </c>
      <c r="DH61" s="184" t="s">
        <v>2817</v>
      </c>
      <c r="DI61" s="184" t="s">
        <v>2707</v>
      </c>
      <c r="DJ61" s="184" t="s">
        <v>2707</v>
      </c>
      <c r="DK61" s="184" t="s">
        <v>2817</v>
      </c>
      <c r="DL61" s="184" t="s">
        <v>2707</v>
      </c>
      <c r="DM61" s="184" t="s">
        <v>2707</v>
      </c>
      <c r="DN61" s="184" t="s">
        <v>2817</v>
      </c>
      <c r="DO61" s="184" t="s">
        <v>2707</v>
      </c>
      <c r="DP61" s="184" t="s">
        <v>2707</v>
      </c>
      <c r="DQ61" s="184" t="s">
        <v>2817</v>
      </c>
      <c r="DR61" s="184" t="s">
        <v>2707</v>
      </c>
      <c r="DS61" s="184" t="s">
        <v>2707</v>
      </c>
      <c r="DT61" s="184" t="s">
        <v>2817</v>
      </c>
      <c r="DU61" s="184" t="s">
        <v>2707</v>
      </c>
      <c r="DV61" s="184" t="s">
        <v>2707</v>
      </c>
      <c r="DW61" s="184" t="s">
        <v>2817</v>
      </c>
      <c r="DX61" s="184" t="s">
        <v>2707</v>
      </c>
      <c r="DY61" s="184" t="s">
        <v>2707</v>
      </c>
      <c r="DZ61" s="184" t="s">
        <v>2817</v>
      </c>
      <c r="EA61" s="184" t="s">
        <v>2707</v>
      </c>
      <c r="EB61" s="184" t="s">
        <v>2707</v>
      </c>
      <c r="EC61" s="184" t="s">
        <v>2817</v>
      </c>
      <c r="ED61" s="184" t="s">
        <v>2707</v>
      </c>
      <c r="EE61" s="184" t="s">
        <v>2707</v>
      </c>
      <c r="EF61" s="184" t="s">
        <v>2817</v>
      </c>
      <c r="EG61" s="184" t="s">
        <v>2707</v>
      </c>
      <c r="EH61" s="184" t="s">
        <v>2707</v>
      </c>
      <c r="EI61" s="184" t="s">
        <v>2817</v>
      </c>
      <c r="EJ61" s="184" t="s">
        <v>2707</v>
      </c>
      <c r="EK61" s="184" t="s">
        <v>2707</v>
      </c>
      <c r="EL61" s="184" t="s">
        <v>2817</v>
      </c>
      <c r="EM61" s="184" t="s">
        <v>2707</v>
      </c>
      <c r="EN61" s="184" t="s">
        <v>2707</v>
      </c>
      <c r="EO61" s="184" t="s">
        <v>2817</v>
      </c>
      <c r="EP61" s="184" t="s">
        <v>2707</v>
      </c>
      <c r="EQ61" s="184" t="s">
        <v>2707</v>
      </c>
      <c r="ER61" s="184" t="s">
        <v>2817</v>
      </c>
      <c r="ES61" s="184" t="s">
        <v>2707</v>
      </c>
      <c r="ET61" s="184" t="s">
        <v>2707</v>
      </c>
    </row>
    <row r="62" spans="1:150" x14ac:dyDescent="0.3">
      <c r="A62" s="1"/>
      <c r="B62" s="182" t="s">
        <v>3229</v>
      </c>
      <c r="C62" s="182" t="s">
        <v>91</v>
      </c>
      <c r="D62" s="182" t="s">
        <v>916</v>
      </c>
      <c r="E62" s="182" t="s">
        <v>3230</v>
      </c>
      <c r="F62" s="182" t="s">
        <v>3231</v>
      </c>
      <c r="G62" s="182" t="s">
        <v>2817</v>
      </c>
      <c r="H62" s="182" t="s">
        <v>2707</v>
      </c>
      <c r="I62" s="182" t="s">
        <v>2707</v>
      </c>
      <c r="J62" s="182" t="s">
        <v>2817</v>
      </c>
      <c r="K62" s="182" t="s">
        <v>2707</v>
      </c>
      <c r="L62" s="182" t="s">
        <v>2707</v>
      </c>
      <c r="M62" s="182" t="s">
        <v>2817</v>
      </c>
      <c r="N62" s="182" t="s">
        <v>2707</v>
      </c>
      <c r="O62" s="182" t="s">
        <v>2707</v>
      </c>
      <c r="P62" s="182" t="s">
        <v>2817</v>
      </c>
      <c r="Q62" s="182" t="s">
        <v>2707</v>
      </c>
      <c r="R62" s="182" t="s">
        <v>2707</v>
      </c>
      <c r="S62" s="182" t="s">
        <v>2817</v>
      </c>
      <c r="T62" s="182" t="s">
        <v>2707</v>
      </c>
      <c r="U62" s="182" t="s">
        <v>2707</v>
      </c>
      <c r="V62" s="182" t="s">
        <v>2817</v>
      </c>
      <c r="W62" s="182" t="s">
        <v>2707</v>
      </c>
      <c r="X62" s="182" t="s">
        <v>2707</v>
      </c>
      <c r="Y62" s="182" t="s">
        <v>2817</v>
      </c>
      <c r="Z62" s="182" t="s">
        <v>2707</v>
      </c>
      <c r="AA62" s="182" t="s">
        <v>2707</v>
      </c>
      <c r="AB62" s="182" t="s">
        <v>2817</v>
      </c>
      <c r="AC62" s="182" t="s">
        <v>2707</v>
      </c>
      <c r="AD62" s="182" t="s">
        <v>2707</v>
      </c>
      <c r="AE62" s="182" t="s">
        <v>2817</v>
      </c>
      <c r="AF62" s="182" t="s">
        <v>2707</v>
      </c>
      <c r="AG62" s="182" t="s">
        <v>2707</v>
      </c>
      <c r="AH62" s="182" t="s">
        <v>2817</v>
      </c>
      <c r="AI62" s="182" t="s">
        <v>2707</v>
      </c>
      <c r="AJ62" s="182" t="s">
        <v>2707</v>
      </c>
      <c r="AK62" s="182" t="s">
        <v>2817</v>
      </c>
      <c r="AL62" s="182" t="s">
        <v>2707</v>
      </c>
      <c r="AM62" s="182" t="s">
        <v>2707</v>
      </c>
      <c r="AN62" s="182" t="s">
        <v>2817</v>
      </c>
      <c r="AO62" s="182" t="s">
        <v>2707</v>
      </c>
      <c r="AP62" s="182" t="s">
        <v>2707</v>
      </c>
      <c r="AQ62" s="182" t="s">
        <v>2817</v>
      </c>
      <c r="AR62" s="182" t="s">
        <v>2707</v>
      </c>
      <c r="AS62" s="182" t="s">
        <v>2707</v>
      </c>
      <c r="AT62" s="182" t="s">
        <v>2817</v>
      </c>
      <c r="AU62" s="182" t="s">
        <v>2707</v>
      </c>
      <c r="AV62" s="182" t="s">
        <v>2707</v>
      </c>
      <c r="AW62" s="182" t="s">
        <v>2817</v>
      </c>
      <c r="AX62" s="182" t="s">
        <v>2707</v>
      </c>
      <c r="AY62" s="182" t="s">
        <v>2707</v>
      </c>
      <c r="AZ62" s="182" t="s">
        <v>2817</v>
      </c>
      <c r="BA62" s="182" t="s">
        <v>2707</v>
      </c>
      <c r="BB62" s="182" t="s">
        <v>2707</v>
      </c>
      <c r="BC62" s="182" t="s">
        <v>2817</v>
      </c>
      <c r="BD62" s="182" t="s">
        <v>2707</v>
      </c>
      <c r="BE62" s="182" t="s">
        <v>2707</v>
      </c>
      <c r="BF62" s="182" t="s">
        <v>2817</v>
      </c>
      <c r="BG62" s="182" t="s">
        <v>2707</v>
      </c>
      <c r="BH62" s="182" t="s">
        <v>2707</v>
      </c>
      <c r="BI62" s="182" t="s">
        <v>2817</v>
      </c>
      <c r="BJ62" s="182" t="s">
        <v>2707</v>
      </c>
      <c r="BK62" s="182" t="s">
        <v>2707</v>
      </c>
      <c r="BL62" s="182" t="s">
        <v>2817</v>
      </c>
      <c r="BM62" s="182" t="s">
        <v>2707</v>
      </c>
      <c r="BN62" s="182" t="s">
        <v>2707</v>
      </c>
      <c r="BO62" s="182" t="s">
        <v>2817</v>
      </c>
      <c r="BP62" s="182" t="s">
        <v>2707</v>
      </c>
      <c r="BQ62" s="182" t="s">
        <v>2707</v>
      </c>
      <c r="BR62" s="182" t="s">
        <v>2817</v>
      </c>
      <c r="BS62" s="182" t="s">
        <v>2707</v>
      </c>
      <c r="BT62" s="182" t="s">
        <v>2707</v>
      </c>
      <c r="BU62" s="182" t="s">
        <v>2817</v>
      </c>
      <c r="BV62" s="182" t="s">
        <v>2707</v>
      </c>
      <c r="BW62" s="182" t="s">
        <v>2707</v>
      </c>
      <c r="BX62" s="182" t="s">
        <v>2817</v>
      </c>
      <c r="BY62" s="182" t="s">
        <v>2707</v>
      </c>
      <c r="BZ62" s="182" t="s">
        <v>2707</v>
      </c>
      <c r="CA62" s="182" t="s">
        <v>2817</v>
      </c>
      <c r="CB62" s="182" t="s">
        <v>2707</v>
      </c>
      <c r="CC62" s="182" t="s">
        <v>2707</v>
      </c>
      <c r="CD62" s="182" t="s">
        <v>2817</v>
      </c>
      <c r="CE62" s="182" t="s">
        <v>2707</v>
      </c>
      <c r="CF62" s="182" t="s">
        <v>2707</v>
      </c>
      <c r="CG62" s="182" t="s">
        <v>2817</v>
      </c>
      <c r="CH62" s="182" t="s">
        <v>2707</v>
      </c>
      <c r="CI62" s="182" t="s">
        <v>2707</v>
      </c>
      <c r="CJ62" s="182" t="s">
        <v>2817</v>
      </c>
      <c r="CK62" s="182" t="s">
        <v>2707</v>
      </c>
      <c r="CL62" s="182" t="s">
        <v>2707</v>
      </c>
      <c r="CM62" s="182" t="s">
        <v>2817</v>
      </c>
      <c r="CN62" s="182" t="s">
        <v>2707</v>
      </c>
      <c r="CO62" s="182" t="s">
        <v>2707</v>
      </c>
      <c r="CP62" s="182" t="s">
        <v>2817</v>
      </c>
      <c r="CQ62" s="182" t="s">
        <v>2707</v>
      </c>
      <c r="CR62" s="182" t="s">
        <v>2707</v>
      </c>
      <c r="CS62" s="182" t="s">
        <v>2817</v>
      </c>
      <c r="CT62" s="182" t="s">
        <v>2707</v>
      </c>
      <c r="CU62" s="182" t="s">
        <v>2707</v>
      </c>
      <c r="CV62" s="182" t="s">
        <v>2817</v>
      </c>
      <c r="CW62" s="182" t="s">
        <v>2707</v>
      </c>
      <c r="CX62" s="182" t="s">
        <v>2707</v>
      </c>
      <c r="CY62" s="182" t="s">
        <v>2817</v>
      </c>
      <c r="CZ62" s="182" t="s">
        <v>2707</v>
      </c>
      <c r="DA62" s="182" t="s">
        <v>2707</v>
      </c>
      <c r="DB62" s="182" t="s">
        <v>2817</v>
      </c>
      <c r="DC62" s="182" t="s">
        <v>2707</v>
      </c>
      <c r="DD62" s="182" t="s">
        <v>2707</v>
      </c>
      <c r="DE62" s="182" t="s">
        <v>2817</v>
      </c>
      <c r="DF62" s="182" t="s">
        <v>2707</v>
      </c>
      <c r="DG62" s="182" t="s">
        <v>2707</v>
      </c>
      <c r="DH62" s="182" t="s">
        <v>2817</v>
      </c>
      <c r="DI62" s="182" t="s">
        <v>2707</v>
      </c>
      <c r="DJ62" s="182" t="s">
        <v>2707</v>
      </c>
      <c r="DK62" s="182" t="s">
        <v>2817</v>
      </c>
      <c r="DL62" s="182" t="s">
        <v>2707</v>
      </c>
      <c r="DM62" s="182" t="s">
        <v>2707</v>
      </c>
      <c r="DN62" s="182" t="s">
        <v>2817</v>
      </c>
      <c r="DO62" s="182" t="s">
        <v>2707</v>
      </c>
      <c r="DP62" s="182" t="s">
        <v>2707</v>
      </c>
      <c r="DQ62" s="182" t="s">
        <v>2817</v>
      </c>
      <c r="DR62" s="182" t="s">
        <v>2707</v>
      </c>
      <c r="DS62" s="182" t="s">
        <v>2707</v>
      </c>
      <c r="DT62" s="182" t="s">
        <v>2817</v>
      </c>
      <c r="DU62" s="182" t="s">
        <v>2707</v>
      </c>
      <c r="DV62" s="182" t="s">
        <v>2707</v>
      </c>
      <c r="DW62" s="182" t="s">
        <v>2817</v>
      </c>
      <c r="DX62" s="182" t="s">
        <v>2707</v>
      </c>
      <c r="DY62" s="182" t="s">
        <v>2707</v>
      </c>
      <c r="DZ62" s="182" t="s">
        <v>2817</v>
      </c>
      <c r="EA62" s="182" t="s">
        <v>2707</v>
      </c>
      <c r="EB62" s="182" t="s">
        <v>2707</v>
      </c>
      <c r="EC62" s="182" t="s">
        <v>2817</v>
      </c>
      <c r="ED62" s="182" t="s">
        <v>2707</v>
      </c>
      <c r="EE62" s="182" t="s">
        <v>2707</v>
      </c>
      <c r="EF62" s="182" t="s">
        <v>2817</v>
      </c>
      <c r="EG62" s="182" t="s">
        <v>2707</v>
      </c>
      <c r="EH62" s="182" t="s">
        <v>2707</v>
      </c>
      <c r="EI62" s="182" t="s">
        <v>2817</v>
      </c>
      <c r="EJ62" s="182" t="s">
        <v>2707</v>
      </c>
      <c r="EK62" s="182" t="s">
        <v>2707</v>
      </c>
      <c r="EL62" s="182" t="s">
        <v>2817</v>
      </c>
      <c r="EM62" s="182" t="s">
        <v>2707</v>
      </c>
      <c r="EN62" s="182" t="s">
        <v>2707</v>
      </c>
      <c r="EO62" s="182" t="s">
        <v>2817</v>
      </c>
      <c r="EP62" s="182" t="s">
        <v>2707</v>
      </c>
      <c r="EQ62" s="182" t="s">
        <v>2707</v>
      </c>
      <c r="ER62" s="182" t="s">
        <v>2817</v>
      </c>
      <c r="ES62" s="182" t="s">
        <v>2707</v>
      </c>
      <c r="ET62" s="182" t="s">
        <v>2707</v>
      </c>
    </row>
    <row r="63" spans="1:150" x14ac:dyDescent="0.3">
      <c r="A63" s="1"/>
      <c r="B63" s="183" t="s">
        <v>3232</v>
      </c>
      <c r="C63" s="183" t="s">
        <v>91</v>
      </c>
      <c r="D63" s="183" t="s">
        <v>916</v>
      </c>
      <c r="E63" s="183" t="s">
        <v>3233</v>
      </c>
      <c r="F63" s="183" t="s">
        <v>3234</v>
      </c>
      <c r="G63" s="184" t="s">
        <v>2817</v>
      </c>
      <c r="H63" s="184" t="s">
        <v>2707</v>
      </c>
      <c r="I63" s="184" t="s">
        <v>2707</v>
      </c>
      <c r="J63" s="184" t="s">
        <v>2817</v>
      </c>
      <c r="K63" s="184" t="s">
        <v>2707</v>
      </c>
      <c r="L63" s="184" t="s">
        <v>2707</v>
      </c>
      <c r="M63" s="184" t="s">
        <v>2817</v>
      </c>
      <c r="N63" s="184" t="s">
        <v>2707</v>
      </c>
      <c r="O63" s="184" t="s">
        <v>2707</v>
      </c>
      <c r="P63" s="184" t="s">
        <v>2817</v>
      </c>
      <c r="Q63" s="184" t="s">
        <v>2707</v>
      </c>
      <c r="R63" s="184" t="s">
        <v>2707</v>
      </c>
      <c r="S63" s="184" t="s">
        <v>2817</v>
      </c>
      <c r="T63" s="184" t="s">
        <v>2707</v>
      </c>
      <c r="U63" s="184" t="s">
        <v>2707</v>
      </c>
      <c r="V63" s="184" t="s">
        <v>2817</v>
      </c>
      <c r="W63" s="184" t="s">
        <v>2707</v>
      </c>
      <c r="X63" s="184" t="s">
        <v>2707</v>
      </c>
      <c r="Y63" s="184" t="s">
        <v>2817</v>
      </c>
      <c r="Z63" s="184" t="s">
        <v>2707</v>
      </c>
      <c r="AA63" s="184" t="s">
        <v>2707</v>
      </c>
      <c r="AB63" s="184" t="s">
        <v>2817</v>
      </c>
      <c r="AC63" s="184" t="s">
        <v>2707</v>
      </c>
      <c r="AD63" s="184" t="s">
        <v>2707</v>
      </c>
      <c r="AE63" s="184" t="s">
        <v>2817</v>
      </c>
      <c r="AF63" s="184" t="s">
        <v>2707</v>
      </c>
      <c r="AG63" s="184" t="s">
        <v>2707</v>
      </c>
      <c r="AH63" s="184" t="s">
        <v>2817</v>
      </c>
      <c r="AI63" s="184" t="s">
        <v>2707</v>
      </c>
      <c r="AJ63" s="184" t="s">
        <v>2707</v>
      </c>
      <c r="AK63" s="184" t="s">
        <v>2817</v>
      </c>
      <c r="AL63" s="184" t="s">
        <v>2707</v>
      </c>
      <c r="AM63" s="184" t="s">
        <v>2707</v>
      </c>
      <c r="AN63" s="184" t="s">
        <v>2817</v>
      </c>
      <c r="AO63" s="184" t="s">
        <v>2707</v>
      </c>
      <c r="AP63" s="184" t="s">
        <v>2707</v>
      </c>
      <c r="AQ63" s="184" t="s">
        <v>2817</v>
      </c>
      <c r="AR63" s="184" t="s">
        <v>2707</v>
      </c>
      <c r="AS63" s="184" t="s">
        <v>2707</v>
      </c>
      <c r="AT63" s="184" t="s">
        <v>2817</v>
      </c>
      <c r="AU63" s="184" t="s">
        <v>2707</v>
      </c>
      <c r="AV63" s="184" t="s">
        <v>2707</v>
      </c>
      <c r="AW63" s="184" t="s">
        <v>2817</v>
      </c>
      <c r="AX63" s="184" t="s">
        <v>2707</v>
      </c>
      <c r="AY63" s="184" t="s">
        <v>2707</v>
      </c>
      <c r="AZ63" s="184" t="s">
        <v>2817</v>
      </c>
      <c r="BA63" s="184" t="s">
        <v>2707</v>
      </c>
      <c r="BB63" s="184" t="s">
        <v>2707</v>
      </c>
      <c r="BC63" s="184" t="s">
        <v>2817</v>
      </c>
      <c r="BD63" s="184" t="s">
        <v>2707</v>
      </c>
      <c r="BE63" s="184" t="s">
        <v>2707</v>
      </c>
      <c r="BF63" s="184" t="s">
        <v>2817</v>
      </c>
      <c r="BG63" s="184" t="s">
        <v>2707</v>
      </c>
      <c r="BH63" s="184" t="s">
        <v>2707</v>
      </c>
      <c r="BI63" s="184" t="s">
        <v>2817</v>
      </c>
      <c r="BJ63" s="184" t="s">
        <v>2707</v>
      </c>
      <c r="BK63" s="184" t="s">
        <v>2707</v>
      </c>
      <c r="BL63" s="184" t="s">
        <v>2817</v>
      </c>
      <c r="BM63" s="184" t="s">
        <v>2707</v>
      </c>
      <c r="BN63" s="184" t="s">
        <v>2707</v>
      </c>
      <c r="BO63" s="184" t="s">
        <v>2817</v>
      </c>
      <c r="BP63" s="184" t="s">
        <v>2707</v>
      </c>
      <c r="BQ63" s="184" t="s">
        <v>2707</v>
      </c>
      <c r="BR63" s="184" t="s">
        <v>2817</v>
      </c>
      <c r="BS63" s="184" t="s">
        <v>2707</v>
      </c>
      <c r="BT63" s="184" t="s">
        <v>2707</v>
      </c>
      <c r="BU63" s="184" t="s">
        <v>2817</v>
      </c>
      <c r="BV63" s="184" t="s">
        <v>2707</v>
      </c>
      <c r="BW63" s="184" t="s">
        <v>2707</v>
      </c>
      <c r="BX63" s="184" t="s">
        <v>2817</v>
      </c>
      <c r="BY63" s="184" t="s">
        <v>2707</v>
      </c>
      <c r="BZ63" s="184" t="s">
        <v>2707</v>
      </c>
      <c r="CA63" s="184" t="s">
        <v>2817</v>
      </c>
      <c r="CB63" s="184" t="s">
        <v>2707</v>
      </c>
      <c r="CC63" s="184" t="s">
        <v>2707</v>
      </c>
      <c r="CD63" s="184" t="s">
        <v>2817</v>
      </c>
      <c r="CE63" s="184" t="s">
        <v>2707</v>
      </c>
      <c r="CF63" s="184" t="s">
        <v>2707</v>
      </c>
      <c r="CG63" s="184" t="s">
        <v>2817</v>
      </c>
      <c r="CH63" s="184" t="s">
        <v>2707</v>
      </c>
      <c r="CI63" s="184" t="s">
        <v>2707</v>
      </c>
      <c r="CJ63" s="184" t="s">
        <v>2817</v>
      </c>
      <c r="CK63" s="184" t="s">
        <v>2707</v>
      </c>
      <c r="CL63" s="184" t="s">
        <v>2707</v>
      </c>
      <c r="CM63" s="184" t="s">
        <v>2817</v>
      </c>
      <c r="CN63" s="184" t="s">
        <v>2707</v>
      </c>
      <c r="CO63" s="184" t="s">
        <v>2707</v>
      </c>
      <c r="CP63" s="184" t="s">
        <v>2817</v>
      </c>
      <c r="CQ63" s="184" t="s">
        <v>2707</v>
      </c>
      <c r="CR63" s="184" t="s">
        <v>2707</v>
      </c>
      <c r="CS63" s="184" t="s">
        <v>2817</v>
      </c>
      <c r="CT63" s="184" t="s">
        <v>2707</v>
      </c>
      <c r="CU63" s="184" t="s">
        <v>2707</v>
      </c>
      <c r="CV63" s="184" t="s">
        <v>2817</v>
      </c>
      <c r="CW63" s="184" t="s">
        <v>2707</v>
      </c>
      <c r="CX63" s="184" t="s">
        <v>2707</v>
      </c>
      <c r="CY63" s="184" t="s">
        <v>2817</v>
      </c>
      <c r="CZ63" s="184" t="s">
        <v>2707</v>
      </c>
      <c r="DA63" s="184" t="s">
        <v>2707</v>
      </c>
      <c r="DB63" s="184" t="s">
        <v>2817</v>
      </c>
      <c r="DC63" s="184" t="s">
        <v>2707</v>
      </c>
      <c r="DD63" s="184" t="s">
        <v>2707</v>
      </c>
      <c r="DE63" s="184" t="s">
        <v>2817</v>
      </c>
      <c r="DF63" s="184" t="s">
        <v>2707</v>
      </c>
      <c r="DG63" s="184" t="s">
        <v>2707</v>
      </c>
      <c r="DH63" s="184" t="s">
        <v>2817</v>
      </c>
      <c r="DI63" s="184" t="s">
        <v>2707</v>
      </c>
      <c r="DJ63" s="184" t="s">
        <v>2707</v>
      </c>
      <c r="DK63" s="184" t="s">
        <v>2817</v>
      </c>
      <c r="DL63" s="184" t="s">
        <v>2707</v>
      </c>
      <c r="DM63" s="184" t="s">
        <v>2707</v>
      </c>
      <c r="DN63" s="184" t="s">
        <v>2817</v>
      </c>
      <c r="DO63" s="184" t="s">
        <v>2707</v>
      </c>
      <c r="DP63" s="184" t="s">
        <v>2707</v>
      </c>
      <c r="DQ63" s="184" t="s">
        <v>2817</v>
      </c>
      <c r="DR63" s="184" t="s">
        <v>2707</v>
      </c>
      <c r="DS63" s="184" t="s">
        <v>2707</v>
      </c>
      <c r="DT63" s="184" t="s">
        <v>2817</v>
      </c>
      <c r="DU63" s="184" t="s">
        <v>2707</v>
      </c>
      <c r="DV63" s="184" t="s">
        <v>2707</v>
      </c>
      <c r="DW63" s="184" t="s">
        <v>2817</v>
      </c>
      <c r="DX63" s="184" t="s">
        <v>2707</v>
      </c>
      <c r="DY63" s="184" t="s">
        <v>2707</v>
      </c>
      <c r="DZ63" s="184" t="s">
        <v>2817</v>
      </c>
      <c r="EA63" s="184" t="s">
        <v>2707</v>
      </c>
      <c r="EB63" s="184" t="s">
        <v>2707</v>
      </c>
      <c r="EC63" s="184" t="s">
        <v>2817</v>
      </c>
      <c r="ED63" s="184" t="s">
        <v>2707</v>
      </c>
      <c r="EE63" s="184" t="s">
        <v>2707</v>
      </c>
      <c r="EF63" s="184" t="s">
        <v>2817</v>
      </c>
      <c r="EG63" s="184" t="s">
        <v>2707</v>
      </c>
      <c r="EH63" s="184" t="s">
        <v>2707</v>
      </c>
      <c r="EI63" s="184" t="s">
        <v>2817</v>
      </c>
      <c r="EJ63" s="184" t="s">
        <v>2707</v>
      </c>
      <c r="EK63" s="184" t="s">
        <v>2707</v>
      </c>
      <c r="EL63" s="184" t="s">
        <v>2817</v>
      </c>
      <c r="EM63" s="184" t="s">
        <v>2707</v>
      </c>
      <c r="EN63" s="184" t="s">
        <v>2707</v>
      </c>
      <c r="EO63" s="184" t="s">
        <v>2817</v>
      </c>
      <c r="EP63" s="184" t="s">
        <v>2707</v>
      </c>
      <c r="EQ63" s="184" t="s">
        <v>2707</v>
      </c>
      <c r="ER63" s="184" t="s">
        <v>2817</v>
      </c>
      <c r="ES63" s="184" t="s">
        <v>2707</v>
      </c>
      <c r="ET63" s="184" t="s">
        <v>2707</v>
      </c>
    </row>
    <row r="64" spans="1:150" x14ac:dyDescent="0.3">
      <c r="A64" s="1"/>
      <c r="B64" s="183" t="s">
        <v>3235</v>
      </c>
      <c r="C64" s="183" t="s">
        <v>91</v>
      </c>
      <c r="D64" s="183" t="s">
        <v>916</v>
      </c>
      <c r="E64" s="183" t="s">
        <v>3236</v>
      </c>
      <c r="F64" s="183" t="s">
        <v>3237</v>
      </c>
      <c r="G64" s="184" t="s">
        <v>2817</v>
      </c>
      <c r="H64" s="184" t="s">
        <v>2707</v>
      </c>
      <c r="I64" s="184" t="s">
        <v>2707</v>
      </c>
      <c r="J64" s="184" t="s">
        <v>2817</v>
      </c>
      <c r="K64" s="184" t="s">
        <v>2707</v>
      </c>
      <c r="L64" s="184" t="s">
        <v>2707</v>
      </c>
      <c r="M64" s="184" t="s">
        <v>2817</v>
      </c>
      <c r="N64" s="184" t="s">
        <v>2707</v>
      </c>
      <c r="O64" s="184" t="s">
        <v>2707</v>
      </c>
      <c r="P64" s="184" t="s">
        <v>2817</v>
      </c>
      <c r="Q64" s="184" t="s">
        <v>2707</v>
      </c>
      <c r="R64" s="184" t="s">
        <v>2707</v>
      </c>
      <c r="S64" s="184" t="s">
        <v>2817</v>
      </c>
      <c r="T64" s="184" t="s">
        <v>2707</v>
      </c>
      <c r="U64" s="184" t="s">
        <v>2707</v>
      </c>
      <c r="V64" s="184" t="s">
        <v>2817</v>
      </c>
      <c r="W64" s="184" t="s">
        <v>2707</v>
      </c>
      <c r="X64" s="184" t="s">
        <v>2707</v>
      </c>
      <c r="Y64" s="184" t="s">
        <v>2817</v>
      </c>
      <c r="Z64" s="184" t="s">
        <v>2707</v>
      </c>
      <c r="AA64" s="184" t="s">
        <v>2707</v>
      </c>
      <c r="AB64" s="184" t="s">
        <v>2817</v>
      </c>
      <c r="AC64" s="184" t="s">
        <v>2707</v>
      </c>
      <c r="AD64" s="184" t="s">
        <v>2707</v>
      </c>
      <c r="AE64" s="184" t="s">
        <v>2817</v>
      </c>
      <c r="AF64" s="184" t="s">
        <v>2707</v>
      </c>
      <c r="AG64" s="184" t="s">
        <v>2707</v>
      </c>
      <c r="AH64" s="184" t="s">
        <v>2817</v>
      </c>
      <c r="AI64" s="184" t="s">
        <v>2707</v>
      </c>
      <c r="AJ64" s="184" t="s">
        <v>2707</v>
      </c>
      <c r="AK64" s="184" t="s">
        <v>2817</v>
      </c>
      <c r="AL64" s="184" t="s">
        <v>2707</v>
      </c>
      <c r="AM64" s="184" t="s">
        <v>2707</v>
      </c>
      <c r="AN64" s="184" t="s">
        <v>2817</v>
      </c>
      <c r="AO64" s="184" t="s">
        <v>2707</v>
      </c>
      <c r="AP64" s="184" t="s">
        <v>2707</v>
      </c>
      <c r="AQ64" s="184" t="s">
        <v>2817</v>
      </c>
      <c r="AR64" s="184" t="s">
        <v>2707</v>
      </c>
      <c r="AS64" s="184" t="s">
        <v>2707</v>
      </c>
      <c r="AT64" s="184" t="s">
        <v>2817</v>
      </c>
      <c r="AU64" s="184" t="s">
        <v>2707</v>
      </c>
      <c r="AV64" s="184" t="s">
        <v>2707</v>
      </c>
      <c r="AW64" s="184" t="s">
        <v>2817</v>
      </c>
      <c r="AX64" s="184" t="s">
        <v>2707</v>
      </c>
      <c r="AY64" s="184" t="s">
        <v>2707</v>
      </c>
      <c r="AZ64" s="184" t="s">
        <v>2817</v>
      </c>
      <c r="BA64" s="184" t="s">
        <v>2707</v>
      </c>
      <c r="BB64" s="184" t="s">
        <v>2707</v>
      </c>
      <c r="BC64" s="184" t="s">
        <v>2817</v>
      </c>
      <c r="BD64" s="184" t="s">
        <v>2707</v>
      </c>
      <c r="BE64" s="184" t="s">
        <v>2707</v>
      </c>
      <c r="BF64" s="184" t="s">
        <v>2817</v>
      </c>
      <c r="BG64" s="184" t="s">
        <v>2707</v>
      </c>
      <c r="BH64" s="184" t="s">
        <v>2707</v>
      </c>
      <c r="BI64" s="184" t="s">
        <v>2817</v>
      </c>
      <c r="BJ64" s="184" t="s">
        <v>2707</v>
      </c>
      <c r="BK64" s="184" t="s">
        <v>2707</v>
      </c>
      <c r="BL64" s="184" t="s">
        <v>2817</v>
      </c>
      <c r="BM64" s="184" t="s">
        <v>2707</v>
      </c>
      <c r="BN64" s="184" t="s">
        <v>2707</v>
      </c>
      <c r="BO64" s="184" t="s">
        <v>2817</v>
      </c>
      <c r="BP64" s="184" t="s">
        <v>2707</v>
      </c>
      <c r="BQ64" s="184" t="s">
        <v>2707</v>
      </c>
      <c r="BR64" s="184" t="s">
        <v>2817</v>
      </c>
      <c r="BS64" s="184" t="s">
        <v>2707</v>
      </c>
      <c r="BT64" s="184" t="s">
        <v>2707</v>
      </c>
      <c r="BU64" s="184" t="s">
        <v>2817</v>
      </c>
      <c r="BV64" s="184" t="s">
        <v>2707</v>
      </c>
      <c r="BW64" s="184" t="s">
        <v>2707</v>
      </c>
      <c r="BX64" s="184" t="s">
        <v>2817</v>
      </c>
      <c r="BY64" s="184" t="s">
        <v>2707</v>
      </c>
      <c r="BZ64" s="184" t="s">
        <v>2707</v>
      </c>
      <c r="CA64" s="184" t="s">
        <v>2817</v>
      </c>
      <c r="CB64" s="184" t="s">
        <v>2707</v>
      </c>
      <c r="CC64" s="184" t="s">
        <v>2707</v>
      </c>
      <c r="CD64" s="184" t="s">
        <v>2817</v>
      </c>
      <c r="CE64" s="184" t="s">
        <v>2707</v>
      </c>
      <c r="CF64" s="184" t="s">
        <v>2707</v>
      </c>
      <c r="CG64" s="184" t="s">
        <v>2817</v>
      </c>
      <c r="CH64" s="184" t="s">
        <v>2707</v>
      </c>
      <c r="CI64" s="184" t="s">
        <v>2707</v>
      </c>
      <c r="CJ64" s="184" t="s">
        <v>2817</v>
      </c>
      <c r="CK64" s="184" t="s">
        <v>2707</v>
      </c>
      <c r="CL64" s="184" t="s">
        <v>2707</v>
      </c>
      <c r="CM64" s="184" t="s">
        <v>2817</v>
      </c>
      <c r="CN64" s="184" t="s">
        <v>2707</v>
      </c>
      <c r="CO64" s="184" t="s">
        <v>2707</v>
      </c>
      <c r="CP64" s="184" t="s">
        <v>2817</v>
      </c>
      <c r="CQ64" s="184" t="s">
        <v>2707</v>
      </c>
      <c r="CR64" s="184" t="s">
        <v>2707</v>
      </c>
      <c r="CS64" s="184" t="s">
        <v>2817</v>
      </c>
      <c r="CT64" s="184" t="s">
        <v>2707</v>
      </c>
      <c r="CU64" s="184" t="s">
        <v>2707</v>
      </c>
      <c r="CV64" s="184" t="s">
        <v>2817</v>
      </c>
      <c r="CW64" s="184" t="s">
        <v>2707</v>
      </c>
      <c r="CX64" s="184" t="s">
        <v>2707</v>
      </c>
      <c r="CY64" s="184" t="s">
        <v>2817</v>
      </c>
      <c r="CZ64" s="184" t="s">
        <v>2707</v>
      </c>
      <c r="DA64" s="184" t="s">
        <v>2707</v>
      </c>
      <c r="DB64" s="184" t="s">
        <v>2817</v>
      </c>
      <c r="DC64" s="184" t="s">
        <v>2707</v>
      </c>
      <c r="DD64" s="184" t="s">
        <v>2707</v>
      </c>
      <c r="DE64" s="184" t="s">
        <v>2817</v>
      </c>
      <c r="DF64" s="184" t="s">
        <v>2707</v>
      </c>
      <c r="DG64" s="184" t="s">
        <v>2707</v>
      </c>
      <c r="DH64" s="184" t="s">
        <v>2817</v>
      </c>
      <c r="DI64" s="184" t="s">
        <v>2707</v>
      </c>
      <c r="DJ64" s="184" t="s">
        <v>2707</v>
      </c>
      <c r="DK64" s="184" t="s">
        <v>2817</v>
      </c>
      <c r="DL64" s="184" t="s">
        <v>2707</v>
      </c>
      <c r="DM64" s="184" t="s">
        <v>2707</v>
      </c>
      <c r="DN64" s="184" t="s">
        <v>2817</v>
      </c>
      <c r="DO64" s="184" t="s">
        <v>2707</v>
      </c>
      <c r="DP64" s="184" t="s">
        <v>2707</v>
      </c>
      <c r="DQ64" s="184" t="s">
        <v>2817</v>
      </c>
      <c r="DR64" s="184" t="s">
        <v>2707</v>
      </c>
      <c r="DS64" s="184" t="s">
        <v>2707</v>
      </c>
      <c r="DT64" s="184" t="s">
        <v>2817</v>
      </c>
      <c r="DU64" s="184" t="s">
        <v>2707</v>
      </c>
      <c r="DV64" s="184" t="s">
        <v>2707</v>
      </c>
      <c r="DW64" s="184" t="s">
        <v>2817</v>
      </c>
      <c r="DX64" s="184" t="s">
        <v>2707</v>
      </c>
      <c r="DY64" s="184" t="s">
        <v>2707</v>
      </c>
      <c r="DZ64" s="184" t="s">
        <v>2817</v>
      </c>
      <c r="EA64" s="184" t="s">
        <v>2707</v>
      </c>
      <c r="EB64" s="184" t="s">
        <v>2707</v>
      </c>
      <c r="EC64" s="184" t="s">
        <v>2817</v>
      </c>
      <c r="ED64" s="184" t="s">
        <v>2707</v>
      </c>
      <c r="EE64" s="184" t="s">
        <v>2707</v>
      </c>
      <c r="EF64" s="184" t="s">
        <v>2817</v>
      </c>
      <c r="EG64" s="184" t="s">
        <v>2707</v>
      </c>
      <c r="EH64" s="184" t="s">
        <v>2707</v>
      </c>
      <c r="EI64" s="184" t="s">
        <v>2817</v>
      </c>
      <c r="EJ64" s="184" t="s">
        <v>2707</v>
      </c>
      <c r="EK64" s="184" t="s">
        <v>2707</v>
      </c>
      <c r="EL64" s="184" t="s">
        <v>2817</v>
      </c>
      <c r="EM64" s="184" t="s">
        <v>2707</v>
      </c>
      <c r="EN64" s="184" t="s">
        <v>2707</v>
      </c>
      <c r="EO64" s="184" t="s">
        <v>2817</v>
      </c>
      <c r="EP64" s="184" t="s">
        <v>2707</v>
      </c>
      <c r="EQ64" s="184" t="s">
        <v>2707</v>
      </c>
      <c r="ER64" s="184" t="s">
        <v>2817</v>
      </c>
      <c r="ES64" s="184" t="s">
        <v>2707</v>
      </c>
      <c r="ET64" s="184" t="s">
        <v>2707</v>
      </c>
    </row>
    <row r="65" spans="1:150" x14ac:dyDescent="0.3">
      <c r="A65" s="1"/>
      <c r="B65" s="183" t="s">
        <v>3238</v>
      </c>
      <c r="C65" s="183" t="s">
        <v>91</v>
      </c>
      <c r="D65" s="183" t="s">
        <v>916</v>
      </c>
      <c r="E65" s="183" t="s">
        <v>3239</v>
      </c>
      <c r="F65" s="183" t="s">
        <v>3240</v>
      </c>
      <c r="G65" s="184" t="s">
        <v>2817</v>
      </c>
      <c r="H65" s="184" t="s">
        <v>2707</v>
      </c>
      <c r="I65" s="184" t="s">
        <v>2707</v>
      </c>
      <c r="J65" s="184" t="s">
        <v>2817</v>
      </c>
      <c r="K65" s="184" t="s">
        <v>2707</v>
      </c>
      <c r="L65" s="184" t="s">
        <v>2707</v>
      </c>
      <c r="M65" s="184" t="s">
        <v>2817</v>
      </c>
      <c r="N65" s="184" t="s">
        <v>2707</v>
      </c>
      <c r="O65" s="184" t="s">
        <v>2707</v>
      </c>
      <c r="P65" s="184" t="s">
        <v>2817</v>
      </c>
      <c r="Q65" s="184" t="s">
        <v>2707</v>
      </c>
      <c r="R65" s="184" t="s">
        <v>2707</v>
      </c>
      <c r="S65" s="184" t="s">
        <v>2817</v>
      </c>
      <c r="T65" s="184" t="s">
        <v>2707</v>
      </c>
      <c r="U65" s="184" t="s">
        <v>2707</v>
      </c>
      <c r="V65" s="184" t="s">
        <v>2817</v>
      </c>
      <c r="W65" s="184" t="s">
        <v>2707</v>
      </c>
      <c r="X65" s="184" t="s">
        <v>2707</v>
      </c>
      <c r="Y65" s="184" t="s">
        <v>2817</v>
      </c>
      <c r="Z65" s="184" t="s">
        <v>2707</v>
      </c>
      <c r="AA65" s="184" t="s">
        <v>2707</v>
      </c>
      <c r="AB65" s="184" t="s">
        <v>2817</v>
      </c>
      <c r="AC65" s="184" t="s">
        <v>2707</v>
      </c>
      <c r="AD65" s="184" t="s">
        <v>2707</v>
      </c>
      <c r="AE65" s="184" t="s">
        <v>2817</v>
      </c>
      <c r="AF65" s="184" t="s">
        <v>2707</v>
      </c>
      <c r="AG65" s="184" t="s">
        <v>2707</v>
      </c>
      <c r="AH65" s="184" t="s">
        <v>2817</v>
      </c>
      <c r="AI65" s="184" t="s">
        <v>2707</v>
      </c>
      <c r="AJ65" s="184" t="s">
        <v>2707</v>
      </c>
      <c r="AK65" s="184" t="s">
        <v>2817</v>
      </c>
      <c r="AL65" s="184" t="s">
        <v>2707</v>
      </c>
      <c r="AM65" s="184" t="s">
        <v>2707</v>
      </c>
      <c r="AN65" s="184" t="s">
        <v>2817</v>
      </c>
      <c r="AO65" s="184" t="s">
        <v>2707</v>
      </c>
      <c r="AP65" s="184" t="s">
        <v>2707</v>
      </c>
      <c r="AQ65" s="184" t="s">
        <v>2817</v>
      </c>
      <c r="AR65" s="184" t="s">
        <v>2707</v>
      </c>
      <c r="AS65" s="184" t="s">
        <v>2707</v>
      </c>
      <c r="AT65" s="184" t="s">
        <v>2817</v>
      </c>
      <c r="AU65" s="184" t="s">
        <v>2707</v>
      </c>
      <c r="AV65" s="184" t="s">
        <v>2707</v>
      </c>
      <c r="AW65" s="184" t="s">
        <v>2817</v>
      </c>
      <c r="AX65" s="184" t="s">
        <v>2707</v>
      </c>
      <c r="AY65" s="184" t="s">
        <v>2707</v>
      </c>
      <c r="AZ65" s="184" t="s">
        <v>2817</v>
      </c>
      <c r="BA65" s="184" t="s">
        <v>2707</v>
      </c>
      <c r="BB65" s="184" t="s">
        <v>2707</v>
      </c>
      <c r="BC65" s="184" t="s">
        <v>2817</v>
      </c>
      <c r="BD65" s="184" t="s">
        <v>2707</v>
      </c>
      <c r="BE65" s="184" t="s">
        <v>2707</v>
      </c>
      <c r="BF65" s="184" t="s">
        <v>2817</v>
      </c>
      <c r="BG65" s="184" t="s">
        <v>2707</v>
      </c>
      <c r="BH65" s="184" t="s">
        <v>2707</v>
      </c>
      <c r="BI65" s="184" t="s">
        <v>2817</v>
      </c>
      <c r="BJ65" s="184" t="s">
        <v>2707</v>
      </c>
      <c r="BK65" s="184" t="s">
        <v>2707</v>
      </c>
      <c r="BL65" s="184" t="s">
        <v>2817</v>
      </c>
      <c r="BM65" s="184" t="s">
        <v>2707</v>
      </c>
      <c r="BN65" s="184" t="s">
        <v>2707</v>
      </c>
      <c r="BO65" s="184" t="s">
        <v>2817</v>
      </c>
      <c r="BP65" s="184" t="s">
        <v>2707</v>
      </c>
      <c r="BQ65" s="184" t="s">
        <v>2707</v>
      </c>
      <c r="BR65" s="184" t="s">
        <v>2817</v>
      </c>
      <c r="BS65" s="184" t="s">
        <v>2707</v>
      </c>
      <c r="BT65" s="184" t="s">
        <v>2707</v>
      </c>
      <c r="BU65" s="184" t="s">
        <v>2817</v>
      </c>
      <c r="BV65" s="184" t="s">
        <v>2707</v>
      </c>
      <c r="BW65" s="184" t="s">
        <v>2707</v>
      </c>
      <c r="BX65" s="184" t="s">
        <v>2817</v>
      </c>
      <c r="BY65" s="184" t="s">
        <v>2707</v>
      </c>
      <c r="BZ65" s="184" t="s">
        <v>2707</v>
      </c>
      <c r="CA65" s="184" t="s">
        <v>2817</v>
      </c>
      <c r="CB65" s="184" t="s">
        <v>2707</v>
      </c>
      <c r="CC65" s="184" t="s">
        <v>2707</v>
      </c>
      <c r="CD65" s="184" t="s">
        <v>2817</v>
      </c>
      <c r="CE65" s="184" t="s">
        <v>2707</v>
      </c>
      <c r="CF65" s="184" t="s">
        <v>2707</v>
      </c>
      <c r="CG65" s="184" t="s">
        <v>2817</v>
      </c>
      <c r="CH65" s="184" t="s">
        <v>2707</v>
      </c>
      <c r="CI65" s="184" t="s">
        <v>2707</v>
      </c>
      <c r="CJ65" s="184" t="s">
        <v>2817</v>
      </c>
      <c r="CK65" s="184" t="s">
        <v>2707</v>
      </c>
      <c r="CL65" s="184" t="s">
        <v>2707</v>
      </c>
      <c r="CM65" s="184" t="s">
        <v>2817</v>
      </c>
      <c r="CN65" s="184" t="s">
        <v>2707</v>
      </c>
      <c r="CO65" s="184" t="s">
        <v>2707</v>
      </c>
      <c r="CP65" s="184" t="s">
        <v>2817</v>
      </c>
      <c r="CQ65" s="184" t="s">
        <v>2707</v>
      </c>
      <c r="CR65" s="184" t="s">
        <v>2707</v>
      </c>
      <c r="CS65" s="184" t="s">
        <v>2817</v>
      </c>
      <c r="CT65" s="184" t="s">
        <v>2707</v>
      </c>
      <c r="CU65" s="184" t="s">
        <v>2707</v>
      </c>
      <c r="CV65" s="184" t="s">
        <v>2817</v>
      </c>
      <c r="CW65" s="184" t="s">
        <v>2707</v>
      </c>
      <c r="CX65" s="184" t="s">
        <v>2707</v>
      </c>
      <c r="CY65" s="184" t="s">
        <v>2817</v>
      </c>
      <c r="CZ65" s="184" t="s">
        <v>2707</v>
      </c>
      <c r="DA65" s="184" t="s">
        <v>2707</v>
      </c>
      <c r="DB65" s="184" t="s">
        <v>2817</v>
      </c>
      <c r="DC65" s="184" t="s">
        <v>2707</v>
      </c>
      <c r="DD65" s="184" t="s">
        <v>2707</v>
      </c>
      <c r="DE65" s="184" t="s">
        <v>2817</v>
      </c>
      <c r="DF65" s="184" t="s">
        <v>2707</v>
      </c>
      <c r="DG65" s="184" t="s">
        <v>2707</v>
      </c>
      <c r="DH65" s="184" t="s">
        <v>2817</v>
      </c>
      <c r="DI65" s="184" t="s">
        <v>2707</v>
      </c>
      <c r="DJ65" s="184" t="s">
        <v>2707</v>
      </c>
      <c r="DK65" s="184" t="s">
        <v>2817</v>
      </c>
      <c r="DL65" s="184" t="s">
        <v>2707</v>
      </c>
      <c r="DM65" s="184" t="s">
        <v>2707</v>
      </c>
      <c r="DN65" s="184" t="s">
        <v>2817</v>
      </c>
      <c r="DO65" s="184" t="s">
        <v>2707</v>
      </c>
      <c r="DP65" s="184" t="s">
        <v>2707</v>
      </c>
      <c r="DQ65" s="184" t="s">
        <v>2817</v>
      </c>
      <c r="DR65" s="184" t="s">
        <v>2707</v>
      </c>
      <c r="DS65" s="184" t="s">
        <v>2707</v>
      </c>
      <c r="DT65" s="184" t="s">
        <v>2817</v>
      </c>
      <c r="DU65" s="184" t="s">
        <v>2707</v>
      </c>
      <c r="DV65" s="184" t="s">
        <v>2707</v>
      </c>
      <c r="DW65" s="184" t="s">
        <v>2817</v>
      </c>
      <c r="DX65" s="184" t="s">
        <v>2707</v>
      </c>
      <c r="DY65" s="184" t="s">
        <v>2707</v>
      </c>
      <c r="DZ65" s="184" t="s">
        <v>2817</v>
      </c>
      <c r="EA65" s="184" t="s">
        <v>2707</v>
      </c>
      <c r="EB65" s="184" t="s">
        <v>2707</v>
      </c>
      <c r="EC65" s="184" t="s">
        <v>2817</v>
      </c>
      <c r="ED65" s="184" t="s">
        <v>2707</v>
      </c>
      <c r="EE65" s="184" t="s">
        <v>2707</v>
      </c>
      <c r="EF65" s="184" t="s">
        <v>2817</v>
      </c>
      <c r="EG65" s="184" t="s">
        <v>2707</v>
      </c>
      <c r="EH65" s="184" t="s">
        <v>2707</v>
      </c>
      <c r="EI65" s="184" t="s">
        <v>2817</v>
      </c>
      <c r="EJ65" s="184" t="s">
        <v>2707</v>
      </c>
      <c r="EK65" s="184" t="s">
        <v>2707</v>
      </c>
      <c r="EL65" s="184" t="s">
        <v>2817</v>
      </c>
      <c r="EM65" s="184" t="s">
        <v>2707</v>
      </c>
      <c r="EN65" s="184" t="s">
        <v>2707</v>
      </c>
      <c r="EO65" s="184" t="s">
        <v>2817</v>
      </c>
      <c r="EP65" s="184" t="s">
        <v>2707</v>
      </c>
      <c r="EQ65" s="184" t="s">
        <v>2707</v>
      </c>
      <c r="ER65" s="184" t="s">
        <v>2817</v>
      </c>
      <c r="ES65" s="184" t="s">
        <v>2707</v>
      </c>
      <c r="ET65" s="184" t="s">
        <v>2707</v>
      </c>
    </row>
    <row r="66" spans="1:150" x14ac:dyDescent="0.3">
      <c r="A66" s="1"/>
      <c r="B66" s="182" t="s">
        <v>3241</v>
      </c>
      <c r="C66" s="182" t="s">
        <v>507</v>
      </c>
      <c r="D66" s="182" t="s">
        <v>3242</v>
      </c>
      <c r="E66" s="182" t="s">
        <v>3243</v>
      </c>
      <c r="F66" s="182" t="s">
        <v>3244</v>
      </c>
      <c r="G66" s="182" t="s">
        <v>2817</v>
      </c>
      <c r="H66" s="182" t="s">
        <v>2707</v>
      </c>
      <c r="I66" s="182" t="s">
        <v>3245</v>
      </c>
      <c r="J66" s="182" t="s">
        <v>2817</v>
      </c>
      <c r="K66" s="182" t="s">
        <v>2707</v>
      </c>
      <c r="L66" s="182" t="s">
        <v>3245</v>
      </c>
      <c r="M66" s="182" t="s">
        <v>2817</v>
      </c>
      <c r="N66" s="182" t="s">
        <v>2707</v>
      </c>
      <c r="O66" s="182" t="s">
        <v>3245</v>
      </c>
      <c r="P66" s="182" t="s">
        <v>2817</v>
      </c>
      <c r="Q66" s="182" t="s">
        <v>2707</v>
      </c>
      <c r="R66" s="182" t="s">
        <v>3245</v>
      </c>
      <c r="S66" s="182" t="s">
        <v>2817</v>
      </c>
      <c r="T66" s="182" t="s">
        <v>2707</v>
      </c>
      <c r="U66" s="182" t="s">
        <v>3245</v>
      </c>
      <c r="V66" s="182" t="s">
        <v>2817</v>
      </c>
      <c r="W66" s="182" t="s">
        <v>2707</v>
      </c>
      <c r="X66" s="182" t="s">
        <v>3245</v>
      </c>
      <c r="Y66" s="182" t="s">
        <v>2817</v>
      </c>
      <c r="Z66" s="182" t="s">
        <v>2707</v>
      </c>
      <c r="AA66" s="182" t="s">
        <v>3245</v>
      </c>
      <c r="AB66" s="182" t="s">
        <v>2817</v>
      </c>
      <c r="AC66" s="182" t="s">
        <v>2707</v>
      </c>
      <c r="AD66" s="182" t="s">
        <v>3245</v>
      </c>
      <c r="AE66" s="182" t="s">
        <v>2817</v>
      </c>
      <c r="AF66" s="182" t="s">
        <v>2707</v>
      </c>
      <c r="AG66" s="182" t="s">
        <v>3245</v>
      </c>
      <c r="AH66" s="182" t="s">
        <v>2817</v>
      </c>
      <c r="AI66" s="182" t="s">
        <v>2707</v>
      </c>
      <c r="AJ66" s="182" t="s">
        <v>3245</v>
      </c>
      <c r="AK66" s="182" t="s">
        <v>2817</v>
      </c>
      <c r="AL66" s="182" t="s">
        <v>2707</v>
      </c>
      <c r="AM66" s="182" t="s">
        <v>3245</v>
      </c>
      <c r="AN66" s="182" t="s">
        <v>2817</v>
      </c>
      <c r="AO66" s="182" t="s">
        <v>2707</v>
      </c>
      <c r="AP66" s="182" t="s">
        <v>3245</v>
      </c>
      <c r="AQ66" s="182" t="s">
        <v>2817</v>
      </c>
      <c r="AR66" s="182" t="s">
        <v>2707</v>
      </c>
      <c r="AS66" s="182" t="s">
        <v>3245</v>
      </c>
      <c r="AT66" s="182" t="s">
        <v>2817</v>
      </c>
      <c r="AU66" s="182" t="s">
        <v>2707</v>
      </c>
      <c r="AV66" s="182" t="s">
        <v>3245</v>
      </c>
      <c r="AW66" s="182" t="s">
        <v>2817</v>
      </c>
      <c r="AX66" s="182" t="s">
        <v>2707</v>
      </c>
      <c r="AY66" s="182" t="s">
        <v>3245</v>
      </c>
      <c r="AZ66" s="182" t="s">
        <v>2817</v>
      </c>
      <c r="BA66" s="182" t="s">
        <v>3246</v>
      </c>
      <c r="BB66" s="182" t="s">
        <v>3247</v>
      </c>
      <c r="BC66" s="182" t="s">
        <v>2817</v>
      </c>
      <c r="BD66" s="182" t="s">
        <v>2707</v>
      </c>
      <c r="BE66" s="182" t="s">
        <v>3245</v>
      </c>
      <c r="BF66" s="182" t="s">
        <v>2817</v>
      </c>
      <c r="BG66" s="182" t="s">
        <v>2707</v>
      </c>
      <c r="BH66" s="182" t="s">
        <v>3245</v>
      </c>
      <c r="BI66" s="182" t="s">
        <v>2817</v>
      </c>
      <c r="BJ66" s="182" t="s">
        <v>3248</v>
      </c>
      <c r="BK66" s="182" t="s">
        <v>3249</v>
      </c>
      <c r="BL66" s="182" t="s">
        <v>2817</v>
      </c>
      <c r="BM66" s="182" t="s">
        <v>3250</v>
      </c>
      <c r="BN66" s="182" t="s">
        <v>3251</v>
      </c>
      <c r="BO66" s="182" t="s">
        <v>2817</v>
      </c>
      <c r="BP66" s="182" t="s">
        <v>3252</v>
      </c>
      <c r="BQ66" s="182" t="s">
        <v>3253</v>
      </c>
      <c r="BR66" s="182" t="s">
        <v>2817</v>
      </c>
      <c r="BS66" s="182" t="s">
        <v>3254</v>
      </c>
      <c r="BT66" s="182" t="s">
        <v>3255</v>
      </c>
      <c r="BU66" s="182" t="s">
        <v>2817</v>
      </c>
      <c r="BV66" s="182" t="s">
        <v>2707</v>
      </c>
      <c r="BW66" s="182" t="s">
        <v>3245</v>
      </c>
      <c r="BX66" s="182" t="s">
        <v>2817</v>
      </c>
      <c r="BY66" s="182" t="s">
        <v>2707</v>
      </c>
      <c r="BZ66" s="182" t="s">
        <v>3245</v>
      </c>
      <c r="CA66" s="182" t="s">
        <v>2817</v>
      </c>
      <c r="CB66" s="182" t="s">
        <v>2707</v>
      </c>
      <c r="CC66" s="182" t="s">
        <v>3245</v>
      </c>
      <c r="CD66" s="182" t="s">
        <v>2817</v>
      </c>
      <c r="CE66" s="182" t="s">
        <v>2707</v>
      </c>
      <c r="CF66" s="182" t="s">
        <v>3245</v>
      </c>
      <c r="CG66" s="182" t="s">
        <v>2817</v>
      </c>
      <c r="CH66" s="182" t="s">
        <v>2707</v>
      </c>
      <c r="CI66" s="182" t="s">
        <v>3245</v>
      </c>
      <c r="CJ66" s="182" t="s">
        <v>2817</v>
      </c>
      <c r="CK66" s="182" t="s">
        <v>2707</v>
      </c>
      <c r="CL66" s="182" t="s">
        <v>3245</v>
      </c>
      <c r="CM66" s="182" t="s">
        <v>2817</v>
      </c>
      <c r="CN66" s="182" t="s">
        <v>2707</v>
      </c>
      <c r="CO66" s="182" t="s">
        <v>3245</v>
      </c>
      <c r="CP66" s="182" t="s">
        <v>2817</v>
      </c>
      <c r="CQ66" s="182" t="s">
        <v>2707</v>
      </c>
      <c r="CR66" s="182" t="s">
        <v>3245</v>
      </c>
      <c r="CS66" s="182" t="s">
        <v>2817</v>
      </c>
      <c r="CT66" s="182" t="s">
        <v>2707</v>
      </c>
      <c r="CU66" s="182" t="s">
        <v>3256</v>
      </c>
      <c r="CV66" s="182" t="s">
        <v>2817</v>
      </c>
      <c r="CW66" s="182" t="s">
        <v>3257</v>
      </c>
      <c r="CX66" s="182" t="s">
        <v>3258</v>
      </c>
      <c r="CY66" s="182" t="s">
        <v>2817</v>
      </c>
      <c r="CZ66" s="182" t="s">
        <v>3259</v>
      </c>
      <c r="DA66" s="182" t="s">
        <v>3260</v>
      </c>
      <c r="DB66" s="182" t="s">
        <v>2817</v>
      </c>
      <c r="DC66" s="182" t="s">
        <v>3261</v>
      </c>
      <c r="DD66" s="182" t="s">
        <v>3262</v>
      </c>
      <c r="DE66" s="182" t="s">
        <v>2817</v>
      </c>
      <c r="DF66" s="182" t="s">
        <v>2707</v>
      </c>
      <c r="DG66" s="182" t="s">
        <v>3263</v>
      </c>
      <c r="DH66" s="182" t="s">
        <v>2817</v>
      </c>
      <c r="DI66" s="182" t="s">
        <v>2707</v>
      </c>
      <c r="DJ66" s="182" t="s">
        <v>3264</v>
      </c>
      <c r="DK66" s="182" t="s">
        <v>2817</v>
      </c>
      <c r="DL66" s="182" t="s">
        <v>2707</v>
      </c>
      <c r="DM66" s="182" t="s">
        <v>3265</v>
      </c>
      <c r="DN66" s="182" t="s">
        <v>2817</v>
      </c>
      <c r="DO66" s="182" t="s">
        <v>2707</v>
      </c>
      <c r="DP66" s="182" t="s">
        <v>3266</v>
      </c>
      <c r="DQ66" s="182" t="s">
        <v>2817</v>
      </c>
      <c r="DR66" s="182" t="s">
        <v>3267</v>
      </c>
      <c r="DS66" s="182" t="s">
        <v>3268</v>
      </c>
      <c r="DT66" s="182" t="s">
        <v>2817</v>
      </c>
      <c r="DU66" s="182" t="s">
        <v>2707</v>
      </c>
      <c r="DV66" s="182" t="s">
        <v>3269</v>
      </c>
      <c r="DW66" s="182" t="s">
        <v>2817</v>
      </c>
      <c r="DX66" s="182" t="s">
        <v>3270</v>
      </c>
      <c r="DY66" s="182" t="s">
        <v>2707</v>
      </c>
      <c r="DZ66" s="182" t="s">
        <v>2817</v>
      </c>
      <c r="EA66" s="182" t="s">
        <v>3271</v>
      </c>
      <c r="EB66" s="182" t="s">
        <v>2707</v>
      </c>
      <c r="EC66" s="182" t="s">
        <v>2817</v>
      </c>
      <c r="ED66" s="182" t="s">
        <v>3272</v>
      </c>
      <c r="EE66" s="182" t="s">
        <v>2707</v>
      </c>
      <c r="EF66" s="182" t="s">
        <v>2817</v>
      </c>
      <c r="EG66" s="182" t="s">
        <v>2707</v>
      </c>
      <c r="EH66" s="182" t="s">
        <v>3273</v>
      </c>
      <c r="EI66" s="182" t="s">
        <v>2817</v>
      </c>
      <c r="EJ66" s="182" t="s">
        <v>2707</v>
      </c>
      <c r="EK66" s="182" t="s">
        <v>3245</v>
      </c>
      <c r="EL66" s="182" t="s">
        <v>2817</v>
      </c>
      <c r="EM66" s="182" t="s">
        <v>3165</v>
      </c>
      <c r="EN66" s="182" t="s">
        <v>3274</v>
      </c>
      <c r="EO66" s="182" t="s">
        <v>2817</v>
      </c>
      <c r="EP66" s="182" t="s">
        <v>2707</v>
      </c>
      <c r="EQ66" s="182" t="s">
        <v>3245</v>
      </c>
      <c r="ER66" s="182" t="s">
        <v>2817</v>
      </c>
      <c r="ES66" s="182" t="s">
        <v>2707</v>
      </c>
      <c r="ET66" s="182" t="s">
        <v>3275</v>
      </c>
    </row>
    <row r="67" spans="1:150" x14ac:dyDescent="0.3">
      <c r="A67" s="1"/>
      <c r="B67" s="183" t="s">
        <v>3276</v>
      </c>
      <c r="C67" s="183" t="s">
        <v>507</v>
      </c>
      <c r="D67" s="183" t="s">
        <v>3242</v>
      </c>
      <c r="E67" s="183" t="s">
        <v>3277</v>
      </c>
      <c r="F67" s="183" t="s">
        <v>3278</v>
      </c>
      <c r="G67" s="184" t="s">
        <v>2817</v>
      </c>
      <c r="H67" s="184" t="s">
        <v>2707</v>
      </c>
      <c r="I67" s="184" t="s">
        <v>3245</v>
      </c>
      <c r="J67" s="184" t="s">
        <v>2817</v>
      </c>
      <c r="K67" s="184" t="s">
        <v>2707</v>
      </c>
      <c r="L67" s="184" t="s">
        <v>3245</v>
      </c>
      <c r="M67" s="184" t="s">
        <v>2817</v>
      </c>
      <c r="N67" s="184" t="s">
        <v>2707</v>
      </c>
      <c r="O67" s="184" t="s">
        <v>3245</v>
      </c>
      <c r="P67" s="184" t="s">
        <v>2817</v>
      </c>
      <c r="Q67" s="184" t="s">
        <v>2707</v>
      </c>
      <c r="R67" s="184" t="s">
        <v>3245</v>
      </c>
      <c r="S67" s="184" t="s">
        <v>2817</v>
      </c>
      <c r="T67" s="184" t="s">
        <v>2707</v>
      </c>
      <c r="U67" s="184" t="s">
        <v>3245</v>
      </c>
      <c r="V67" s="184" t="s">
        <v>2817</v>
      </c>
      <c r="W67" s="184" t="s">
        <v>2707</v>
      </c>
      <c r="X67" s="184" t="s">
        <v>3245</v>
      </c>
      <c r="Y67" s="184" t="s">
        <v>2817</v>
      </c>
      <c r="Z67" s="184" t="s">
        <v>2707</v>
      </c>
      <c r="AA67" s="184" t="s">
        <v>3245</v>
      </c>
      <c r="AB67" s="184" t="s">
        <v>2817</v>
      </c>
      <c r="AC67" s="184" t="s">
        <v>2707</v>
      </c>
      <c r="AD67" s="184" t="s">
        <v>3245</v>
      </c>
      <c r="AE67" s="184" t="s">
        <v>2817</v>
      </c>
      <c r="AF67" s="184" t="s">
        <v>2707</v>
      </c>
      <c r="AG67" s="184" t="s">
        <v>3245</v>
      </c>
      <c r="AH67" s="184" t="s">
        <v>2817</v>
      </c>
      <c r="AI67" s="184" t="s">
        <v>2707</v>
      </c>
      <c r="AJ67" s="184" t="s">
        <v>3245</v>
      </c>
      <c r="AK67" s="184" t="s">
        <v>2817</v>
      </c>
      <c r="AL67" s="184" t="s">
        <v>2707</v>
      </c>
      <c r="AM67" s="184" t="s">
        <v>3245</v>
      </c>
      <c r="AN67" s="184" t="s">
        <v>2817</v>
      </c>
      <c r="AO67" s="184" t="s">
        <v>2707</v>
      </c>
      <c r="AP67" s="184" t="s">
        <v>3245</v>
      </c>
      <c r="AQ67" s="184" t="s">
        <v>2817</v>
      </c>
      <c r="AR67" s="184" t="s">
        <v>2707</v>
      </c>
      <c r="AS67" s="184" t="s">
        <v>3245</v>
      </c>
      <c r="AT67" s="184" t="s">
        <v>2817</v>
      </c>
      <c r="AU67" s="184" t="s">
        <v>2707</v>
      </c>
      <c r="AV67" s="184" t="s">
        <v>3245</v>
      </c>
      <c r="AW67" s="184" t="s">
        <v>2817</v>
      </c>
      <c r="AX67" s="184" t="s">
        <v>2707</v>
      </c>
      <c r="AY67" s="184" t="s">
        <v>3245</v>
      </c>
      <c r="AZ67" s="184" t="s">
        <v>2817</v>
      </c>
      <c r="BA67" s="184" t="s">
        <v>3246</v>
      </c>
      <c r="BB67" s="184" t="s">
        <v>3247</v>
      </c>
      <c r="BC67" s="184" t="s">
        <v>2817</v>
      </c>
      <c r="BD67" s="184" t="s">
        <v>2707</v>
      </c>
      <c r="BE67" s="184" t="s">
        <v>3245</v>
      </c>
      <c r="BF67" s="184" t="s">
        <v>2817</v>
      </c>
      <c r="BG67" s="184" t="s">
        <v>2707</v>
      </c>
      <c r="BH67" s="184" t="s">
        <v>3245</v>
      </c>
      <c r="BI67" s="184" t="s">
        <v>2817</v>
      </c>
      <c r="BJ67" s="184" t="s">
        <v>3248</v>
      </c>
      <c r="BK67" s="184" t="s">
        <v>3249</v>
      </c>
      <c r="BL67" s="184" t="s">
        <v>2817</v>
      </c>
      <c r="BM67" s="184" t="s">
        <v>3250</v>
      </c>
      <c r="BN67" s="184" t="s">
        <v>3251</v>
      </c>
      <c r="BO67" s="184" t="s">
        <v>2817</v>
      </c>
      <c r="BP67" s="184" t="s">
        <v>3252</v>
      </c>
      <c r="BQ67" s="184" t="s">
        <v>3253</v>
      </c>
      <c r="BR67" s="184" t="s">
        <v>2817</v>
      </c>
      <c r="BS67" s="184" t="s">
        <v>3254</v>
      </c>
      <c r="BT67" s="184" t="s">
        <v>3255</v>
      </c>
      <c r="BU67" s="184" t="s">
        <v>2817</v>
      </c>
      <c r="BV67" s="184" t="s">
        <v>2707</v>
      </c>
      <c r="BW67" s="184" t="s">
        <v>3245</v>
      </c>
      <c r="BX67" s="184" t="s">
        <v>2817</v>
      </c>
      <c r="BY67" s="184" t="s">
        <v>2707</v>
      </c>
      <c r="BZ67" s="184" t="s">
        <v>3245</v>
      </c>
      <c r="CA67" s="184" t="s">
        <v>2817</v>
      </c>
      <c r="CB67" s="184" t="s">
        <v>2707</v>
      </c>
      <c r="CC67" s="184" t="s">
        <v>3245</v>
      </c>
      <c r="CD67" s="184" t="s">
        <v>2817</v>
      </c>
      <c r="CE67" s="184" t="s">
        <v>2707</v>
      </c>
      <c r="CF67" s="184" t="s">
        <v>3245</v>
      </c>
      <c r="CG67" s="184" t="s">
        <v>2817</v>
      </c>
      <c r="CH67" s="184" t="s">
        <v>2707</v>
      </c>
      <c r="CI67" s="184" t="s">
        <v>3245</v>
      </c>
      <c r="CJ67" s="184" t="s">
        <v>2817</v>
      </c>
      <c r="CK67" s="184" t="s">
        <v>2707</v>
      </c>
      <c r="CL67" s="184" t="s">
        <v>3245</v>
      </c>
      <c r="CM67" s="184" t="s">
        <v>2817</v>
      </c>
      <c r="CN67" s="184" t="s">
        <v>2707</v>
      </c>
      <c r="CO67" s="184" t="s">
        <v>3245</v>
      </c>
      <c r="CP67" s="184" t="s">
        <v>2817</v>
      </c>
      <c r="CQ67" s="184" t="s">
        <v>2707</v>
      </c>
      <c r="CR67" s="184" t="s">
        <v>3245</v>
      </c>
      <c r="CS67" s="184" t="s">
        <v>2817</v>
      </c>
      <c r="CT67" s="184" t="s">
        <v>2707</v>
      </c>
      <c r="CU67" s="184" t="s">
        <v>3256</v>
      </c>
      <c r="CV67" s="184" t="s">
        <v>2817</v>
      </c>
      <c r="CW67" s="184" t="s">
        <v>3257</v>
      </c>
      <c r="CX67" s="184" t="s">
        <v>3258</v>
      </c>
      <c r="CY67" s="184" t="s">
        <v>2817</v>
      </c>
      <c r="CZ67" s="184" t="s">
        <v>3259</v>
      </c>
      <c r="DA67" s="184" t="s">
        <v>3260</v>
      </c>
      <c r="DB67" s="184" t="s">
        <v>2817</v>
      </c>
      <c r="DC67" s="184" t="s">
        <v>3261</v>
      </c>
      <c r="DD67" s="184" t="s">
        <v>3262</v>
      </c>
      <c r="DE67" s="184" t="s">
        <v>2817</v>
      </c>
      <c r="DF67" s="184" t="s">
        <v>2707</v>
      </c>
      <c r="DG67" s="184" t="s">
        <v>3263</v>
      </c>
      <c r="DH67" s="184" t="s">
        <v>2817</v>
      </c>
      <c r="DI67" s="184" t="s">
        <v>2707</v>
      </c>
      <c r="DJ67" s="184" t="s">
        <v>3264</v>
      </c>
      <c r="DK67" s="184" t="s">
        <v>2817</v>
      </c>
      <c r="DL67" s="184" t="s">
        <v>2707</v>
      </c>
      <c r="DM67" s="184" t="s">
        <v>3265</v>
      </c>
      <c r="DN67" s="184" t="s">
        <v>2817</v>
      </c>
      <c r="DO67" s="184" t="s">
        <v>2707</v>
      </c>
      <c r="DP67" s="184" t="s">
        <v>3266</v>
      </c>
      <c r="DQ67" s="184" t="s">
        <v>2817</v>
      </c>
      <c r="DR67" s="184" t="s">
        <v>3267</v>
      </c>
      <c r="DS67" s="184" t="s">
        <v>3268</v>
      </c>
      <c r="DT67" s="184" t="s">
        <v>2817</v>
      </c>
      <c r="DU67" s="184" t="s">
        <v>2707</v>
      </c>
      <c r="DV67" s="184" t="s">
        <v>3269</v>
      </c>
      <c r="DW67" s="184" t="s">
        <v>2817</v>
      </c>
      <c r="DX67" s="184" t="s">
        <v>3270</v>
      </c>
      <c r="DY67" s="184" t="s">
        <v>2707</v>
      </c>
      <c r="DZ67" s="184" t="s">
        <v>2817</v>
      </c>
      <c r="EA67" s="184" t="s">
        <v>3271</v>
      </c>
      <c r="EB67" s="184" t="s">
        <v>2707</v>
      </c>
      <c r="EC67" s="184" t="s">
        <v>2817</v>
      </c>
      <c r="ED67" s="184" t="s">
        <v>3272</v>
      </c>
      <c r="EE67" s="184" t="s">
        <v>2707</v>
      </c>
      <c r="EF67" s="184" t="s">
        <v>2817</v>
      </c>
      <c r="EG67" s="184" t="s">
        <v>2707</v>
      </c>
      <c r="EH67" s="184" t="s">
        <v>3273</v>
      </c>
      <c r="EI67" s="184" t="s">
        <v>2817</v>
      </c>
      <c r="EJ67" s="184" t="s">
        <v>2707</v>
      </c>
      <c r="EK67" s="184" t="s">
        <v>3245</v>
      </c>
      <c r="EL67" s="184" t="s">
        <v>2817</v>
      </c>
      <c r="EM67" s="184" t="s">
        <v>3165</v>
      </c>
      <c r="EN67" s="184" t="s">
        <v>3274</v>
      </c>
      <c r="EO67" s="184" t="s">
        <v>2817</v>
      </c>
      <c r="EP67" s="184" t="s">
        <v>2707</v>
      </c>
      <c r="EQ67" s="184" t="s">
        <v>3245</v>
      </c>
      <c r="ER67" s="184" t="s">
        <v>2817</v>
      </c>
      <c r="ES67" s="184" t="s">
        <v>2707</v>
      </c>
      <c r="ET67" s="184" t="s">
        <v>3275</v>
      </c>
    </row>
    <row r="68" spans="1:150" x14ac:dyDescent="0.3">
      <c r="A68" s="1"/>
      <c r="B68" s="183" t="s">
        <v>3279</v>
      </c>
      <c r="C68" s="183" t="s">
        <v>507</v>
      </c>
      <c r="D68" s="183" t="s">
        <v>3242</v>
      </c>
      <c r="E68" s="183" t="s">
        <v>3280</v>
      </c>
      <c r="F68" s="183" t="s">
        <v>3281</v>
      </c>
      <c r="G68" s="184" t="s">
        <v>2817</v>
      </c>
      <c r="H68" s="184" t="s">
        <v>2707</v>
      </c>
      <c r="I68" s="184" t="s">
        <v>2707</v>
      </c>
      <c r="J68" s="184" t="s">
        <v>2817</v>
      </c>
      <c r="K68" s="184" t="s">
        <v>2707</v>
      </c>
      <c r="L68" s="184" t="s">
        <v>2707</v>
      </c>
      <c r="M68" s="184" t="s">
        <v>2817</v>
      </c>
      <c r="N68" s="184" t="s">
        <v>2707</v>
      </c>
      <c r="O68" s="184" t="s">
        <v>2707</v>
      </c>
      <c r="P68" s="184" t="s">
        <v>2817</v>
      </c>
      <c r="Q68" s="184" t="s">
        <v>2707</v>
      </c>
      <c r="R68" s="184" t="s">
        <v>2707</v>
      </c>
      <c r="S68" s="184" t="s">
        <v>2817</v>
      </c>
      <c r="T68" s="184" t="s">
        <v>2707</v>
      </c>
      <c r="U68" s="184" t="s">
        <v>2707</v>
      </c>
      <c r="V68" s="184" t="s">
        <v>2817</v>
      </c>
      <c r="W68" s="184" t="s">
        <v>2707</v>
      </c>
      <c r="X68" s="184" t="s">
        <v>2707</v>
      </c>
      <c r="Y68" s="184" t="s">
        <v>2817</v>
      </c>
      <c r="Z68" s="184" t="s">
        <v>2707</v>
      </c>
      <c r="AA68" s="184" t="s">
        <v>2707</v>
      </c>
      <c r="AB68" s="184" t="s">
        <v>2817</v>
      </c>
      <c r="AC68" s="184" t="s">
        <v>2707</v>
      </c>
      <c r="AD68" s="184" t="s">
        <v>2707</v>
      </c>
      <c r="AE68" s="184" t="s">
        <v>2817</v>
      </c>
      <c r="AF68" s="184" t="s">
        <v>2707</v>
      </c>
      <c r="AG68" s="184" t="s">
        <v>2707</v>
      </c>
      <c r="AH68" s="184" t="s">
        <v>2817</v>
      </c>
      <c r="AI68" s="184" t="s">
        <v>2707</v>
      </c>
      <c r="AJ68" s="184" t="s">
        <v>2707</v>
      </c>
      <c r="AK68" s="184" t="s">
        <v>2817</v>
      </c>
      <c r="AL68" s="184" t="s">
        <v>2707</v>
      </c>
      <c r="AM68" s="184" t="s">
        <v>2707</v>
      </c>
      <c r="AN68" s="184" t="s">
        <v>2817</v>
      </c>
      <c r="AO68" s="184" t="s">
        <v>2707</v>
      </c>
      <c r="AP68" s="184" t="s">
        <v>2707</v>
      </c>
      <c r="AQ68" s="184" t="s">
        <v>2817</v>
      </c>
      <c r="AR68" s="184" t="s">
        <v>2707</v>
      </c>
      <c r="AS68" s="184" t="s">
        <v>2707</v>
      </c>
      <c r="AT68" s="184" t="s">
        <v>2817</v>
      </c>
      <c r="AU68" s="184" t="s">
        <v>2707</v>
      </c>
      <c r="AV68" s="184" t="s">
        <v>2707</v>
      </c>
      <c r="AW68" s="184" t="s">
        <v>2817</v>
      </c>
      <c r="AX68" s="184" t="s">
        <v>2707</v>
      </c>
      <c r="AY68" s="184" t="s">
        <v>2707</v>
      </c>
      <c r="AZ68" s="184" t="s">
        <v>2817</v>
      </c>
      <c r="BA68" s="184" t="s">
        <v>2707</v>
      </c>
      <c r="BB68" s="184" t="s">
        <v>2707</v>
      </c>
      <c r="BC68" s="184" t="s">
        <v>2817</v>
      </c>
      <c r="BD68" s="184" t="s">
        <v>2707</v>
      </c>
      <c r="BE68" s="184" t="s">
        <v>2707</v>
      </c>
      <c r="BF68" s="184" t="s">
        <v>2817</v>
      </c>
      <c r="BG68" s="184" t="s">
        <v>2707</v>
      </c>
      <c r="BH68" s="184" t="s">
        <v>2707</v>
      </c>
      <c r="BI68" s="184" t="s">
        <v>2817</v>
      </c>
      <c r="BJ68" s="184" t="s">
        <v>2707</v>
      </c>
      <c r="BK68" s="184" t="s">
        <v>2707</v>
      </c>
      <c r="BL68" s="184" t="s">
        <v>2817</v>
      </c>
      <c r="BM68" s="184" t="s">
        <v>2707</v>
      </c>
      <c r="BN68" s="184" t="s">
        <v>2707</v>
      </c>
      <c r="BO68" s="184" t="s">
        <v>2817</v>
      </c>
      <c r="BP68" s="184" t="s">
        <v>2707</v>
      </c>
      <c r="BQ68" s="184" t="s">
        <v>2707</v>
      </c>
      <c r="BR68" s="184" t="s">
        <v>2817</v>
      </c>
      <c r="BS68" s="184" t="s">
        <v>2707</v>
      </c>
      <c r="BT68" s="184" t="s">
        <v>2707</v>
      </c>
      <c r="BU68" s="184" t="s">
        <v>2817</v>
      </c>
      <c r="BV68" s="184" t="s">
        <v>2707</v>
      </c>
      <c r="BW68" s="184" t="s">
        <v>2707</v>
      </c>
      <c r="BX68" s="184" t="s">
        <v>2817</v>
      </c>
      <c r="BY68" s="184" t="s">
        <v>2707</v>
      </c>
      <c r="BZ68" s="184" t="s">
        <v>2707</v>
      </c>
      <c r="CA68" s="184" t="s">
        <v>2817</v>
      </c>
      <c r="CB68" s="184" t="s">
        <v>2707</v>
      </c>
      <c r="CC68" s="184" t="s">
        <v>2707</v>
      </c>
      <c r="CD68" s="184" t="s">
        <v>2817</v>
      </c>
      <c r="CE68" s="184" t="s">
        <v>2707</v>
      </c>
      <c r="CF68" s="184" t="s">
        <v>2707</v>
      </c>
      <c r="CG68" s="184" t="s">
        <v>2817</v>
      </c>
      <c r="CH68" s="184" t="s">
        <v>2707</v>
      </c>
      <c r="CI68" s="184" t="s">
        <v>2707</v>
      </c>
      <c r="CJ68" s="184" t="s">
        <v>2817</v>
      </c>
      <c r="CK68" s="184" t="s">
        <v>2707</v>
      </c>
      <c r="CL68" s="184" t="s">
        <v>2707</v>
      </c>
      <c r="CM68" s="184" t="s">
        <v>2817</v>
      </c>
      <c r="CN68" s="184" t="s">
        <v>2707</v>
      </c>
      <c r="CO68" s="184" t="s">
        <v>2707</v>
      </c>
      <c r="CP68" s="184" t="s">
        <v>2817</v>
      </c>
      <c r="CQ68" s="184" t="s">
        <v>2707</v>
      </c>
      <c r="CR68" s="184" t="s">
        <v>2707</v>
      </c>
      <c r="CS68" s="184" t="s">
        <v>2817</v>
      </c>
      <c r="CT68" s="184" t="s">
        <v>2707</v>
      </c>
      <c r="CU68" s="184" t="s">
        <v>2707</v>
      </c>
      <c r="CV68" s="184" t="s">
        <v>2817</v>
      </c>
      <c r="CW68" s="184" t="s">
        <v>2707</v>
      </c>
      <c r="CX68" s="184" t="s">
        <v>2707</v>
      </c>
      <c r="CY68" s="184" t="s">
        <v>2817</v>
      </c>
      <c r="CZ68" s="184" t="s">
        <v>2707</v>
      </c>
      <c r="DA68" s="184" t="s">
        <v>2707</v>
      </c>
      <c r="DB68" s="184" t="s">
        <v>2817</v>
      </c>
      <c r="DC68" s="184" t="s">
        <v>2707</v>
      </c>
      <c r="DD68" s="184" t="s">
        <v>2707</v>
      </c>
      <c r="DE68" s="184" t="s">
        <v>2817</v>
      </c>
      <c r="DF68" s="184" t="s">
        <v>2707</v>
      </c>
      <c r="DG68" s="184" t="s">
        <v>2707</v>
      </c>
      <c r="DH68" s="184" t="s">
        <v>2817</v>
      </c>
      <c r="DI68" s="184" t="s">
        <v>2707</v>
      </c>
      <c r="DJ68" s="184" t="s">
        <v>2707</v>
      </c>
      <c r="DK68" s="184" t="s">
        <v>2817</v>
      </c>
      <c r="DL68" s="184" t="s">
        <v>2707</v>
      </c>
      <c r="DM68" s="184" t="s">
        <v>2707</v>
      </c>
      <c r="DN68" s="184" t="s">
        <v>2817</v>
      </c>
      <c r="DO68" s="184" t="s">
        <v>2707</v>
      </c>
      <c r="DP68" s="184" t="s">
        <v>2707</v>
      </c>
      <c r="DQ68" s="184" t="s">
        <v>2817</v>
      </c>
      <c r="DR68" s="184" t="s">
        <v>2707</v>
      </c>
      <c r="DS68" s="184" t="s">
        <v>2707</v>
      </c>
      <c r="DT68" s="184" t="s">
        <v>2817</v>
      </c>
      <c r="DU68" s="184" t="s">
        <v>2707</v>
      </c>
      <c r="DV68" s="184" t="s">
        <v>2707</v>
      </c>
      <c r="DW68" s="184" t="s">
        <v>2817</v>
      </c>
      <c r="DX68" s="184" t="s">
        <v>2707</v>
      </c>
      <c r="DY68" s="184" t="s">
        <v>2707</v>
      </c>
      <c r="DZ68" s="184" t="s">
        <v>2817</v>
      </c>
      <c r="EA68" s="184" t="s">
        <v>2707</v>
      </c>
      <c r="EB68" s="184" t="s">
        <v>2707</v>
      </c>
      <c r="EC68" s="184" t="s">
        <v>2817</v>
      </c>
      <c r="ED68" s="184" t="s">
        <v>2707</v>
      </c>
      <c r="EE68" s="184" t="s">
        <v>2707</v>
      </c>
      <c r="EF68" s="184" t="s">
        <v>2817</v>
      </c>
      <c r="EG68" s="184" t="s">
        <v>2707</v>
      </c>
      <c r="EH68" s="184" t="s">
        <v>2707</v>
      </c>
      <c r="EI68" s="184" t="s">
        <v>2817</v>
      </c>
      <c r="EJ68" s="184" t="s">
        <v>2707</v>
      </c>
      <c r="EK68" s="184" t="s">
        <v>2707</v>
      </c>
      <c r="EL68" s="184" t="s">
        <v>2817</v>
      </c>
      <c r="EM68" s="184" t="s">
        <v>2707</v>
      </c>
      <c r="EN68" s="184" t="s">
        <v>2707</v>
      </c>
      <c r="EO68" s="184" t="s">
        <v>2817</v>
      </c>
      <c r="EP68" s="184" t="s">
        <v>2707</v>
      </c>
      <c r="EQ68" s="184" t="s">
        <v>2707</v>
      </c>
      <c r="ER68" s="184" t="s">
        <v>2817</v>
      </c>
      <c r="ES68" s="184" t="s">
        <v>2707</v>
      </c>
      <c r="ET68" s="184" t="s">
        <v>2707</v>
      </c>
    </row>
    <row r="69" spans="1:150" x14ac:dyDescent="0.3">
      <c r="A69" s="1"/>
      <c r="B69" s="182" t="s">
        <v>3282</v>
      </c>
      <c r="C69" s="182" t="s">
        <v>509</v>
      </c>
      <c r="D69" s="182" t="s">
        <v>878</v>
      </c>
      <c r="E69" s="182" t="s">
        <v>3283</v>
      </c>
      <c r="F69" s="182" t="s">
        <v>3284</v>
      </c>
      <c r="G69" s="182" t="s">
        <v>2817</v>
      </c>
      <c r="H69" s="182" t="s">
        <v>2707</v>
      </c>
      <c r="I69" s="182" t="s">
        <v>2707</v>
      </c>
      <c r="J69" s="182" t="s">
        <v>2817</v>
      </c>
      <c r="K69" s="182" t="s">
        <v>2707</v>
      </c>
      <c r="L69" s="182" t="s">
        <v>2707</v>
      </c>
      <c r="M69" s="182" t="s">
        <v>2817</v>
      </c>
      <c r="N69" s="182" t="s">
        <v>2707</v>
      </c>
      <c r="O69" s="182" t="s">
        <v>2707</v>
      </c>
      <c r="P69" s="182" t="s">
        <v>2817</v>
      </c>
      <c r="Q69" s="182" t="s">
        <v>2707</v>
      </c>
      <c r="R69" s="182" t="s">
        <v>2707</v>
      </c>
      <c r="S69" s="182" t="s">
        <v>2817</v>
      </c>
      <c r="T69" s="182" t="s">
        <v>2707</v>
      </c>
      <c r="U69" s="182" t="s">
        <v>2707</v>
      </c>
      <c r="V69" s="182" t="s">
        <v>2817</v>
      </c>
      <c r="W69" s="182" t="s">
        <v>2707</v>
      </c>
      <c r="X69" s="182" t="s">
        <v>2707</v>
      </c>
      <c r="Y69" s="182" t="s">
        <v>2817</v>
      </c>
      <c r="Z69" s="182" t="s">
        <v>2707</v>
      </c>
      <c r="AA69" s="182" t="s">
        <v>3285</v>
      </c>
      <c r="AB69" s="182" t="s">
        <v>2817</v>
      </c>
      <c r="AC69" s="182" t="s">
        <v>2707</v>
      </c>
      <c r="AD69" s="182" t="s">
        <v>3285</v>
      </c>
      <c r="AE69" s="182" t="s">
        <v>2817</v>
      </c>
      <c r="AF69" s="182" t="s">
        <v>2707</v>
      </c>
      <c r="AG69" s="182" t="s">
        <v>3285</v>
      </c>
      <c r="AH69" s="182" t="s">
        <v>2817</v>
      </c>
      <c r="AI69" s="182" t="s">
        <v>2707</v>
      </c>
      <c r="AJ69" s="182" t="s">
        <v>3285</v>
      </c>
      <c r="AK69" s="182" t="s">
        <v>2817</v>
      </c>
      <c r="AL69" s="182" t="s">
        <v>2707</v>
      </c>
      <c r="AM69" s="182" t="s">
        <v>3285</v>
      </c>
      <c r="AN69" s="182" t="s">
        <v>2817</v>
      </c>
      <c r="AO69" s="182" t="s">
        <v>2707</v>
      </c>
      <c r="AP69" s="182" t="s">
        <v>3285</v>
      </c>
      <c r="AQ69" s="182" t="s">
        <v>2817</v>
      </c>
      <c r="AR69" s="182" t="s">
        <v>2707</v>
      </c>
      <c r="AS69" s="182" t="s">
        <v>3285</v>
      </c>
      <c r="AT69" s="182" t="s">
        <v>2817</v>
      </c>
      <c r="AU69" s="182" t="s">
        <v>2707</v>
      </c>
      <c r="AV69" s="182" t="s">
        <v>3285</v>
      </c>
      <c r="AW69" s="182" t="s">
        <v>2817</v>
      </c>
      <c r="AX69" s="182" t="s">
        <v>2707</v>
      </c>
      <c r="AY69" s="182" t="s">
        <v>3285</v>
      </c>
      <c r="AZ69" s="182" t="s">
        <v>2817</v>
      </c>
      <c r="BA69" s="182" t="s">
        <v>2707</v>
      </c>
      <c r="BB69" s="182" t="s">
        <v>3285</v>
      </c>
      <c r="BC69" s="182" t="s">
        <v>2817</v>
      </c>
      <c r="BD69" s="182" t="s">
        <v>2707</v>
      </c>
      <c r="BE69" s="182" t="s">
        <v>3285</v>
      </c>
      <c r="BF69" s="182" t="s">
        <v>2817</v>
      </c>
      <c r="BG69" s="182" t="s">
        <v>2707</v>
      </c>
      <c r="BH69" s="182" t="s">
        <v>3285</v>
      </c>
      <c r="BI69" s="182" t="s">
        <v>2817</v>
      </c>
      <c r="BJ69" s="182" t="s">
        <v>2707</v>
      </c>
      <c r="BK69" s="182" t="s">
        <v>3285</v>
      </c>
      <c r="BL69" s="182" t="s">
        <v>2817</v>
      </c>
      <c r="BM69" s="182" t="s">
        <v>2707</v>
      </c>
      <c r="BN69" s="182" t="s">
        <v>3285</v>
      </c>
      <c r="BO69" s="182" t="s">
        <v>2817</v>
      </c>
      <c r="BP69" s="182" t="s">
        <v>2707</v>
      </c>
      <c r="BQ69" s="182" t="s">
        <v>3285</v>
      </c>
      <c r="BR69" s="182" t="s">
        <v>2817</v>
      </c>
      <c r="BS69" s="182" t="s">
        <v>2707</v>
      </c>
      <c r="BT69" s="182" t="s">
        <v>3285</v>
      </c>
      <c r="BU69" s="182" t="s">
        <v>2817</v>
      </c>
      <c r="BV69" s="182" t="s">
        <v>2707</v>
      </c>
      <c r="BW69" s="182" t="s">
        <v>3285</v>
      </c>
      <c r="BX69" s="182" t="s">
        <v>2817</v>
      </c>
      <c r="BY69" s="182" t="s">
        <v>2707</v>
      </c>
      <c r="BZ69" s="182" t="s">
        <v>3285</v>
      </c>
      <c r="CA69" s="182" t="s">
        <v>2817</v>
      </c>
      <c r="CB69" s="182" t="s">
        <v>2707</v>
      </c>
      <c r="CC69" s="182" t="s">
        <v>3285</v>
      </c>
      <c r="CD69" s="182" t="s">
        <v>2817</v>
      </c>
      <c r="CE69" s="182" t="s">
        <v>2707</v>
      </c>
      <c r="CF69" s="182" t="s">
        <v>3285</v>
      </c>
      <c r="CG69" s="182" t="s">
        <v>2817</v>
      </c>
      <c r="CH69" s="182" t="s">
        <v>2707</v>
      </c>
      <c r="CI69" s="182" t="s">
        <v>3285</v>
      </c>
      <c r="CJ69" s="182" t="s">
        <v>2817</v>
      </c>
      <c r="CK69" s="182" t="s">
        <v>2707</v>
      </c>
      <c r="CL69" s="182" t="s">
        <v>3285</v>
      </c>
      <c r="CM69" s="182" t="s">
        <v>2817</v>
      </c>
      <c r="CN69" s="182" t="s">
        <v>2707</v>
      </c>
      <c r="CO69" s="182" t="s">
        <v>3285</v>
      </c>
      <c r="CP69" s="182" t="s">
        <v>2817</v>
      </c>
      <c r="CQ69" s="182" t="s">
        <v>2707</v>
      </c>
      <c r="CR69" s="182" t="s">
        <v>3285</v>
      </c>
      <c r="CS69" s="182" t="s">
        <v>2817</v>
      </c>
      <c r="CT69" s="182" t="s">
        <v>2707</v>
      </c>
      <c r="CU69" s="182" t="s">
        <v>3285</v>
      </c>
      <c r="CV69" s="182" t="s">
        <v>2817</v>
      </c>
      <c r="CW69" s="182" t="s">
        <v>2707</v>
      </c>
      <c r="CX69" s="182" t="s">
        <v>3285</v>
      </c>
      <c r="CY69" s="182" t="s">
        <v>2817</v>
      </c>
      <c r="CZ69" s="182" t="s">
        <v>2707</v>
      </c>
      <c r="DA69" s="182" t="s">
        <v>3285</v>
      </c>
      <c r="DB69" s="182" t="s">
        <v>2817</v>
      </c>
      <c r="DC69" s="182" t="s">
        <v>2707</v>
      </c>
      <c r="DD69" s="182" t="s">
        <v>3285</v>
      </c>
      <c r="DE69" s="182" t="s">
        <v>2817</v>
      </c>
      <c r="DF69" s="182" t="s">
        <v>2707</v>
      </c>
      <c r="DG69" s="182" t="s">
        <v>3286</v>
      </c>
      <c r="DH69" s="182" t="s">
        <v>2817</v>
      </c>
      <c r="DI69" s="182" t="s">
        <v>2707</v>
      </c>
      <c r="DJ69" s="182" t="s">
        <v>3287</v>
      </c>
      <c r="DK69" s="182" t="s">
        <v>2817</v>
      </c>
      <c r="DL69" s="182" t="s">
        <v>2707</v>
      </c>
      <c r="DM69" s="182" t="s">
        <v>3285</v>
      </c>
      <c r="DN69" s="182" t="s">
        <v>2817</v>
      </c>
      <c r="DO69" s="182" t="s">
        <v>2707</v>
      </c>
      <c r="DP69" s="182" t="s">
        <v>3285</v>
      </c>
      <c r="DQ69" s="182" t="s">
        <v>2817</v>
      </c>
      <c r="DR69" s="182" t="s">
        <v>2707</v>
      </c>
      <c r="DS69" s="182" t="s">
        <v>3288</v>
      </c>
      <c r="DT69" s="182" t="s">
        <v>2817</v>
      </c>
      <c r="DU69" s="182" t="s">
        <v>2707</v>
      </c>
      <c r="DV69" s="182" t="s">
        <v>3289</v>
      </c>
      <c r="DW69" s="182" t="s">
        <v>2817</v>
      </c>
      <c r="DX69" s="182" t="s">
        <v>2707</v>
      </c>
      <c r="DY69" s="182" t="s">
        <v>3285</v>
      </c>
      <c r="DZ69" s="182" t="s">
        <v>2817</v>
      </c>
      <c r="EA69" s="182" t="s">
        <v>2707</v>
      </c>
      <c r="EB69" s="182" t="s">
        <v>3290</v>
      </c>
      <c r="EC69" s="182" t="s">
        <v>2817</v>
      </c>
      <c r="ED69" s="182" t="s">
        <v>2707</v>
      </c>
      <c r="EE69" s="182" t="s">
        <v>3290</v>
      </c>
      <c r="EF69" s="182" t="s">
        <v>2817</v>
      </c>
      <c r="EG69" s="182" t="s">
        <v>2707</v>
      </c>
      <c r="EH69" s="182" t="s">
        <v>3291</v>
      </c>
      <c r="EI69" s="182" t="s">
        <v>2817</v>
      </c>
      <c r="EJ69" s="182" t="s">
        <v>2707</v>
      </c>
      <c r="EK69" s="182" t="s">
        <v>3292</v>
      </c>
      <c r="EL69" s="182" t="s">
        <v>2817</v>
      </c>
      <c r="EM69" s="182" t="s">
        <v>2707</v>
      </c>
      <c r="EN69" s="182" t="s">
        <v>2707</v>
      </c>
      <c r="EO69" s="182" t="s">
        <v>2817</v>
      </c>
      <c r="EP69" s="182" t="s">
        <v>2707</v>
      </c>
      <c r="EQ69" s="182" t="s">
        <v>2707</v>
      </c>
      <c r="ER69" s="182" t="s">
        <v>2817</v>
      </c>
      <c r="ES69" s="182" t="s">
        <v>2707</v>
      </c>
      <c r="ET69" s="182" t="s">
        <v>2707</v>
      </c>
    </row>
    <row r="70" spans="1:150" x14ac:dyDescent="0.3">
      <c r="A70" s="1"/>
      <c r="B70" s="183" t="s">
        <v>3293</v>
      </c>
      <c r="C70" s="183" t="s">
        <v>509</v>
      </c>
      <c r="D70" s="183" t="s">
        <v>878</v>
      </c>
      <c r="E70" s="183" t="s">
        <v>3294</v>
      </c>
      <c r="F70" s="183" t="s">
        <v>3295</v>
      </c>
      <c r="G70" s="184" t="s">
        <v>2817</v>
      </c>
      <c r="H70" s="184" t="s">
        <v>2707</v>
      </c>
      <c r="I70" s="184" t="s">
        <v>2707</v>
      </c>
      <c r="J70" s="184" t="s">
        <v>2817</v>
      </c>
      <c r="K70" s="184" t="s">
        <v>2707</v>
      </c>
      <c r="L70" s="184" t="s">
        <v>2707</v>
      </c>
      <c r="M70" s="184" t="s">
        <v>2817</v>
      </c>
      <c r="N70" s="184" t="s">
        <v>2707</v>
      </c>
      <c r="O70" s="184" t="s">
        <v>2707</v>
      </c>
      <c r="P70" s="184" t="s">
        <v>2817</v>
      </c>
      <c r="Q70" s="184" t="s">
        <v>2707</v>
      </c>
      <c r="R70" s="184" t="s">
        <v>2707</v>
      </c>
      <c r="S70" s="184" t="s">
        <v>2817</v>
      </c>
      <c r="T70" s="184" t="s">
        <v>2707</v>
      </c>
      <c r="U70" s="184" t="s">
        <v>2707</v>
      </c>
      <c r="V70" s="184" t="s">
        <v>2817</v>
      </c>
      <c r="W70" s="184" t="s">
        <v>2707</v>
      </c>
      <c r="X70" s="184" t="s">
        <v>2707</v>
      </c>
      <c r="Y70" s="184" t="s">
        <v>2817</v>
      </c>
      <c r="Z70" s="184" t="s">
        <v>2707</v>
      </c>
      <c r="AA70" s="184" t="s">
        <v>2707</v>
      </c>
      <c r="AB70" s="184" t="s">
        <v>2817</v>
      </c>
      <c r="AC70" s="184" t="s">
        <v>2707</v>
      </c>
      <c r="AD70" s="184" t="s">
        <v>2707</v>
      </c>
      <c r="AE70" s="184" t="s">
        <v>2817</v>
      </c>
      <c r="AF70" s="184" t="s">
        <v>2707</v>
      </c>
      <c r="AG70" s="184" t="s">
        <v>2707</v>
      </c>
      <c r="AH70" s="184" t="s">
        <v>2817</v>
      </c>
      <c r="AI70" s="184" t="s">
        <v>2707</v>
      </c>
      <c r="AJ70" s="184" t="s">
        <v>2707</v>
      </c>
      <c r="AK70" s="184" t="s">
        <v>2817</v>
      </c>
      <c r="AL70" s="184" t="s">
        <v>2707</v>
      </c>
      <c r="AM70" s="184" t="s">
        <v>2707</v>
      </c>
      <c r="AN70" s="184" t="s">
        <v>2817</v>
      </c>
      <c r="AO70" s="184" t="s">
        <v>2707</v>
      </c>
      <c r="AP70" s="184" t="s">
        <v>2707</v>
      </c>
      <c r="AQ70" s="184" t="s">
        <v>2817</v>
      </c>
      <c r="AR70" s="184" t="s">
        <v>2707</v>
      </c>
      <c r="AS70" s="184" t="s">
        <v>2707</v>
      </c>
      <c r="AT70" s="184" t="s">
        <v>2817</v>
      </c>
      <c r="AU70" s="184" t="s">
        <v>2707</v>
      </c>
      <c r="AV70" s="184" t="s">
        <v>2707</v>
      </c>
      <c r="AW70" s="184" t="s">
        <v>2817</v>
      </c>
      <c r="AX70" s="184" t="s">
        <v>2707</v>
      </c>
      <c r="AY70" s="184" t="s">
        <v>2707</v>
      </c>
      <c r="AZ70" s="184" t="s">
        <v>2817</v>
      </c>
      <c r="BA70" s="184" t="s">
        <v>2707</v>
      </c>
      <c r="BB70" s="184" t="s">
        <v>2707</v>
      </c>
      <c r="BC70" s="184" t="s">
        <v>2817</v>
      </c>
      <c r="BD70" s="184" t="s">
        <v>2707</v>
      </c>
      <c r="BE70" s="184" t="s">
        <v>2707</v>
      </c>
      <c r="BF70" s="184" t="s">
        <v>2817</v>
      </c>
      <c r="BG70" s="184" t="s">
        <v>2707</v>
      </c>
      <c r="BH70" s="184" t="s">
        <v>2707</v>
      </c>
      <c r="BI70" s="184" t="s">
        <v>2817</v>
      </c>
      <c r="BJ70" s="184" t="s">
        <v>2707</v>
      </c>
      <c r="BK70" s="184" t="s">
        <v>2707</v>
      </c>
      <c r="BL70" s="184" t="s">
        <v>2817</v>
      </c>
      <c r="BM70" s="184" t="s">
        <v>2707</v>
      </c>
      <c r="BN70" s="184" t="s">
        <v>2707</v>
      </c>
      <c r="BO70" s="184" t="s">
        <v>2817</v>
      </c>
      <c r="BP70" s="184" t="s">
        <v>2707</v>
      </c>
      <c r="BQ70" s="184" t="s">
        <v>2707</v>
      </c>
      <c r="BR70" s="184" t="s">
        <v>2817</v>
      </c>
      <c r="BS70" s="184" t="s">
        <v>2707</v>
      </c>
      <c r="BT70" s="184" t="s">
        <v>2707</v>
      </c>
      <c r="BU70" s="184" t="s">
        <v>2817</v>
      </c>
      <c r="BV70" s="184" t="s">
        <v>2707</v>
      </c>
      <c r="BW70" s="184" t="s">
        <v>2707</v>
      </c>
      <c r="BX70" s="184" t="s">
        <v>2817</v>
      </c>
      <c r="BY70" s="184" t="s">
        <v>2707</v>
      </c>
      <c r="BZ70" s="184" t="s">
        <v>2707</v>
      </c>
      <c r="CA70" s="184" t="s">
        <v>2817</v>
      </c>
      <c r="CB70" s="184" t="s">
        <v>2707</v>
      </c>
      <c r="CC70" s="184" t="s">
        <v>2707</v>
      </c>
      <c r="CD70" s="184" t="s">
        <v>2817</v>
      </c>
      <c r="CE70" s="184" t="s">
        <v>2707</v>
      </c>
      <c r="CF70" s="184" t="s">
        <v>2707</v>
      </c>
      <c r="CG70" s="184" t="s">
        <v>2817</v>
      </c>
      <c r="CH70" s="184" t="s">
        <v>2707</v>
      </c>
      <c r="CI70" s="184" t="s">
        <v>2707</v>
      </c>
      <c r="CJ70" s="184" t="s">
        <v>2817</v>
      </c>
      <c r="CK70" s="184" t="s">
        <v>2707</v>
      </c>
      <c r="CL70" s="184" t="s">
        <v>2707</v>
      </c>
      <c r="CM70" s="184" t="s">
        <v>2817</v>
      </c>
      <c r="CN70" s="184" t="s">
        <v>2707</v>
      </c>
      <c r="CO70" s="184" t="s">
        <v>2707</v>
      </c>
      <c r="CP70" s="184" t="s">
        <v>2817</v>
      </c>
      <c r="CQ70" s="184" t="s">
        <v>2707</v>
      </c>
      <c r="CR70" s="184" t="s">
        <v>2707</v>
      </c>
      <c r="CS70" s="184" t="s">
        <v>2817</v>
      </c>
      <c r="CT70" s="184" t="s">
        <v>2707</v>
      </c>
      <c r="CU70" s="184" t="s">
        <v>2707</v>
      </c>
      <c r="CV70" s="184" t="s">
        <v>2817</v>
      </c>
      <c r="CW70" s="184" t="s">
        <v>2707</v>
      </c>
      <c r="CX70" s="184" t="s">
        <v>2707</v>
      </c>
      <c r="CY70" s="184" t="s">
        <v>2817</v>
      </c>
      <c r="CZ70" s="184" t="s">
        <v>2707</v>
      </c>
      <c r="DA70" s="184" t="s">
        <v>2707</v>
      </c>
      <c r="DB70" s="184" t="s">
        <v>2817</v>
      </c>
      <c r="DC70" s="184" t="s">
        <v>2707</v>
      </c>
      <c r="DD70" s="184" t="s">
        <v>2707</v>
      </c>
      <c r="DE70" s="184" t="s">
        <v>2817</v>
      </c>
      <c r="DF70" s="184" t="s">
        <v>2707</v>
      </c>
      <c r="DG70" s="184" t="s">
        <v>2707</v>
      </c>
      <c r="DH70" s="184" t="s">
        <v>2817</v>
      </c>
      <c r="DI70" s="184" t="s">
        <v>2707</v>
      </c>
      <c r="DJ70" s="184" t="s">
        <v>2707</v>
      </c>
      <c r="DK70" s="184" t="s">
        <v>2817</v>
      </c>
      <c r="DL70" s="184" t="s">
        <v>2707</v>
      </c>
      <c r="DM70" s="184" t="s">
        <v>2707</v>
      </c>
      <c r="DN70" s="184" t="s">
        <v>2817</v>
      </c>
      <c r="DO70" s="184" t="s">
        <v>2707</v>
      </c>
      <c r="DP70" s="184" t="s">
        <v>2707</v>
      </c>
      <c r="DQ70" s="184" t="s">
        <v>2817</v>
      </c>
      <c r="DR70" s="184" t="s">
        <v>2707</v>
      </c>
      <c r="DS70" s="184" t="s">
        <v>2707</v>
      </c>
      <c r="DT70" s="184" t="s">
        <v>2817</v>
      </c>
      <c r="DU70" s="184" t="s">
        <v>2707</v>
      </c>
      <c r="DV70" s="184" t="s">
        <v>2707</v>
      </c>
      <c r="DW70" s="184" t="s">
        <v>2817</v>
      </c>
      <c r="DX70" s="184" t="s">
        <v>2707</v>
      </c>
      <c r="DY70" s="184" t="s">
        <v>2707</v>
      </c>
      <c r="DZ70" s="184" t="s">
        <v>2817</v>
      </c>
      <c r="EA70" s="184" t="s">
        <v>2707</v>
      </c>
      <c r="EB70" s="184" t="s">
        <v>2707</v>
      </c>
      <c r="EC70" s="184" t="s">
        <v>2817</v>
      </c>
      <c r="ED70" s="184" t="s">
        <v>2707</v>
      </c>
      <c r="EE70" s="184" t="s">
        <v>2707</v>
      </c>
      <c r="EF70" s="184" t="s">
        <v>2817</v>
      </c>
      <c r="EG70" s="184" t="s">
        <v>2707</v>
      </c>
      <c r="EH70" s="184" t="s">
        <v>2707</v>
      </c>
      <c r="EI70" s="184" t="s">
        <v>2817</v>
      </c>
      <c r="EJ70" s="184" t="s">
        <v>2707</v>
      </c>
      <c r="EK70" s="184" t="s">
        <v>2707</v>
      </c>
      <c r="EL70" s="184" t="s">
        <v>2817</v>
      </c>
      <c r="EM70" s="184" t="s">
        <v>2707</v>
      </c>
      <c r="EN70" s="184" t="s">
        <v>2707</v>
      </c>
      <c r="EO70" s="184" t="s">
        <v>2817</v>
      </c>
      <c r="EP70" s="184" t="s">
        <v>2707</v>
      </c>
      <c r="EQ70" s="184" t="s">
        <v>2707</v>
      </c>
      <c r="ER70" s="184" t="s">
        <v>2817</v>
      </c>
      <c r="ES70" s="184" t="s">
        <v>2707</v>
      </c>
      <c r="ET70" s="184" t="s">
        <v>2707</v>
      </c>
    </row>
    <row r="71" spans="1:150" x14ac:dyDescent="0.3">
      <c r="A71" s="1"/>
      <c r="B71" s="183" t="s">
        <v>3296</v>
      </c>
      <c r="C71" s="183" t="s">
        <v>509</v>
      </c>
      <c r="D71" s="183" t="s">
        <v>878</v>
      </c>
      <c r="E71" s="183" t="s">
        <v>3297</v>
      </c>
      <c r="F71" s="183" t="s">
        <v>3298</v>
      </c>
      <c r="G71" s="184" t="s">
        <v>2817</v>
      </c>
      <c r="H71" s="184" t="s">
        <v>2707</v>
      </c>
      <c r="I71" s="184" t="s">
        <v>2707</v>
      </c>
      <c r="J71" s="184" t="s">
        <v>2817</v>
      </c>
      <c r="K71" s="184" t="s">
        <v>2707</v>
      </c>
      <c r="L71" s="184" t="s">
        <v>2707</v>
      </c>
      <c r="M71" s="184" t="s">
        <v>2817</v>
      </c>
      <c r="N71" s="184" t="s">
        <v>2707</v>
      </c>
      <c r="O71" s="184" t="s">
        <v>2707</v>
      </c>
      <c r="P71" s="184" t="s">
        <v>2817</v>
      </c>
      <c r="Q71" s="184" t="s">
        <v>2707</v>
      </c>
      <c r="R71" s="184" t="s">
        <v>2707</v>
      </c>
      <c r="S71" s="184" t="s">
        <v>2817</v>
      </c>
      <c r="T71" s="184" t="s">
        <v>2707</v>
      </c>
      <c r="U71" s="184" t="s">
        <v>2707</v>
      </c>
      <c r="V71" s="184" t="s">
        <v>2817</v>
      </c>
      <c r="W71" s="184" t="s">
        <v>2707</v>
      </c>
      <c r="X71" s="184" t="s">
        <v>2707</v>
      </c>
      <c r="Y71" s="184" t="s">
        <v>2817</v>
      </c>
      <c r="Z71" s="184" t="s">
        <v>2707</v>
      </c>
      <c r="AA71" s="184" t="s">
        <v>3285</v>
      </c>
      <c r="AB71" s="184" t="s">
        <v>2817</v>
      </c>
      <c r="AC71" s="184" t="s">
        <v>2707</v>
      </c>
      <c r="AD71" s="184" t="s">
        <v>3285</v>
      </c>
      <c r="AE71" s="184" t="s">
        <v>2817</v>
      </c>
      <c r="AF71" s="184" t="s">
        <v>2707</v>
      </c>
      <c r="AG71" s="184" t="s">
        <v>3285</v>
      </c>
      <c r="AH71" s="184" t="s">
        <v>2817</v>
      </c>
      <c r="AI71" s="184" t="s">
        <v>2707</v>
      </c>
      <c r="AJ71" s="184" t="s">
        <v>3285</v>
      </c>
      <c r="AK71" s="184" t="s">
        <v>2817</v>
      </c>
      <c r="AL71" s="184" t="s">
        <v>2707</v>
      </c>
      <c r="AM71" s="184" t="s">
        <v>3285</v>
      </c>
      <c r="AN71" s="184" t="s">
        <v>2817</v>
      </c>
      <c r="AO71" s="184" t="s">
        <v>2707</v>
      </c>
      <c r="AP71" s="184" t="s">
        <v>3285</v>
      </c>
      <c r="AQ71" s="184" t="s">
        <v>2817</v>
      </c>
      <c r="AR71" s="184" t="s">
        <v>2707</v>
      </c>
      <c r="AS71" s="184" t="s">
        <v>3285</v>
      </c>
      <c r="AT71" s="184" t="s">
        <v>2817</v>
      </c>
      <c r="AU71" s="184" t="s">
        <v>2707</v>
      </c>
      <c r="AV71" s="184" t="s">
        <v>3285</v>
      </c>
      <c r="AW71" s="184" t="s">
        <v>2817</v>
      </c>
      <c r="AX71" s="184" t="s">
        <v>2707</v>
      </c>
      <c r="AY71" s="184" t="s">
        <v>2707</v>
      </c>
      <c r="AZ71" s="184" t="s">
        <v>2817</v>
      </c>
      <c r="BA71" s="184" t="s">
        <v>2707</v>
      </c>
      <c r="BB71" s="184" t="s">
        <v>3285</v>
      </c>
      <c r="BC71" s="184" t="s">
        <v>2817</v>
      </c>
      <c r="BD71" s="184" t="s">
        <v>2707</v>
      </c>
      <c r="BE71" s="184" t="s">
        <v>3285</v>
      </c>
      <c r="BF71" s="184" t="s">
        <v>2817</v>
      </c>
      <c r="BG71" s="184" t="s">
        <v>2707</v>
      </c>
      <c r="BH71" s="184" t="s">
        <v>3285</v>
      </c>
      <c r="BI71" s="184" t="s">
        <v>2817</v>
      </c>
      <c r="BJ71" s="184" t="s">
        <v>2707</v>
      </c>
      <c r="BK71" s="184" t="s">
        <v>3285</v>
      </c>
      <c r="BL71" s="184" t="s">
        <v>2817</v>
      </c>
      <c r="BM71" s="184" t="s">
        <v>2707</v>
      </c>
      <c r="BN71" s="184" t="s">
        <v>3285</v>
      </c>
      <c r="BO71" s="184" t="s">
        <v>2817</v>
      </c>
      <c r="BP71" s="184" t="s">
        <v>2707</v>
      </c>
      <c r="BQ71" s="184" t="s">
        <v>3285</v>
      </c>
      <c r="BR71" s="184" t="s">
        <v>2817</v>
      </c>
      <c r="BS71" s="184" t="s">
        <v>2707</v>
      </c>
      <c r="BT71" s="184" t="s">
        <v>3285</v>
      </c>
      <c r="BU71" s="184" t="s">
        <v>2817</v>
      </c>
      <c r="BV71" s="184" t="s">
        <v>2707</v>
      </c>
      <c r="BW71" s="184" t="s">
        <v>3285</v>
      </c>
      <c r="BX71" s="184" t="s">
        <v>2817</v>
      </c>
      <c r="BY71" s="184" t="s">
        <v>2707</v>
      </c>
      <c r="BZ71" s="184" t="s">
        <v>3285</v>
      </c>
      <c r="CA71" s="184" t="s">
        <v>2817</v>
      </c>
      <c r="CB71" s="184" t="s">
        <v>2707</v>
      </c>
      <c r="CC71" s="184" t="s">
        <v>3285</v>
      </c>
      <c r="CD71" s="184" t="s">
        <v>2817</v>
      </c>
      <c r="CE71" s="184" t="s">
        <v>2707</v>
      </c>
      <c r="CF71" s="184" t="s">
        <v>3285</v>
      </c>
      <c r="CG71" s="184" t="s">
        <v>2817</v>
      </c>
      <c r="CH71" s="184" t="s">
        <v>2707</v>
      </c>
      <c r="CI71" s="184" t="s">
        <v>3285</v>
      </c>
      <c r="CJ71" s="184" t="s">
        <v>2817</v>
      </c>
      <c r="CK71" s="184" t="s">
        <v>2707</v>
      </c>
      <c r="CL71" s="184" t="s">
        <v>3285</v>
      </c>
      <c r="CM71" s="184" t="s">
        <v>2817</v>
      </c>
      <c r="CN71" s="184" t="s">
        <v>2707</v>
      </c>
      <c r="CO71" s="184" t="s">
        <v>3285</v>
      </c>
      <c r="CP71" s="184" t="s">
        <v>2817</v>
      </c>
      <c r="CQ71" s="184" t="s">
        <v>2707</v>
      </c>
      <c r="CR71" s="184" t="s">
        <v>3285</v>
      </c>
      <c r="CS71" s="184" t="s">
        <v>2817</v>
      </c>
      <c r="CT71" s="184" t="s">
        <v>2707</v>
      </c>
      <c r="CU71" s="184" t="s">
        <v>3285</v>
      </c>
      <c r="CV71" s="184" t="s">
        <v>2817</v>
      </c>
      <c r="CW71" s="184" t="s">
        <v>2707</v>
      </c>
      <c r="CX71" s="184" t="s">
        <v>3285</v>
      </c>
      <c r="CY71" s="184" t="s">
        <v>2817</v>
      </c>
      <c r="CZ71" s="184" t="s">
        <v>2707</v>
      </c>
      <c r="DA71" s="184" t="s">
        <v>3285</v>
      </c>
      <c r="DB71" s="184" t="s">
        <v>2817</v>
      </c>
      <c r="DC71" s="184" t="s">
        <v>2707</v>
      </c>
      <c r="DD71" s="184" t="s">
        <v>3285</v>
      </c>
      <c r="DE71" s="184" t="s">
        <v>2817</v>
      </c>
      <c r="DF71" s="184" t="s">
        <v>2707</v>
      </c>
      <c r="DG71" s="184" t="s">
        <v>3286</v>
      </c>
      <c r="DH71" s="184" t="s">
        <v>2817</v>
      </c>
      <c r="DI71" s="184" t="s">
        <v>2707</v>
      </c>
      <c r="DJ71" s="184" t="s">
        <v>3287</v>
      </c>
      <c r="DK71" s="184" t="s">
        <v>2817</v>
      </c>
      <c r="DL71" s="184" t="s">
        <v>2707</v>
      </c>
      <c r="DM71" s="184" t="s">
        <v>3285</v>
      </c>
      <c r="DN71" s="184" t="s">
        <v>2817</v>
      </c>
      <c r="DO71" s="184" t="s">
        <v>2707</v>
      </c>
      <c r="DP71" s="184" t="s">
        <v>3285</v>
      </c>
      <c r="DQ71" s="184" t="s">
        <v>2817</v>
      </c>
      <c r="DR71" s="184" t="s">
        <v>2707</v>
      </c>
      <c r="DS71" s="184" t="s">
        <v>3288</v>
      </c>
      <c r="DT71" s="184" t="s">
        <v>2817</v>
      </c>
      <c r="DU71" s="184" t="s">
        <v>2707</v>
      </c>
      <c r="DV71" s="184" t="s">
        <v>3289</v>
      </c>
      <c r="DW71" s="184" t="s">
        <v>2817</v>
      </c>
      <c r="DX71" s="184" t="s">
        <v>2707</v>
      </c>
      <c r="DY71" s="184" t="s">
        <v>3285</v>
      </c>
      <c r="DZ71" s="184" t="s">
        <v>2817</v>
      </c>
      <c r="EA71" s="184" t="s">
        <v>2707</v>
      </c>
      <c r="EB71" s="184" t="s">
        <v>3290</v>
      </c>
      <c r="EC71" s="184" t="s">
        <v>2817</v>
      </c>
      <c r="ED71" s="184" t="s">
        <v>2707</v>
      </c>
      <c r="EE71" s="184" t="s">
        <v>3290</v>
      </c>
      <c r="EF71" s="184" t="s">
        <v>2817</v>
      </c>
      <c r="EG71" s="184" t="s">
        <v>2707</v>
      </c>
      <c r="EH71" s="184" t="s">
        <v>3291</v>
      </c>
      <c r="EI71" s="184" t="s">
        <v>2817</v>
      </c>
      <c r="EJ71" s="184" t="s">
        <v>2707</v>
      </c>
      <c r="EK71" s="184" t="s">
        <v>3292</v>
      </c>
      <c r="EL71" s="184" t="s">
        <v>2817</v>
      </c>
      <c r="EM71" s="184" t="s">
        <v>2707</v>
      </c>
      <c r="EN71" s="184" t="s">
        <v>2707</v>
      </c>
      <c r="EO71" s="184" t="s">
        <v>2817</v>
      </c>
      <c r="EP71" s="184" t="s">
        <v>2707</v>
      </c>
      <c r="EQ71" s="184" t="s">
        <v>2707</v>
      </c>
      <c r="ER71" s="184" t="s">
        <v>2817</v>
      </c>
      <c r="ES71" s="184" t="s">
        <v>2707</v>
      </c>
      <c r="ET71" s="184" t="s">
        <v>2707</v>
      </c>
    </row>
    <row r="72" spans="1:150" x14ac:dyDescent="0.3">
      <c r="A72" s="1"/>
      <c r="B72" s="182" t="s">
        <v>3299</v>
      </c>
      <c r="C72" s="182" t="s">
        <v>107</v>
      </c>
      <c r="D72" s="182" t="s">
        <v>3300</v>
      </c>
      <c r="E72" s="182" t="s">
        <v>3301</v>
      </c>
      <c r="F72" s="182" t="s">
        <v>3302</v>
      </c>
      <c r="G72" s="182" t="s">
        <v>2817</v>
      </c>
      <c r="H72" s="182" t="s">
        <v>2707</v>
      </c>
      <c r="I72" s="182" t="s">
        <v>2707</v>
      </c>
      <c r="J72" s="182" t="s">
        <v>2817</v>
      </c>
      <c r="K72" s="182" t="s">
        <v>2707</v>
      </c>
      <c r="L72" s="182" t="s">
        <v>2707</v>
      </c>
      <c r="M72" s="182" t="s">
        <v>2817</v>
      </c>
      <c r="N72" s="182" t="s">
        <v>2707</v>
      </c>
      <c r="O72" s="182" t="s">
        <v>2707</v>
      </c>
      <c r="P72" s="182" t="s">
        <v>2817</v>
      </c>
      <c r="Q72" s="182" t="s">
        <v>2707</v>
      </c>
      <c r="R72" s="182" t="s">
        <v>2707</v>
      </c>
      <c r="S72" s="182" t="s">
        <v>2817</v>
      </c>
      <c r="T72" s="182" t="s">
        <v>2707</v>
      </c>
      <c r="U72" s="182" t="s">
        <v>2707</v>
      </c>
      <c r="V72" s="182" t="s">
        <v>2817</v>
      </c>
      <c r="W72" s="182" t="s">
        <v>2707</v>
      </c>
      <c r="X72" s="182" t="s">
        <v>2707</v>
      </c>
      <c r="Y72" s="182" t="s">
        <v>2817</v>
      </c>
      <c r="Z72" s="182" t="s">
        <v>2707</v>
      </c>
      <c r="AA72" s="182" t="s">
        <v>2707</v>
      </c>
      <c r="AB72" s="182" t="s">
        <v>2817</v>
      </c>
      <c r="AC72" s="182" t="s">
        <v>2707</v>
      </c>
      <c r="AD72" s="182" t="s">
        <v>2707</v>
      </c>
      <c r="AE72" s="182" t="s">
        <v>2817</v>
      </c>
      <c r="AF72" s="182" t="s">
        <v>2707</v>
      </c>
      <c r="AG72" s="182" t="s">
        <v>2707</v>
      </c>
      <c r="AH72" s="182" t="s">
        <v>2817</v>
      </c>
      <c r="AI72" s="182" t="s">
        <v>2707</v>
      </c>
      <c r="AJ72" s="182" t="s">
        <v>2707</v>
      </c>
      <c r="AK72" s="182" t="s">
        <v>2817</v>
      </c>
      <c r="AL72" s="182" t="s">
        <v>2707</v>
      </c>
      <c r="AM72" s="182" t="s">
        <v>2707</v>
      </c>
      <c r="AN72" s="182" t="s">
        <v>2817</v>
      </c>
      <c r="AO72" s="182" t="s">
        <v>2707</v>
      </c>
      <c r="AP72" s="182" t="s">
        <v>2707</v>
      </c>
      <c r="AQ72" s="182" t="s">
        <v>2817</v>
      </c>
      <c r="AR72" s="182" t="s">
        <v>2707</v>
      </c>
      <c r="AS72" s="182" t="s">
        <v>2707</v>
      </c>
      <c r="AT72" s="182" t="s">
        <v>2817</v>
      </c>
      <c r="AU72" s="182" t="s">
        <v>2707</v>
      </c>
      <c r="AV72" s="182" t="s">
        <v>2707</v>
      </c>
      <c r="AW72" s="182" t="s">
        <v>2817</v>
      </c>
      <c r="AX72" s="182" t="s">
        <v>2707</v>
      </c>
      <c r="AY72" s="182" t="s">
        <v>2707</v>
      </c>
      <c r="AZ72" s="182" t="s">
        <v>2817</v>
      </c>
      <c r="BA72" s="182" t="s">
        <v>2707</v>
      </c>
      <c r="BB72" s="182" t="s">
        <v>2707</v>
      </c>
      <c r="BC72" s="182" t="s">
        <v>2817</v>
      </c>
      <c r="BD72" s="182" t="s">
        <v>2707</v>
      </c>
      <c r="BE72" s="182" t="s">
        <v>2707</v>
      </c>
      <c r="BF72" s="182" t="s">
        <v>2817</v>
      </c>
      <c r="BG72" s="182" t="s">
        <v>2707</v>
      </c>
      <c r="BH72" s="182" t="s">
        <v>2707</v>
      </c>
      <c r="BI72" s="182" t="s">
        <v>2817</v>
      </c>
      <c r="BJ72" s="182" t="s">
        <v>2707</v>
      </c>
      <c r="BK72" s="182" t="s">
        <v>2707</v>
      </c>
      <c r="BL72" s="182" t="s">
        <v>2817</v>
      </c>
      <c r="BM72" s="182" t="s">
        <v>2707</v>
      </c>
      <c r="BN72" s="182" t="s">
        <v>2707</v>
      </c>
      <c r="BO72" s="182" t="s">
        <v>2817</v>
      </c>
      <c r="BP72" s="182" t="s">
        <v>2707</v>
      </c>
      <c r="BQ72" s="182" t="s">
        <v>2707</v>
      </c>
      <c r="BR72" s="182" t="s">
        <v>2817</v>
      </c>
      <c r="BS72" s="182" t="s">
        <v>2707</v>
      </c>
      <c r="BT72" s="182" t="s">
        <v>2707</v>
      </c>
      <c r="BU72" s="182" t="s">
        <v>2817</v>
      </c>
      <c r="BV72" s="182" t="s">
        <v>2707</v>
      </c>
      <c r="BW72" s="182" t="s">
        <v>2707</v>
      </c>
      <c r="BX72" s="182" t="s">
        <v>2817</v>
      </c>
      <c r="BY72" s="182" t="s">
        <v>2707</v>
      </c>
      <c r="BZ72" s="182" t="s">
        <v>2707</v>
      </c>
      <c r="CA72" s="182" t="s">
        <v>2817</v>
      </c>
      <c r="CB72" s="182" t="s">
        <v>2707</v>
      </c>
      <c r="CC72" s="182" t="s">
        <v>2707</v>
      </c>
      <c r="CD72" s="182" t="s">
        <v>2817</v>
      </c>
      <c r="CE72" s="182" t="s">
        <v>2707</v>
      </c>
      <c r="CF72" s="182" t="s">
        <v>2707</v>
      </c>
      <c r="CG72" s="182" t="s">
        <v>2817</v>
      </c>
      <c r="CH72" s="182" t="s">
        <v>2707</v>
      </c>
      <c r="CI72" s="182" t="s">
        <v>2707</v>
      </c>
      <c r="CJ72" s="182" t="s">
        <v>2817</v>
      </c>
      <c r="CK72" s="182" t="s">
        <v>2707</v>
      </c>
      <c r="CL72" s="182" t="s">
        <v>2707</v>
      </c>
      <c r="CM72" s="182" t="s">
        <v>2817</v>
      </c>
      <c r="CN72" s="182" t="s">
        <v>2707</v>
      </c>
      <c r="CO72" s="182" t="s">
        <v>2707</v>
      </c>
      <c r="CP72" s="182" t="s">
        <v>2817</v>
      </c>
      <c r="CQ72" s="182" t="s">
        <v>2707</v>
      </c>
      <c r="CR72" s="182" t="s">
        <v>2707</v>
      </c>
      <c r="CS72" s="182" t="s">
        <v>2817</v>
      </c>
      <c r="CT72" s="182" t="s">
        <v>2707</v>
      </c>
      <c r="CU72" s="182" t="s">
        <v>2707</v>
      </c>
      <c r="CV72" s="182" t="s">
        <v>2817</v>
      </c>
      <c r="CW72" s="182" t="s">
        <v>2707</v>
      </c>
      <c r="CX72" s="182" t="s">
        <v>2707</v>
      </c>
      <c r="CY72" s="182" t="s">
        <v>2817</v>
      </c>
      <c r="CZ72" s="182" t="s">
        <v>2707</v>
      </c>
      <c r="DA72" s="182" t="s">
        <v>2707</v>
      </c>
      <c r="DB72" s="182" t="s">
        <v>2817</v>
      </c>
      <c r="DC72" s="182" t="s">
        <v>2707</v>
      </c>
      <c r="DD72" s="182" t="s">
        <v>2707</v>
      </c>
      <c r="DE72" s="182" t="s">
        <v>2817</v>
      </c>
      <c r="DF72" s="182" t="s">
        <v>2707</v>
      </c>
      <c r="DG72" s="182" t="s">
        <v>2707</v>
      </c>
      <c r="DH72" s="182" t="s">
        <v>2817</v>
      </c>
      <c r="DI72" s="182" t="s">
        <v>2707</v>
      </c>
      <c r="DJ72" s="182" t="s">
        <v>2707</v>
      </c>
      <c r="DK72" s="182" t="s">
        <v>2817</v>
      </c>
      <c r="DL72" s="182" t="s">
        <v>2707</v>
      </c>
      <c r="DM72" s="182" t="s">
        <v>2707</v>
      </c>
      <c r="DN72" s="182" t="s">
        <v>2817</v>
      </c>
      <c r="DO72" s="182" t="s">
        <v>2707</v>
      </c>
      <c r="DP72" s="182" t="s">
        <v>2707</v>
      </c>
      <c r="DQ72" s="182" t="s">
        <v>2817</v>
      </c>
      <c r="DR72" s="182" t="s">
        <v>2707</v>
      </c>
      <c r="DS72" s="182" t="s">
        <v>2707</v>
      </c>
      <c r="DT72" s="182" t="s">
        <v>2817</v>
      </c>
      <c r="DU72" s="182" t="s">
        <v>2707</v>
      </c>
      <c r="DV72" s="182" t="s">
        <v>2707</v>
      </c>
      <c r="DW72" s="182" t="s">
        <v>2817</v>
      </c>
      <c r="DX72" s="182" t="s">
        <v>2707</v>
      </c>
      <c r="DY72" s="182" t="s">
        <v>2707</v>
      </c>
      <c r="DZ72" s="182" t="s">
        <v>2817</v>
      </c>
      <c r="EA72" s="182" t="s">
        <v>2707</v>
      </c>
      <c r="EB72" s="182" t="s">
        <v>2707</v>
      </c>
      <c r="EC72" s="182" t="s">
        <v>2817</v>
      </c>
      <c r="ED72" s="182" t="s">
        <v>2707</v>
      </c>
      <c r="EE72" s="182" t="s">
        <v>2707</v>
      </c>
      <c r="EF72" s="182" t="s">
        <v>2817</v>
      </c>
      <c r="EG72" s="182" t="s">
        <v>2707</v>
      </c>
      <c r="EH72" s="182" t="s">
        <v>2707</v>
      </c>
      <c r="EI72" s="182" t="s">
        <v>2817</v>
      </c>
      <c r="EJ72" s="182" t="s">
        <v>2707</v>
      </c>
      <c r="EK72" s="182" t="s">
        <v>2707</v>
      </c>
      <c r="EL72" s="182" t="s">
        <v>2817</v>
      </c>
      <c r="EM72" s="182" t="s">
        <v>2707</v>
      </c>
      <c r="EN72" s="182" t="s">
        <v>2707</v>
      </c>
      <c r="EO72" s="182" t="s">
        <v>2817</v>
      </c>
      <c r="EP72" s="182" t="s">
        <v>2707</v>
      </c>
      <c r="EQ72" s="182" t="s">
        <v>2707</v>
      </c>
      <c r="ER72" s="182" t="s">
        <v>2817</v>
      </c>
      <c r="ES72" s="182" t="s">
        <v>2707</v>
      </c>
      <c r="ET72" s="182" t="s">
        <v>2707</v>
      </c>
    </row>
    <row r="73" spans="1:150" x14ac:dyDescent="0.3">
      <c r="A73" s="1"/>
      <c r="B73" s="183" t="s">
        <v>3303</v>
      </c>
      <c r="C73" s="183" t="s">
        <v>107</v>
      </c>
      <c r="D73" s="183" t="s">
        <v>3300</v>
      </c>
      <c r="E73" s="183" t="s">
        <v>3304</v>
      </c>
      <c r="F73" s="183" t="s">
        <v>3305</v>
      </c>
      <c r="G73" s="184" t="s">
        <v>2817</v>
      </c>
      <c r="H73" s="184" t="s">
        <v>2707</v>
      </c>
      <c r="I73" s="184" t="s">
        <v>2707</v>
      </c>
      <c r="J73" s="184" t="s">
        <v>2817</v>
      </c>
      <c r="K73" s="184" t="s">
        <v>2707</v>
      </c>
      <c r="L73" s="184" t="s">
        <v>2707</v>
      </c>
      <c r="M73" s="184" t="s">
        <v>2817</v>
      </c>
      <c r="N73" s="184" t="s">
        <v>2707</v>
      </c>
      <c r="O73" s="184" t="s">
        <v>2707</v>
      </c>
      <c r="P73" s="184" t="s">
        <v>2817</v>
      </c>
      <c r="Q73" s="184" t="s">
        <v>2707</v>
      </c>
      <c r="R73" s="184" t="s">
        <v>2707</v>
      </c>
      <c r="S73" s="184" t="s">
        <v>2817</v>
      </c>
      <c r="T73" s="184" t="s">
        <v>2707</v>
      </c>
      <c r="U73" s="184" t="s">
        <v>2707</v>
      </c>
      <c r="V73" s="184" t="s">
        <v>2817</v>
      </c>
      <c r="W73" s="184" t="s">
        <v>2707</v>
      </c>
      <c r="X73" s="184" t="s">
        <v>2707</v>
      </c>
      <c r="Y73" s="184" t="s">
        <v>2817</v>
      </c>
      <c r="Z73" s="184" t="s">
        <v>2707</v>
      </c>
      <c r="AA73" s="184" t="s">
        <v>2707</v>
      </c>
      <c r="AB73" s="184" t="s">
        <v>2817</v>
      </c>
      <c r="AC73" s="184" t="s">
        <v>2707</v>
      </c>
      <c r="AD73" s="184" t="s">
        <v>2707</v>
      </c>
      <c r="AE73" s="184" t="s">
        <v>2817</v>
      </c>
      <c r="AF73" s="184" t="s">
        <v>2707</v>
      </c>
      <c r="AG73" s="184" t="s">
        <v>2707</v>
      </c>
      <c r="AH73" s="184" t="s">
        <v>2817</v>
      </c>
      <c r="AI73" s="184" t="s">
        <v>2707</v>
      </c>
      <c r="AJ73" s="184" t="s">
        <v>2707</v>
      </c>
      <c r="AK73" s="184" t="s">
        <v>2817</v>
      </c>
      <c r="AL73" s="184" t="s">
        <v>2707</v>
      </c>
      <c r="AM73" s="184" t="s">
        <v>2707</v>
      </c>
      <c r="AN73" s="184" t="s">
        <v>2817</v>
      </c>
      <c r="AO73" s="184" t="s">
        <v>2707</v>
      </c>
      <c r="AP73" s="184" t="s">
        <v>2707</v>
      </c>
      <c r="AQ73" s="184" t="s">
        <v>2817</v>
      </c>
      <c r="AR73" s="184" t="s">
        <v>2707</v>
      </c>
      <c r="AS73" s="184" t="s">
        <v>2707</v>
      </c>
      <c r="AT73" s="184" t="s">
        <v>2817</v>
      </c>
      <c r="AU73" s="184" t="s">
        <v>2707</v>
      </c>
      <c r="AV73" s="184" t="s">
        <v>2707</v>
      </c>
      <c r="AW73" s="184" t="s">
        <v>2817</v>
      </c>
      <c r="AX73" s="184" t="s">
        <v>2707</v>
      </c>
      <c r="AY73" s="184" t="s">
        <v>2707</v>
      </c>
      <c r="AZ73" s="184" t="s">
        <v>2817</v>
      </c>
      <c r="BA73" s="184" t="s">
        <v>2707</v>
      </c>
      <c r="BB73" s="184" t="s">
        <v>2707</v>
      </c>
      <c r="BC73" s="184" t="s">
        <v>2817</v>
      </c>
      <c r="BD73" s="184" t="s">
        <v>2707</v>
      </c>
      <c r="BE73" s="184" t="s">
        <v>2707</v>
      </c>
      <c r="BF73" s="184" t="s">
        <v>2817</v>
      </c>
      <c r="BG73" s="184" t="s">
        <v>2707</v>
      </c>
      <c r="BH73" s="184" t="s">
        <v>2707</v>
      </c>
      <c r="BI73" s="184" t="s">
        <v>2817</v>
      </c>
      <c r="BJ73" s="184" t="s">
        <v>2707</v>
      </c>
      <c r="BK73" s="184" t="s">
        <v>2707</v>
      </c>
      <c r="BL73" s="184" t="s">
        <v>2817</v>
      </c>
      <c r="BM73" s="184" t="s">
        <v>2707</v>
      </c>
      <c r="BN73" s="184" t="s">
        <v>2707</v>
      </c>
      <c r="BO73" s="184" t="s">
        <v>2817</v>
      </c>
      <c r="BP73" s="184" t="s">
        <v>2707</v>
      </c>
      <c r="BQ73" s="184" t="s">
        <v>2707</v>
      </c>
      <c r="BR73" s="184" t="s">
        <v>2817</v>
      </c>
      <c r="BS73" s="184" t="s">
        <v>2707</v>
      </c>
      <c r="BT73" s="184" t="s">
        <v>2707</v>
      </c>
      <c r="BU73" s="184" t="s">
        <v>2817</v>
      </c>
      <c r="BV73" s="184" t="s">
        <v>2707</v>
      </c>
      <c r="BW73" s="184" t="s">
        <v>2707</v>
      </c>
      <c r="BX73" s="184" t="s">
        <v>2817</v>
      </c>
      <c r="BY73" s="184" t="s">
        <v>2707</v>
      </c>
      <c r="BZ73" s="184" t="s">
        <v>2707</v>
      </c>
      <c r="CA73" s="184" t="s">
        <v>2817</v>
      </c>
      <c r="CB73" s="184" t="s">
        <v>2707</v>
      </c>
      <c r="CC73" s="184" t="s">
        <v>2707</v>
      </c>
      <c r="CD73" s="184" t="s">
        <v>2817</v>
      </c>
      <c r="CE73" s="184" t="s">
        <v>2707</v>
      </c>
      <c r="CF73" s="184" t="s">
        <v>2707</v>
      </c>
      <c r="CG73" s="184" t="s">
        <v>2817</v>
      </c>
      <c r="CH73" s="184" t="s">
        <v>2707</v>
      </c>
      <c r="CI73" s="184" t="s">
        <v>2707</v>
      </c>
      <c r="CJ73" s="184" t="s">
        <v>2817</v>
      </c>
      <c r="CK73" s="184" t="s">
        <v>2707</v>
      </c>
      <c r="CL73" s="184" t="s">
        <v>2707</v>
      </c>
      <c r="CM73" s="184" t="s">
        <v>2817</v>
      </c>
      <c r="CN73" s="184" t="s">
        <v>2707</v>
      </c>
      <c r="CO73" s="184" t="s">
        <v>2707</v>
      </c>
      <c r="CP73" s="184" t="s">
        <v>2817</v>
      </c>
      <c r="CQ73" s="184" t="s">
        <v>2707</v>
      </c>
      <c r="CR73" s="184" t="s">
        <v>2707</v>
      </c>
      <c r="CS73" s="184" t="s">
        <v>2817</v>
      </c>
      <c r="CT73" s="184" t="s">
        <v>2707</v>
      </c>
      <c r="CU73" s="184" t="s">
        <v>2707</v>
      </c>
      <c r="CV73" s="184" t="s">
        <v>2817</v>
      </c>
      <c r="CW73" s="184" t="s">
        <v>2707</v>
      </c>
      <c r="CX73" s="184" t="s">
        <v>2707</v>
      </c>
      <c r="CY73" s="184" t="s">
        <v>2817</v>
      </c>
      <c r="CZ73" s="184" t="s">
        <v>2707</v>
      </c>
      <c r="DA73" s="184" t="s">
        <v>2707</v>
      </c>
      <c r="DB73" s="184" t="s">
        <v>2817</v>
      </c>
      <c r="DC73" s="184" t="s">
        <v>2707</v>
      </c>
      <c r="DD73" s="184" t="s">
        <v>2707</v>
      </c>
      <c r="DE73" s="184" t="s">
        <v>2817</v>
      </c>
      <c r="DF73" s="184" t="s">
        <v>2707</v>
      </c>
      <c r="DG73" s="184" t="s">
        <v>2707</v>
      </c>
      <c r="DH73" s="184" t="s">
        <v>2817</v>
      </c>
      <c r="DI73" s="184" t="s">
        <v>2707</v>
      </c>
      <c r="DJ73" s="184" t="s">
        <v>2707</v>
      </c>
      <c r="DK73" s="184" t="s">
        <v>2817</v>
      </c>
      <c r="DL73" s="184" t="s">
        <v>2707</v>
      </c>
      <c r="DM73" s="184" t="s">
        <v>2707</v>
      </c>
      <c r="DN73" s="184" t="s">
        <v>2817</v>
      </c>
      <c r="DO73" s="184" t="s">
        <v>2707</v>
      </c>
      <c r="DP73" s="184" t="s">
        <v>2707</v>
      </c>
      <c r="DQ73" s="184" t="s">
        <v>2817</v>
      </c>
      <c r="DR73" s="184" t="s">
        <v>2707</v>
      </c>
      <c r="DS73" s="184" t="s">
        <v>2707</v>
      </c>
      <c r="DT73" s="184" t="s">
        <v>2817</v>
      </c>
      <c r="DU73" s="184" t="s">
        <v>2707</v>
      </c>
      <c r="DV73" s="184" t="s">
        <v>2707</v>
      </c>
      <c r="DW73" s="184" t="s">
        <v>2817</v>
      </c>
      <c r="DX73" s="184" t="s">
        <v>2707</v>
      </c>
      <c r="DY73" s="184" t="s">
        <v>2707</v>
      </c>
      <c r="DZ73" s="184" t="s">
        <v>2817</v>
      </c>
      <c r="EA73" s="184" t="s">
        <v>2707</v>
      </c>
      <c r="EB73" s="184" t="s">
        <v>2707</v>
      </c>
      <c r="EC73" s="184" t="s">
        <v>2817</v>
      </c>
      <c r="ED73" s="184" t="s">
        <v>2707</v>
      </c>
      <c r="EE73" s="184" t="s">
        <v>2707</v>
      </c>
      <c r="EF73" s="184" t="s">
        <v>2817</v>
      </c>
      <c r="EG73" s="184" t="s">
        <v>2707</v>
      </c>
      <c r="EH73" s="184" t="s">
        <v>2707</v>
      </c>
      <c r="EI73" s="184" t="s">
        <v>2817</v>
      </c>
      <c r="EJ73" s="184" t="s">
        <v>2707</v>
      </c>
      <c r="EK73" s="184" t="s">
        <v>2707</v>
      </c>
      <c r="EL73" s="184" t="s">
        <v>2817</v>
      </c>
      <c r="EM73" s="184" t="s">
        <v>2707</v>
      </c>
      <c r="EN73" s="184" t="s">
        <v>2707</v>
      </c>
      <c r="EO73" s="184" t="s">
        <v>2817</v>
      </c>
      <c r="EP73" s="184" t="s">
        <v>2707</v>
      </c>
      <c r="EQ73" s="184" t="s">
        <v>2707</v>
      </c>
      <c r="ER73" s="184" t="s">
        <v>2817</v>
      </c>
      <c r="ES73" s="184" t="s">
        <v>2707</v>
      </c>
      <c r="ET73" s="184" t="s">
        <v>2707</v>
      </c>
    </row>
    <row r="74" spans="1:150" x14ac:dyDescent="0.3">
      <c r="A74" s="1"/>
      <c r="B74" s="182" t="s">
        <v>3306</v>
      </c>
      <c r="C74" s="182" t="s">
        <v>227</v>
      </c>
      <c r="D74" s="182" t="s">
        <v>896</v>
      </c>
      <c r="E74" s="182" t="s">
        <v>3307</v>
      </c>
      <c r="F74" s="182" t="s">
        <v>3308</v>
      </c>
      <c r="G74" s="182" t="s">
        <v>2817</v>
      </c>
      <c r="H74" s="182" t="s">
        <v>2707</v>
      </c>
      <c r="I74" s="182" t="s">
        <v>2707</v>
      </c>
      <c r="J74" s="182" t="s">
        <v>2817</v>
      </c>
      <c r="K74" s="182" t="s">
        <v>2707</v>
      </c>
      <c r="L74" s="182" t="s">
        <v>2707</v>
      </c>
      <c r="M74" s="182" t="s">
        <v>2817</v>
      </c>
      <c r="N74" s="182" t="s">
        <v>2707</v>
      </c>
      <c r="O74" s="182" t="s">
        <v>2707</v>
      </c>
      <c r="P74" s="182" t="s">
        <v>2817</v>
      </c>
      <c r="Q74" s="182" t="s">
        <v>2707</v>
      </c>
      <c r="R74" s="182" t="s">
        <v>2707</v>
      </c>
      <c r="S74" s="182" t="s">
        <v>2817</v>
      </c>
      <c r="T74" s="182" t="s">
        <v>2707</v>
      </c>
      <c r="U74" s="182" t="s">
        <v>2707</v>
      </c>
      <c r="V74" s="182" t="s">
        <v>2817</v>
      </c>
      <c r="W74" s="182" t="s">
        <v>2707</v>
      </c>
      <c r="X74" s="182" t="s">
        <v>2707</v>
      </c>
      <c r="Y74" s="182" t="s">
        <v>2817</v>
      </c>
      <c r="Z74" s="182" t="s">
        <v>2707</v>
      </c>
      <c r="AA74" s="182" t="s">
        <v>2707</v>
      </c>
      <c r="AB74" s="182" t="s">
        <v>2817</v>
      </c>
      <c r="AC74" s="182" t="s">
        <v>2707</v>
      </c>
      <c r="AD74" s="182" t="s">
        <v>2707</v>
      </c>
      <c r="AE74" s="182" t="s">
        <v>2817</v>
      </c>
      <c r="AF74" s="182" t="s">
        <v>2707</v>
      </c>
      <c r="AG74" s="182" t="s">
        <v>2707</v>
      </c>
      <c r="AH74" s="182" t="s">
        <v>2817</v>
      </c>
      <c r="AI74" s="182" t="s">
        <v>2707</v>
      </c>
      <c r="AJ74" s="182" t="s">
        <v>2707</v>
      </c>
      <c r="AK74" s="182" t="s">
        <v>2817</v>
      </c>
      <c r="AL74" s="182" t="s">
        <v>2707</v>
      </c>
      <c r="AM74" s="182" t="s">
        <v>2707</v>
      </c>
      <c r="AN74" s="182" t="s">
        <v>2817</v>
      </c>
      <c r="AO74" s="182" t="s">
        <v>2707</v>
      </c>
      <c r="AP74" s="182" t="s">
        <v>2707</v>
      </c>
      <c r="AQ74" s="182" t="s">
        <v>2817</v>
      </c>
      <c r="AR74" s="182" t="s">
        <v>2707</v>
      </c>
      <c r="AS74" s="182" t="s">
        <v>2707</v>
      </c>
      <c r="AT74" s="182" t="s">
        <v>2817</v>
      </c>
      <c r="AU74" s="182" t="s">
        <v>2707</v>
      </c>
      <c r="AV74" s="182" t="s">
        <v>2707</v>
      </c>
      <c r="AW74" s="182" t="s">
        <v>2817</v>
      </c>
      <c r="AX74" s="182" t="s">
        <v>2707</v>
      </c>
      <c r="AY74" s="182" t="s">
        <v>2707</v>
      </c>
      <c r="AZ74" s="182" t="s">
        <v>2817</v>
      </c>
      <c r="BA74" s="182" t="s">
        <v>2707</v>
      </c>
      <c r="BB74" s="182" t="s">
        <v>3165</v>
      </c>
      <c r="BC74" s="182" t="s">
        <v>2817</v>
      </c>
      <c r="BD74" s="182" t="s">
        <v>3165</v>
      </c>
      <c r="BE74" s="182" t="s">
        <v>3165</v>
      </c>
      <c r="BF74" s="182" t="s">
        <v>2817</v>
      </c>
      <c r="BG74" s="182" t="s">
        <v>3165</v>
      </c>
      <c r="BH74" s="182" t="s">
        <v>3165</v>
      </c>
      <c r="BI74" s="182" t="s">
        <v>2817</v>
      </c>
      <c r="BJ74" s="182" t="s">
        <v>3165</v>
      </c>
      <c r="BK74" s="182" t="s">
        <v>3165</v>
      </c>
      <c r="BL74" s="182" t="s">
        <v>2817</v>
      </c>
      <c r="BM74" s="182" t="s">
        <v>3165</v>
      </c>
      <c r="BN74" s="182" t="s">
        <v>3165</v>
      </c>
      <c r="BO74" s="182" t="s">
        <v>2817</v>
      </c>
      <c r="BP74" s="182" t="s">
        <v>3165</v>
      </c>
      <c r="BQ74" s="182" t="s">
        <v>3165</v>
      </c>
      <c r="BR74" s="182" t="s">
        <v>2817</v>
      </c>
      <c r="BS74" s="182" t="s">
        <v>3165</v>
      </c>
      <c r="BT74" s="182" t="s">
        <v>3165</v>
      </c>
      <c r="BU74" s="182" t="s">
        <v>2817</v>
      </c>
      <c r="BV74" s="182" t="s">
        <v>3165</v>
      </c>
      <c r="BW74" s="182" t="s">
        <v>3165</v>
      </c>
      <c r="BX74" s="182" t="s">
        <v>2817</v>
      </c>
      <c r="BY74" s="182" t="s">
        <v>3165</v>
      </c>
      <c r="BZ74" s="182" t="s">
        <v>3165</v>
      </c>
      <c r="CA74" s="182" t="s">
        <v>2817</v>
      </c>
      <c r="CB74" s="182" t="s">
        <v>3165</v>
      </c>
      <c r="CC74" s="182" t="s">
        <v>3165</v>
      </c>
      <c r="CD74" s="182" t="s">
        <v>2817</v>
      </c>
      <c r="CE74" s="182" t="s">
        <v>3165</v>
      </c>
      <c r="CF74" s="182" t="s">
        <v>3165</v>
      </c>
      <c r="CG74" s="182" t="s">
        <v>2817</v>
      </c>
      <c r="CH74" s="182" t="s">
        <v>3165</v>
      </c>
      <c r="CI74" s="182" t="s">
        <v>3165</v>
      </c>
      <c r="CJ74" s="182" t="s">
        <v>2817</v>
      </c>
      <c r="CK74" s="182" t="s">
        <v>3165</v>
      </c>
      <c r="CL74" s="182" t="s">
        <v>3165</v>
      </c>
      <c r="CM74" s="182" t="s">
        <v>2817</v>
      </c>
      <c r="CN74" s="182" t="s">
        <v>3165</v>
      </c>
      <c r="CO74" s="182" t="s">
        <v>3165</v>
      </c>
      <c r="CP74" s="182" t="s">
        <v>2817</v>
      </c>
      <c r="CQ74" s="182" t="s">
        <v>3165</v>
      </c>
      <c r="CR74" s="182" t="s">
        <v>3165</v>
      </c>
      <c r="CS74" s="182" t="s">
        <v>2817</v>
      </c>
      <c r="CT74" s="182" t="s">
        <v>2707</v>
      </c>
      <c r="CU74" s="182" t="s">
        <v>3165</v>
      </c>
      <c r="CV74" s="182" t="s">
        <v>2817</v>
      </c>
      <c r="CW74" s="182" t="s">
        <v>2707</v>
      </c>
      <c r="CX74" s="182" t="s">
        <v>2707</v>
      </c>
      <c r="CY74" s="182" t="s">
        <v>2817</v>
      </c>
      <c r="CZ74" s="182" t="s">
        <v>2707</v>
      </c>
      <c r="DA74" s="182" t="s">
        <v>3165</v>
      </c>
      <c r="DB74" s="182" t="s">
        <v>2817</v>
      </c>
      <c r="DC74" s="182" t="s">
        <v>2707</v>
      </c>
      <c r="DD74" s="182" t="s">
        <v>2707</v>
      </c>
      <c r="DE74" s="182" t="s">
        <v>2817</v>
      </c>
      <c r="DF74" s="182" t="s">
        <v>2707</v>
      </c>
      <c r="DG74" s="182" t="s">
        <v>2707</v>
      </c>
      <c r="DH74" s="182" t="s">
        <v>2817</v>
      </c>
      <c r="DI74" s="182" t="s">
        <v>2707</v>
      </c>
      <c r="DJ74" s="182" t="s">
        <v>3165</v>
      </c>
      <c r="DK74" s="182" t="s">
        <v>2817</v>
      </c>
      <c r="DL74" s="182" t="s">
        <v>2707</v>
      </c>
      <c r="DM74" s="182" t="s">
        <v>2707</v>
      </c>
      <c r="DN74" s="182" t="s">
        <v>2817</v>
      </c>
      <c r="DO74" s="182" t="s">
        <v>2707</v>
      </c>
      <c r="DP74" s="182" t="s">
        <v>2707</v>
      </c>
      <c r="DQ74" s="182" t="s">
        <v>2817</v>
      </c>
      <c r="DR74" s="182" t="s">
        <v>2707</v>
      </c>
      <c r="DS74" s="182" t="s">
        <v>3165</v>
      </c>
      <c r="DT74" s="182" t="s">
        <v>2817</v>
      </c>
      <c r="DU74" s="182" t="s">
        <v>2707</v>
      </c>
      <c r="DV74" s="182" t="s">
        <v>2707</v>
      </c>
      <c r="DW74" s="182" t="s">
        <v>2817</v>
      </c>
      <c r="DX74" s="182" t="s">
        <v>2707</v>
      </c>
      <c r="DY74" s="182" t="s">
        <v>2707</v>
      </c>
      <c r="DZ74" s="182" t="s">
        <v>2817</v>
      </c>
      <c r="EA74" s="182" t="s">
        <v>2707</v>
      </c>
      <c r="EB74" s="182" t="s">
        <v>2707</v>
      </c>
      <c r="EC74" s="182" t="s">
        <v>2817</v>
      </c>
      <c r="ED74" s="182" t="s">
        <v>2707</v>
      </c>
      <c r="EE74" s="182" t="s">
        <v>2707</v>
      </c>
      <c r="EF74" s="182" t="s">
        <v>2817</v>
      </c>
      <c r="EG74" s="182" t="s">
        <v>2707</v>
      </c>
      <c r="EH74" s="182" t="s">
        <v>2707</v>
      </c>
      <c r="EI74" s="182" t="s">
        <v>2817</v>
      </c>
      <c r="EJ74" s="182" t="s">
        <v>2707</v>
      </c>
      <c r="EK74" s="182" t="s">
        <v>2707</v>
      </c>
      <c r="EL74" s="182" t="s">
        <v>2817</v>
      </c>
      <c r="EM74" s="182" t="s">
        <v>2707</v>
      </c>
      <c r="EN74" s="182" t="s">
        <v>2707</v>
      </c>
      <c r="EO74" s="182" t="s">
        <v>2817</v>
      </c>
      <c r="EP74" s="182" t="s">
        <v>2707</v>
      </c>
      <c r="EQ74" s="182" t="s">
        <v>2707</v>
      </c>
      <c r="ER74" s="182" t="s">
        <v>2817</v>
      </c>
      <c r="ES74" s="182" t="s">
        <v>2707</v>
      </c>
      <c r="ET74" s="182" t="s">
        <v>2707</v>
      </c>
    </row>
    <row r="75" spans="1:150" x14ac:dyDescent="0.3">
      <c r="A75" s="1"/>
      <c r="B75" s="183" t="s">
        <v>3309</v>
      </c>
      <c r="C75" s="183" t="s">
        <v>227</v>
      </c>
      <c r="D75" s="183" t="s">
        <v>896</v>
      </c>
      <c r="E75" s="183" t="s">
        <v>3310</v>
      </c>
      <c r="F75" s="183" t="s">
        <v>3311</v>
      </c>
      <c r="G75" s="184" t="s">
        <v>2817</v>
      </c>
      <c r="H75" s="184" t="s">
        <v>2707</v>
      </c>
      <c r="I75" s="184" t="s">
        <v>2707</v>
      </c>
      <c r="J75" s="184" t="s">
        <v>2817</v>
      </c>
      <c r="K75" s="184" t="s">
        <v>2707</v>
      </c>
      <c r="L75" s="184" t="s">
        <v>2707</v>
      </c>
      <c r="M75" s="184" t="s">
        <v>2817</v>
      </c>
      <c r="N75" s="184" t="s">
        <v>2707</v>
      </c>
      <c r="O75" s="184" t="s">
        <v>2707</v>
      </c>
      <c r="P75" s="184" t="s">
        <v>2817</v>
      </c>
      <c r="Q75" s="184" t="s">
        <v>2707</v>
      </c>
      <c r="R75" s="184" t="s">
        <v>2707</v>
      </c>
      <c r="S75" s="184" t="s">
        <v>2817</v>
      </c>
      <c r="T75" s="184" t="s">
        <v>2707</v>
      </c>
      <c r="U75" s="184" t="s">
        <v>2707</v>
      </c>
      <c r="V75" s="184" t="s">
        <v>2817</v>
      </c>
      <c r="W75" s="184" t="s">
        <v>2707</v>
      </c>
      <c r="X75" s="184" t="s">
        <v>2707</v>
      </c>
      <c r="Y75" s="184" t="s">
        <v>2817</v>
      </c>
      <c r="Z75" s="184" t="s">
        <v>2707</v>
      </c>
      <c r="AA75" s="184" t="s">
        <v>2707</v>
      </c>
      <c r="AB75" s="184" t="s">
        <v>2817</v>
      </c>
      <c r="AC75" s="184" t="s">
        <v>2707</v>
      </c>
      <c r="AD75" s="184" t="s">
        <v>2707</v>
      </c>
      <c r="AE75" s="184" t="s">
        <v>2817</v>
      </c>
      <c r="AF75" s="184" t="s">
        <v>2707</v>
      </c>
      <c r="AG75" s="184" t="s">
        <v>2707</v>
      </c>
      <c r="AH75" s="184" t="s">
        <v>2817</v>
      </c>
      <c r="AI75" s="184" t="s">
        <v>2707</v>
      </c>
      <c r="AJ75" s="184" t="s">
        <v>2707</v>
      </c>
      <c r="AK75" s="184" t="s">
        <v>2817</v>
      </c>
      <c r="AL75" s="184" t="s">
        <v>2707</v>
      </c>
      <c r="AM75" s="184" t="s">
        <v>2707</v>
      </c>
      <c r="AN75" s="184" t="s">
        <v>2817</v>
      </c>
      <c r="AO75" s="184" t="s">
        <v>2707</v>
      </c>
      <c r="AP75" s="184" t="s">
        <v>2707</v>
      </c>
      <c r="AQ75" s="184" t="s">
        <v>2817</v>
      </c>
      <c r="AR75" s="184" t="s">
        <v>2707</v>
      </c>
      <c r="AS75" s="184" t="s">
        <v>2707</v>
      </c>
      <c r="AT75" s="184" t="s">
        <v>2817</v>
      </c>
      <c r="AU75" s="184" t="s">
        <v>2707</v>
      </c>
      <c r="AV75" s="184" t="s">
        <v>2707</v>
      </c>
      <c r="AW75" s="184" t="s">
        <v>2817</v>
      </c>
      <c r="AX75" s="184" t="s">
        <v>2707</v>
      </c>
      <c r="AY75" s="184" t="s">
        <v>2707</v>
      </c>
      <c r="AZ75" s="184" t="s">
        <v>2817</v>
      </c>
      <c r="BA75" s="184" t="s">
        <v>2707</v>
      </c>
      <c r="BB75" s="184" t="s">
        <v>3165</v>
      </c>
      <c r="BC75" s="184" t="s">
        <v>2817</v>
      </c>
      <c r="BD75" s="184" t="s">
        <v>3165</v>
      </c>
      <c r="BE75" s="184" t="s">
        <v>3165</v>
      </c>
      <c r="BF75" s="184" t="s">
        <v>2817</v>
      </c>
      <c r="BG75" s="184" t="s">
        <v>2707</v>
      </c>
      <c r="BH75" s="184" t="s">
        <v>2707</v>
      </c>
      <c r="BI75" s="184" t="s">
        <v>2817</v>
      </c>
      <c r="BJ75" s="184" t="s">
        <v>2707</v>
      </c>
      <c r="BK75" s="184" t="s">
        <v>2707</v>
      </c>
      <c r="BL75" s="184" t="s">
        <v>2817</v>
      </c>
      <c r="BM75" s="184" t="s">
        <v>3165</v>
      </c>
      <c r="BN75" s="184" t="s">
        <v>3165</v>
      </c>
      <c r="BO75" s="184" t="s">
        <v>2817</v>
      </c>
      <c r="BP75" s="184" t="s">
        <v>2707</v>
      </c>
      <c r="BQ75" s="184" t="s">
        <v>3165</v>
      </c>
      <c r="BR75" s="184" t="s">
        <v>2817</v>
      </c>
      <c r="BS75" s="184" t="s">
        <v>2707</v>
      </c>
      <c r="BT75" s="184" t="s">
        <v>3165</v>
      </c>
      <c r="BU75" s="184" t="s">
        <v>2817</v>
      </c>
      <c r="BV75" s="184" t="s">
        <v>2707</v>
      </c>
      <c r="BW75" s="184" t="s">
        <v>3165</v>
      </c>
      <c r="BX75" s="184" t="s">
        <v>2817</v>
      </c>
      <c r="BY75" s="184" t="s">
        <v>2707</v>
      </c>
      <c r="BZ75" s="184" t="s">
        <v>3165</v>
      </c>
      <c r="CA75" s="184" t="s">
        <v>2817</v>
      </c>
      <c r="CB75" s="184" t="s">
        <v>3165</v>
      </c>
      <c r="CC75" s="184" t="s">
        <v>3165</v>
      </c>
      <c r="CD75" s="184" t="s">
        <v>2817</v>
      </c>
      <c r="CE75" s="184" t="s">
        <v>3165</v>
      </c>
      <c r="CF75" s="184" t="s">
        <v>3165</v>
      </c>
      <c r="CG75" s="184" t="s">
        <v>2817</v>
      </c>
      <c r="CH75" s="184" t="s">
        <v>3165</v>
      </c>
      <c r="CI75" s="184" t="s">
        <v>3165</v>
      </c>
      <c r="CJ75" s="184" t="s">
        <v>2817</v>
      </c>
      <c r="CK75" s="184" t="s">
        <v>3165</v>
      </c>
      <c r="CL75" s="184" t="s">
        <v>3165</v>
      </c>
      <c r="CM75" s="184" t="s">
        <v>2817</v>
      </c>
      <c r="CN75" s="184" t="s">
        <v>3165</v>
      </c>
      <c r="CO75" s="184" t="s">
        <v>3165</v>
      </c>
      <c r="CP75" s="184" t="s">
        <v>2817</v>
      </c>
      <c r="CQ75" s="184" t="s">
        <v>3165</v>
      </c>
      <c r="CR75" s="184" t="s">
        <v>3165</v>
      </c>
      <c r="CS75" s="184" t="s">
        <v>2817</v>
      </c>
      <c r="CT75" s="184" t="s">
        <v>2707</v>
      </c>
      <c r="CU75" s="184" t="s">
        <v>3165</v>
      </c>
      <c r="CV75" s="184" t="s">
        <v>2817</v>
      </c>
      <c r="CW75" s="184" t="s">
        <v>2707</v>
      </c>
      <c r="CX75" s="184" t="s">
        <v>2707</v>
      </c>
      <c r="CY75" s="184" t="s">
        <v>2817</v>
      </c>
      <c r="CZ75" s="184" t="s">
        <v>2707</v>
      </c>
      <c r="DA75" s="184" t="s">
        <v>3165</v>
      </c>
      <c r="DB75" s="184" t="s">
        <v>2817</v>
      </c>
      <c r="DC75" s="184" t="s">
        <v>2707</v>
      </c>
      <c r="DD75" s="184" t="s">
        <v>2707</v>
      </c>
      <c r="DE75" s="184" t="s">
        <v>2817</v>
      </c>
      <c r="DF75" s="184" t="s">
        <v>2707</v>
      </c>
      <c r="DG75" s="184" t="s">
        <v>2707</v>
      </c>
      <c r="DH75" s="184" t="s">
        <v>2817</v>
      </c>
      <c r="DI75" s="184" t="s">
        <v>2707</v>
      </c>
      <c r="DJ75" s="184" t="s">
        <v>2707</v>
      </c>
      <c r="DK75" s="184" t="s">
        <v>2817</v>
      </c>
      <c r="DL75" s="184" t="s">
        <v>2707</v>
      </c>
      <c r="DM75" s="184" t="s">
        <v>2707</v>
      </c>
      <c r="DN75" s="184" t="s">
        <v>2817</v>
      </c>
      <c r="DO75" s="184" t="s">
        <v>2707</v>
      </c>
      <c r="DP75" s="184" t="s">
        <v>2707</v>
      </c>
      <c r="DQ75" s="184" t="s">
        <v>2817</v>
      </c>
      <c r="DR75" s="184" t="s">
        <v>2707</v>
      </c>
      <c r="DS75" s="184" t="s">
        <v>3165</v>
      </c>
      <c r="DT75" s="184" t="s">
        <v>2817</v>
      </c>
      <c r="DU75" s="184" t="s">
        <v>2707</v>
      </c>
      <c r="DV75" s="184" t="s">
        <v>2707</v>
      </c>
      <c r="DW75" s="184" t="s">
        <v>2817</v>
      </c>
      <c r="DX75" s="184" t="s">
        <v>2707</v>
      </c>
      <c r="DY75" s="184" t="s">
        <v>2707</v>
      </c>
      <c r="DZ75" s="184" t="s">
        <v>2817</v>
      </c>
      <c r="EA75" s="184" t="s">
        <v>2707</v>
      </c>
      <c r="EB75" s="184" t="s">
        <v>2707</v>
      </c>
      <c r="EC75" s="184" t="s">
        <v>2817</v>
      </c>
      <c r="ED75" s="184" t="s">
        <v>2707</v>
      </c>
      <c r="EE75" s="184" t="s">
        <v>2707</v>
      </c>
      <c r="EF75" s="184" t="s">
        <v>2817</v>
      </c>
      <c r="EG75" s="184" t="s">
        <v>2707</v>
      </c>
      <c r="EH75" s="184" t="s">
        <v>2707</v>
      </c>
      <c r="EI75" s="184" t="s">
        <v>2817</v>
      </c>
      <c r="EJ75" s="184" t="s">
        <v>2707</v>
      </c>
      <c r="EK75" s="184" t="s">
        <v>2707</v>
      </c>
      <c r="EL75" s="184" t="s">
        <v>2817</v>
      </c>
      <c r="EM75" s="184" t="s">
        <v>2707</v>
      </c>
      <c r="EN75" s="184" t="s">
        <v>2707</v>
      </c>
      <c r="EO75" s="184" t="s">
        <v>2817</v>
      </c>
      <c r="EP75" s="184" t="s">
        <v>2707</v>
      </c>
      <c r="EQ75" s="184" t="s">
        <v>2707</v>
      </c>
      <c r="ER75" s="184" t="s">
        <v>2817</v>
      </c>
      <c r="ES75" s="184" t="s">
        <v>2707</v>
      </c>
      <c r="ET75" s="184" t="s">
        <v>2707</v>
      </c>
    </row>
    <row r="76" spans="1:150" x14ac:dyDescent="0.3">
      <c r="A76" s="1"/>
      <c r="B76" s="183" t="s">
        <v>3312</v>
      </c>
      <c r="C76" s="183" t="s">
        <v>227</v>
      </c>
      <c r="D76" s="183" t="s">
        <v>896</v>
      </c>
      <c r="E76" s="183" t="s">
        <v>3313</v>
      </c>
      <c r="F76" s="183" t="s">
        <v>3314</v>
      </c>
      <c r="G76" s="184" t="s">
        <v>2817</v>
      </c>
      <c r="H76" s="184" t="s">
        <v>2707</v>
      </c>
      <c r="I76" s="184" t="s">
        <v>2707</v>
      </c>
      <c r="J76" s="184" t="s">
        <v>2817</v>
      </c>
      <c r="K76" s="184" t="s">
        <v>2707</v>
      </c>
      <c r="L76" s="184" t="s">
        <v>2707</v>
      </c>
      <c r="M76" s="184" t="s">
        <v>2817</v>
      </c>
      <c r="N76" s="184" t="s">
        <v>2707</v>
      </c>
      <c r="O76" s="184" t="s">
        <v>2707</v>
      </c>
      <c r="P76" s="184" t="s">
        <v>2817</v>
      </c>
      <c r="Q76" s="184" t="s">
        <v>2707</v>
      </c>
      <c r="R76" s="184" t="s">
        <v>2707</v>
      </c>
      <c r="S76" s="184" t="s">
        <v>2817</v>
      </c>
      <c r="T76" s="184" t="s">
        <v>2707</v>
      </c>
      <c r="U76" s="184" t="s">
        <v>2707</v>
      </c>
      <c r="V76" s="184" t="s">
        <v>2817</v>
      </c>
      <c r="W76" s="184" t="s">
        <v>2707</v>
      </c>
      <c r="X76" s="184" t="s">
        <v>2707</v>
      </c>
      <c r="Y76" s="184" t="s">
        <v>2817</v>
      </c>
      <c r="Z76" s="184" t="s">
        <v>2707</v>
      </c>
      <c r="AA76" s="184" t="s">
        <v>2707</v>
      </c>
      <c r="AB76" s="184" t="s">
        <v>2817</v>
      </c>
      <c r="AC76" s="184" t="s">
        <v>2707</v>
      </c>
      <c r="AD76" s="184" t="s">
        <v>2707</v>
      </c>
      <c r="AE76" s="184" t="s">
        <v>2817</v>
      </c>
      <c r="AF76" s="184" t="s">
        <v>2707</v>
      </c>
      <c r="AG76" s="184" t="s">
        <v>2707</v>
      </c>
      <c r="AH76" s="184" t="s">
        <v>2817</v>
      </c>
      <c r="AI76" s="184" t="s">
        <v>2707</v>
      </c>
      <c r="AJ76" s="184" t="s">
        <v>2707</v>
      </c>
      <c r="AK76" s="184" t="s">
        <v>2817</v>
      </c>
      <c r="AL76" s="184" t="s">
        <v>2707</v>
      </c>
      <c r="AM76" s="184" t="s">
        <v>2707</v>
      </c>
      <c r="AN76" s="184" t="s">
        <v>2817</v>
      </c>
      <c r="AO76" s="184" t="s">
        <v>2707</v>
      </c>
      <c r="AP76" s="184" t="s">
        <v>2707</v>
      </c>
      <c r="AQ76" s="184" t="s">
        <v>2817</v>
      </c>
      <c r="AR76" s="184" t="s">
        <v>2707</v>
      </c>
      <c r="AS76" s="184" t="s">
        <v>2707</v>
      </c>
      <c r="AT76" s="184" t="s">
        <v>2817</v>
      </c>
      <c r="AU76" s="184" t="s">
        <v>2707</v>
      </c>
      <c r="AV76" s="184" t="s">
        <v>2707</v>
      </c>
      <c r="AW76" s="184" t="s">
        <v>2817</v>
      </c>
      <c r="AX76" s="184" t="s">
        <v>2707</v>
      </c>
      <c r="AY76" s="184" t="s">
        <v>2707</v>
      </c>
      <c r="AZ76" s="184" t="s">
        <v>2817</v>
      </c>
      <c r="BA76" s="184" t="s">
        <v>2707</v>
      </c>
      <c r="BB76" s="184" t="s">
        <v>2707</v>
      </c>
      <c r="BC76" s="184" t="s">
        <v>2817</v>
      </c>
      <c r="BD76" s="184" t="s">
        <v>2707</v>
      </c>
      <c r="BE76" s="184" t="s">
        <v>2707</v>
      </c>
      <c r="BF76" s="184" t="s">
        <v>2817</v>
      </c>
      <c r="BG76" s="184" t="s">
        <v>2707</v>
      </c>
      <c r="BH76" s="184" t="s">
        <v>2707</v>
      </c>
      <c r="BI76" s="184" t="s">
        <v>2817</v>
      </c>
      <c r="BJ76" s="184" t="s">
        <v>2707</v>
      </c>
      <c r="BK76" s="184" t="s">
        <v>2707</v>
      </c>
      <c r="BL76" s="184" t="s">
        <v>2817</v>
      </c>
      <c r="BM76" s="184" t="s">
        <v>2707</v>
      </c>
      <c r="BN76" s="184" t="s">
        <v>2707</v>
      </c>
      <c r="BO76" s="184" t="s">
        <v>2817</v>
      </c>
      <c r="BP76" s="184" t="s">
        <v>3165</v>
      </c>
      <c r="BQ76" s="184" t="s">
        <v>2707</v>
      </c>
      <c r="BR76" s="184" t="s">
        <v>2817</v>
      </c>
      <c r="BS76" s="184" t="s">
        <v>3165</v>
      </c>
      <c r="BT76" s="184" t="s">
        <v>2707</v>
      </c>
      <c r="BU76" s="184" t="s">
        <v>2817</v>
      </c>
      <c r="BV76" s="184" t="s">
        <v>3165</v>
      </c>
      <c r="BW76" s="184" t="s">
        <v>2707</v>
      </c>
      <c r="BX76" s="184" t="s">
        <v>2817</v>
      </c>
      <c r="BY76" s="184" t="s">
        <v>3165</v>
      </c>
      <c r="BZ76" s="184" t="s">
        <v>2707</v>
      </c>
      <c r="CA76" s="184" t="s">
        <v>2817</v>
      </c>
      <c r="CB76" s="184" t="s">
        <v>2707</v>
      </c>
      <c r="CC76" s="184" t="s">
        <v>2707</v>
      </c>
      <c r="CD76" s="184" t="s">
        <v>2817</v>
      </c>
      <c r="CE76" s="184" t="s">
        <v>2707</v>
      </c>
      <c r="CF76" s="184" t="s">
        <v>2707</v>
      </c>
      <c r="CG76" s="184" t="s">
        <v>2817</v>
      </c>
      <c r="CH76" s="184" t="s">
        <v>2707</v>
      </c>
      <c r="CI76" s="184" t="s">
        <v>2707</v>
      </c>
      <c r="CJ76" s="184" t="s">
        <v>2817</v>
      </c>
      <c r="CK76" s="184" t="s">
        <v>2707</v>
      </c>
      <c r="CL76" s="184" t="s">
        <v>2707</v>
      </c>
      <c r="CM76" s="184" t="s">
        <v>2817</v>
      </c>
      <c r="CN76" s="184" t="s">
        <v>2707</v>
      </c>
      <c r="CO76" s="184" t="s">
        <v>2707</v>
      </c>
      <c r="CP76" s="184" t="s">
        <v>2817</v>
      </c>
      <c r="CQ76" s="184" t="s">
        <v>2707</v>
      </c>
      <c r="CR76" s="184" t="s">
        <v>2707</v>
      </c>
      <c r="CS76" s="184" t="s">
        <v>2817</v>
      </c>
      <c r="CT76" s="184" t="s">
        <v>2707</v>
      </c>
      <c r="CU76" s="184" t="s">
        <v>2707</v>
      </c>
      <c r="CV76" s="184" t="s">
        <v>2817</v>
      </c>
      <c r="CW76" s="184" t="s">
        <v>2707</v>
      </c>
      <c r="CX76" s="184" t="s">
        <v>2707</v>
      </c>
      <c r="CY76" s="184" t="s">
        <v>2817</v>
      </c>
      <c r="CZ76" s="184" t="s">
        <v>2707</v>
      </c>
      <c r="DA76" s="184" t="s">
        <v>2707</v>
      </c>
      <c r="DB76" s="184" t="s">
        <v>2817</v>
      </c>
      <c r="DC76" s="184" t="s">
        <v>2707</v>
      </c>
      <c r="DD76" s="184" t="s">
        <v>2707</v>
      </c>
      <c r="DE76" s="184" t="s">
        <v>2817</v>
      </c>
      <c r="DF76" s="184" t="s">
        <v>2707</v>
      </c>
      <c r="DG76" s="184" t="s">
        <v>2707</v>
      </c>
      <c r="DH76" s="184" t="s">
        <v>2817</v>
      </c>
      <c r="DI76" s="184" t="s">
        <v>2707</v>
      </c>
      <c r="DJ76" s="184" t="s">
        <v>3165</v>
      </c>
      <c r="DK76" s="184" t="s">
        <v>2817</v>
      </c>
      <c r="DL76" s="184" t="s">
        <v>2707</v>
      </c>
      <c r="DM76" s="184" t="s">
        <v>2707</v>
      </c>
      <c r="DN76" s="184" t="s">
        <v>2817</v>
      </c>
      <c r="DO76" s="184" t="s">
        <v>2707</v>
      </c>
      <c r="DP76" s="184" t="s">
        <v>2707</v>
      </c>
      <c r="DQ76" s="184" t="s">
        <v>2817</v>
      </c>
      <c r="DR76" s="184" t="s">
        <v>2707</v>
      </c>
      <c r="DS76" s="184" t="s">
        <v>2707</v>
      </c>
      <c r="DT76" s="184" t="s">
        <v>2817</v>
      </c>
      <c r="DU76" s="184" t="s">
        <v>2707</v>
      </c>
      <c r="DV76" s="184" t="s">
        <v>2707</v>
      </c>
      <c r="DW76" s="184" t="s">
        <v>2817</v>
      </c>
      <c r="DX76" s="184" t="s">
        <v>2707</v>
      </c>
      <c r="DY76" s="184" t="s">
        <v>2707</v>
      </c>
      <c r="DZ76" s="184" t="s">
        <v>2817</v>
      </c>
      <c r="EA76" s="184" t="s">
        <v>2707</v>
      </c>
      <c r="EB76" s="184" t="s">
        <v>2707</v>
      </c>
      <c r="EC76" s="184" t="s">
        <v>2817</v>
      </c>
      <c r="ED76" s="184" t="s">
        <v>2707</v>
      </c>
      <c r="EE76" s="184" t="s">
        <v>2707</v>
      </c>
      <c r="EF76" s="184" t="s">
        <v>2817</v>
      </c>
      <c r="EG76" s="184" t="s">
        <v>2707</v>
      </c>
      <c r="EH76" s="184" t="s">
        <v>2707</v>
      </c>
      <c r="EI76" s="184" t="s">
        <v>2817</v>
      </c>
      <c r="EJ76" s="184" t="s">
        <v>2707</v>
      </c>
      <c r="EK76" s="184" t="s">
        <v>2707</v>
      </c>
      <c r="EL76" s="184" t="s">
        <v>2817</v>
      </c>
      <c r="EM76" s="184" t="s">
        <v>2707</v>
      </c>
      <c r="EN76" s="184" t="s">
        <v>2707</v>
      </c>
      <c r="EO76" s="184" t="s">
        <v>2817</v>
      </c>
      <c r="EP76" s="184" t="s">
        <v>2707</v>
      </c>
      <c r="EQ76" s="184" t="s">
        <v>2707</v>
      </c>
      <c r="ER76" s="184" t="s">
        <v>2817</v>
      </c>
      <c r="ES76" s="184" t="s">
        <v>2707</v>
      </c>
      <c r="ET76" s="184" t="s">
        <v>2707</v>
      </c>
    </row>
    <row r="77" spans="1:150" x14ac:dyDescent="0.3">
      <c r="A77" s="1"/>
      <c r="B77" s="182" t="s">
        <v>3315</v>
      </c>
      <c r="C77" s="182" t="s">
        <v>87</v>
      </c>
      <c r="D77" s="182" t="s">
        <v>88</v>
      </c>
      <c r="E77" s="182" t="s">
        <v>3316</v>
      </c>
      <c r="F77" s="182" t="s">
        <v>3317</v>
      </c>
      <c r="G77" s="182" t="s">
        <v>2817</v>
      </c>
      <c r="H77" s="182" t="s">
        <v>2707</v>
      </c>
      <c r="I77" s="182" t="s">
        <v>2707</v>
      </c>
      <c r="J77" s="182" t="s">
        <v>2817</v>
      </c>
      <c r="K77" s="182" t="s">
        <v>2707</v>
      </c>
      <c r="L77" s="182" t="s">
        <v>2707</v>
      </c>
      <c r="M77" s="182" t="s">
        <v>2817</v>
      </c>
      <c r="N77" s="182" t="s">
        <v>2707</v>
      </c>
      <c r="O77" s="182" t="s">
        <v>2707</v>
      </c>
      <c r="P77" s="182" t="s">
        <v>2817</v>
      </c>
      <c r="Q77" s="182" t="s">
        <v>2707</v>
      </c>
      <c r="R77" s="182" t="s">
        <v>2707</v>
      </c>
      <c r="S77" s="182" t="s">
        <v>2817</v>
      </c>
      <c r="T77" s="182" t="s">
        <v>2707</v>
      </c>
      <c r="U77" s="182" t="s">
        <v>2707</v>
      </c>
      <c r="V77" s="182" t="s">
        <v>2817</v>
      </c>
      <c r="W77" s="182" t="s">
        <v>2707</v>
      </c>
      <c r="X77" s="182" t="s">
        <v>2707</v>
      </c>
      <c r="Y77" s="182" t="s">
        <v>2817</v>
      </c>
      <c r="Z77" s="182" t="s">
        <v>2707</v>
      </c>
      <c r="AA77" s="182" t="s">
        <v>2707</v>
      </c>
      <c r="AB77" s="182" t="s">
        <v>2817</v>
      </c>
      <c r="AC77" s="182" t="s">
        <v>2707</v>
      </c>
      <c r="AD77" s="182" t="s">
        <v>2707</v>
      </c>
      <c r="AE77" s="182" t="s">
        <v>2817</v>
      </c>
      <c r="AF77" s="182" t="s">
        <v>2707</v>
      </c>
      <c r="AG77" s="182" t="s">
        <v>2707</v>
      </c>
      <c r="AH77" s="182" t="s">
        <v>2817</v>
      </c>
      <c r="AI77" s="182" t="s">
        <v>2707</v>
      </c>
      <c r="AJ77" s="182" t="s">
        <v>2707</v>
      </c>
      <c r="AK77" s="182" t="s">
        <v>2817</v>
      </c>
      <c r="AL77" s="182" t="s">
        <v>2707</v>
      </c>
      <c r="AM77" s="182" t="s">
        <v>2707</v>
      </c>
      <c r="AN77" s="182" t="s">
        <v>2817</v>
      </c>
      <c r="AO77" s="182" t="s">
        <v>2707</v>
      </c>
      <c r="AP77" s="182" t="s">
        <v>2707</v>
      </c>
      <c r="AQ77" s="182" t="s">
        <v>2817</v>
      </c>
      <c r="AR77" s="182" t="s">
        <v>2707</v>
      </c>
      <c r="AS77" s="182" t="s">
        <v>2707</v>
      </c>
      <c r="AT77" s="182" t="s">
        <v>2817</v>
      </c>
      <c r="AU77" s="182" t="s">
        <v>2707</v>
      </c>
      <c r="AV77" s="182" t="s">
        <v>2707</v>
      </c>
      <c r="AW77" s="182" t="s">
        <v>2817</v>
      </c>
      <c r="AX77" s="182" t="s">
        <v>2707</v>
      </c>
      <c r="AY77" s="182" t="s">
        <v>2707</v>
      </c>
      <c r="AZ77" s="182" t="s">
        <v>2817</v>
      </c>
      <c r="BA77" s="182" t="s">
        <v>2707</v>
      </c>
      <c r="BB77" s="182" t="s">
        <v>2707</v>
      </c>
      <c r="BC77" s="182" t="s">
        <v>2817</v>
      </c>
      <c r="BD77" s="182" t="s">
        <v>2707</v>
      </c>
      <c r="BE77" s="182" t="s">
        <v>2707</v>
      </c>
      <c r="BF77" s="182" t="s">
        <v>2817</v>
      </c>
      <c r="BG77" s="182" t="s">
        <v>2707</v>
      </c>
      <c r="BH77" s="182" t="s">
        <v>2707</v>
      </c>
      <c r="BI77" s="182" t="s">
        <v>2817</v>
      </c>
      <c r="BJ77" s="182" t="s">
        <v>2707</v>
      </c>
      <c r="BK77" s="182" t="s">
        <v>2707</v>
      </c>
      <c r="BL77" s="182" t="s">
        <v>2817</v>
      </c>
      <c r="BM77" s="182" t="s">
        <v>2707</v>
      </c>
      <c r="BN77" s="182" t="s">
        <v>2707</v>
      </c>
      <c r="BO77" s="182" t="s">
        <v>2817</v>
      </c>
      <c r="BP77" s="182" t="s">
        <v>2707</v>
      </c>
      <c r="BQ77" s="182" t="s">
        <v>2707</v>
      </c>
      <c r="BR77" s="182" t="s">
        <v>2817</v>
      </c>
      <c r="BS77" s="182" t="s">
        <v>2707</v>
      </c>
      <c r="BT77" s="182" t="s">
        <v>2707</v>
      </c>
      <c r="BU77" s="182" t="s">
        <v>2817</v>
      </c>
      <c r="BV77" s="182" t="s">
        <v>2707</v>
      </c>
      <c r="BW77" s="182" t="s">
        <v>2707</v>
      </c>
      <c r="BX77" s="182" t="s">
        <v>2817</v>
      </c>
      <c r="BY77" s="182" t="s">
        <v>2707</v>
      </c>
      <c r="BZ77" s="182" t="s">
        <v>2707</v>
      </c>
      <c r="CA77" s="182" t="s">
        <v>2817</v>
      </c>
      <c r="CB77" s="182" t="s">
        <v>2707</v>
      </c>
      <c r="CC77" s="182" t="s">
        <v>2707</v>
      </c>
      <c r="CD77" s="182" t="s">
        <v>2817</v>
      </c>
      <c r="CE77" s="182" t="s">
        <v>2707</v>
      </c>
      <c r="CF77" s="182" t="s">
        <v>2707</v>
      </c>
      <c r="CG77" s="182" t="s">
        <v>2817</v>
      </c>
      <c r="CH77" s="182" t="s">
        <v>2707</v>
      </c>
      <c r="CI77" s="182" t="s">
        <v>2707</v>
      </c>
      <c r="CJ77" s="182" t="s">
        <v>2817</v>
      </c>
      <c r="CK77" s="182" t="s">
        <v>2707</v>
      </c>
      <c r="CL77" s="182" t="s">
        <v>2707</v>
      </c>
      <c r="CM77" s="182" t="s">
        <v>2817</v>
      </c>
      <c r="CN77" s="182" t="s">
        <v>2707</v>
      </c>
      <c r="CO77" s="182" t="s">
        <v>2707</v>
      </c>
      <c r="CP77" s="182" t="s">
        <v>2817</v>
      </c>
      <c r="CQ77" s="182" t="s">
        <v>2707</v>
      </c>
      <c r="CR77" s="182" t="s">
        <v>2707</v>
      </c>
      <c r="CS77" s="182" t="s">
        <v>2817</v>
      </c>
      <c r="CT77" s="182" t="s">
        <v>2707</v>
      </c>
      <c r="CU77" s="182" t="s">
        <v>2707</v>
      </c>
      <c r="CV77" s="182" t="s">
        <v>2817</v>
      </c>
      <c r="CW77" s="182" t="s">
        <v>2707</v>
      </c>
      <c r="CX77" s="182" t="s">
        <v>2707</v>
      </c>
      <c r="CY77" s="182" t="s">
        <v>2817</v>
      </c>
      <c r="CZ77" s="182" t="s">
        <v>2707</v>
      </c>
      <c r="DA77" s="182" t="s">
        <v>2707</v>
      </c>
      <c r="DB77" s="182" t="s">
        <v>2817</v>
      </c>
      <c r="DC77" s="182" t="s">
        <v>2707</v>
      </c>
      <c r="DD77" s="182" t="s">
        <v>2707</v>
      </c>
      <c r="DE77" s="182" t="s">
        <v>2817</v>
      </c>
      <c r="DF77" s="182" t="s">
        <v>2707</v>
      </c>
      <c r="DG77" s="182" t="s">
        <v>2707</v>
      </c>
      <c r="DH77" s="182" t="s">
        <v>2817</v>
      </c>
      <c r="DI77" s="182" t="s">
        <v>2707</v>
      </c>
      <c r="DJ77" s="182" t="s">
        <v>2707</v>
      </c>
      <c r="DK77" s="182" t="s">
        <v>2817</v>
      </c>
      <c r="DL77" s="182" t="s">
        <v>2707</v>
      </c>
      <c r="DM77" s="182" t="s">
        <v>2707</v>
      </c>
      <c r="DN77" s="182" t="s">
        <v>2817</v>
      </c>
      <c r="DO77" s="182" t="s">
        <v>2707</v>
      </c>
      <c r="DP77" s="182" t="s">
        <v>2707</v>
      </c>
      <c r="DQ77" s="182" t="s">
        <v>2817</v>
      </c>
      <c r="DR77" s="182" t="s">
        <v>2707</v>
      </c>
      <c r="DS77" s="182" t="s">
        <v>2707</v>
      </c>
      <c r="DT77" s="182" t="s">
        <v>2817</v>
      </c>
      <c r="DU77" s="182" t="s">
        <v>2707</v>
      </c>
      <c r="DV77" s="182" t="s">
        <v>2707</v>
      </c>
      <c r="DW77" s="182" t="s">
        <v>2817</v>
      </c>
      <c r="DX77" s="182" t="s">
        <v>2707</v>
      </c>
      <c r="DY77" s="182" t="s">
        <v>2707</v>
      </c>
      <c r="DZ77" s="182" t="s">
        <v>2817</v>
      </c>
      <c r="EA77" s="182" t="s">
        <v>2707</v>
      </c>
      <c r="EB77" s="182" t="s">
        <v>2707</v>
      </c>
      <c r="EC77" s="182" t="s">
        <v>2817</v>
      </c>
      <c r="ED77" s="182" t="s">
        <v>2707</v>
      </c>
      <c r="EE77" s="182" t="s">
        <v>2707</v>
      </c>
      <c r="EF77" s="182" t="s">
        <v>2817</v>
      </c>
      <c r="EG77" s="182" t="s">
        <v>2707</v>
      </c>
      <c r="EH77" s="182" t="s">
        <v>2707</v>
      </c>
      <c r="EI77" s="182" t="s">
        <v>2817</v>
      </c>
      <c r="EJ77" s="182" t="s">
        <v>2707</v>
      </c>
      <c r="EK77" s="182" t="s">
        <v>2707</v>
      </c>
      <c r="EL77" s="182" t="s">
        <v>2817</v>
      </c>
      <c r="EM77" s="182" t="s">
        <v>2707</v>
      </c>
      <c r="EN77" s="182" t="s">
        <v>2707</v>
      </c>
      <c r="EO77" s="182" t="s">
        <v>2817</v>
      </c>
      <c r="EP77" s="182" t="s">
        <v>2707</v>
      </c>
      <c r="EQ77" s="182" t="s">
        <v>2707</v>
      </c>
      <c r="ER77" s="182" t="s">
        <v>2817</v>
      </c>
      <c r="ES77" s="182" t="s">
        <v>2707</v>
      </c>
      <c r="ET77" s="182" t="s">
        <v>2707</v>
      </c>
    </row>
    <row r="78" spans="1:150" x14ac:dyDescent="0.3">
      <c r="A78" s="1"/>
      <c r="B78" s="183" t="s">
        <v>3318</v>
      </c>
      <c r="C78" s="183" t="s">
        <v>87</v>
      </c>
      <c r="D78" s="183" t="s">
        <v>88</v>
      </c>
      <c r="E78" s="183" t="s">
        <v>3319</v>
      </c>
      <c r="F78" s="183" t="s">
        <v>3320</v>
      </c>
      <c r="G78" s="184" t="s">
        <v>2817</v>
      </c>
      <c r="H78" s="184" t="s">
        <v>501</v>
      </c>
      <c r="I78" s="184" t="s">
        <v>501</v>
      </c>
      <c r="J78" s="184" t="s">
        <v>2817</v>
      </c>
      <c r="K78" s="184" t="s">
        <v>501</v>
      </c>
      <c r="L78" s="184" t="s">
        <v>501</v>
      </c>
      <c r="M78" s="184" t="s">
        <v>2817</v>
      </c>
      <c r="N78" s="184" t="s">
        <v>501</v>
      </c>
      <c r="O78" s="184" t="s">
        <v>501</v>
      </c>
      <c r="P78" s="184" t="s">
        <v>2817</v>
      </c>
      <c r="Q78" s="184" t="s">
        <v>501</v>
      </c>
      <c r="R78" s="184" t="s">
        <v>501</v>
      </c>
      <c r="S78" s="184" t="s">
        <v>2817</v>
      </c>
      <c r="T78" s="184" t="s">
        <v>501</v>
      </c>
      <c r="U78" s="184" t="s">
        <v>501</v>
      </c>
      <c r="V78" s="184" t="s">
        <v>2817</v>
      </c>
      <c r="W78" s="184" t="s">
        <v>501</v>
      </c>
      <c r="X78" s="184" t="s">
        <v>501</v>
      </c>
      <c r="Y78" s="184" t="s">
        <v>2817</v>
      </c>
      <c r="Z78" s="184" t="s">
        <v>501</v>
      </c>
      <c r="AA78" s="184" t="s">
        <v>501</v>
      </c>
      <c r="AB78" s="184" t="s">
        <v>2817</v>
      </c>
      <c r="AC78" s="184" t="s">
        <v>501</v>
      </c>
      <c r="AD78" s="184" t="s">
        <v>501</v>
      </c>
      <c r="AE78" s="184" t="s">
        <v>2817</v>
      </c>
      <c r="AF78" s="184" t="s">
        <v>501</v>
      </c>
      <c r="AG78" s="184" t="s">
        <v>501</v>
      </c>
      <c r="AH78" s="184" t="s">
        <v>2817</v>
      </c>
      <c r="AI78" s="184" t="s">
        <v>501</v>
      </c>
      <c r="AJ78" s="184" t="s">
        <v>501</v>
      </c>
      <c r="AK78" s="184" t="s">
        <v>2817</v>
      </c>
      <c r="AL78" s="184" t="s">
        <v>501</v>
      </c>
      <c r="AM78" s="184" t="s">
        <v>501</v>
      </c>
      <c r="AN78" s="184" t="s">
        <v>2817</v>
      </c>
      <c r="AO78" s="184" t="s">
        <v>501</v>
      </c>
      <c r="AP78" s="184" t="s">
        <v>501</v>
      </c>
      <c r="AQ78" s="184" t="s">
        <v>2817</v>
      </c>
      <c r="AR78" s="184" t="s">
        <v>501</v>
      </c>
      <c r="AS78" s="184" t="s">
        <v>501</v>
      </c>
      <c r="AT78" s="184" t="s">
        <v>2817</v>
      </c>
      <c r="AU78" s="184" t="s">
        <v>501</v>
      </c>
      <c r="AV78" s="184" t="s">
        <v>501</v>
      </c>
      <c r="AW78" s="184" t="s">
        <v>2817</v>
      </c>
      <c r="AX78" s="184" t="s">
        <v>501</v>
      </c>
      <c r="AY78" s="184" t="s">
        <v>501</v>
      </c>
      <c r="AZ78" s="184" t="s">
        <v>2817</v>
      </c>
      <c r="BA78" s="184" t="s">
        <v>501</v>
      </c>
      <c r="BB78" s="184" t="s">
        <v>501</v>
      </c>
      <c r="BC78" s="184" t="s">
        <v>2817</v>
      </c>
      <c r="BD78" s="184" t="s">
        <v>501</v>
      </c>
      <c r="BE78" s="184" t="s">
        <v>501</v>
      </c>
      <c r="BF78" s="184" t="s">
        <v>2817</v>
      </c>
      <c r="BG78" s="184" t="s">
        <v>501</v>
      </c>
      <c r="BH78" s="184" t="s">
        <v>501</v>
      </c>
      <c r="BI78" s="184" t="s">
        <v>2817</v>
      </c>
      <c r="BJ78" s="184" t="s">
        <v>501</v>
      </c>
      <c r="BK78" s="184" t="s">
        <v>501</v>
      </c>
      <c r="BL78" s="184" t="s">
        <v>2817</v>
      </c>
      <c r="BM78" s="184" t="s">
        <v>501</v>
      </c>
      <c r="BN78" s="184" t="s">
        <v>501</v>
      </c>
      <c r="BO78" s="184" t="s">
        <v>2817</v>
      </c>
      <c r="BP78" s="184" t="s">
        <v>501</v>
      </c>
      <c r="BQ78" s="184" t="s">
        <v>501</v>
      </c>
      <c r="BR78" s="184" t="s">
        <v>2817</v>
      </c>
      <c r="BS78" s="184" t="s">
        <v>501</v>
      </c>
      <c r="BT78" s="184" t="s">
        <v>501</v>
      </c>
      <c r="BU78" s="184" t="s">
        <v>2817</v>
      </c>
      <c r="BV78" s="184" t="s">
        <v>501</v>
      </c>
      <c r="BW78" s="184" t="s">
        <v>501</v>
      </c>
      <c r="BX78" s="184" t="s">
        <v>2817</v>
      </c>
      <c r="BY78" s="184" t="s">
        <v>501</v>
      </c>
      <c r="BZ78" s="184" t="s">
        <v>501</v>
      </c>
      <c r="CA78" s="184" t="s">
        <v>2817</v>
      </c>
      <c r="CB78" s="184" t="s">
        <v>501</v>
      </c>
      <c r="CC78" s="184" t="s">
        <v>501</v>
      </c>
      <c r="CD78" s="184" t="s">
        <v>2817</v>
      </c>
      <c r="CE78" s="184" t="s">
        <v>501</v>
      </c>
      <c r="CF78" s="184" t="s">
        <v>501</v>
      </c>
      <c r="CG78" s="184" t="s">
        <v>2817</v>
      </c>
      <c r="CH78" s="184" t="s">
        <v>501</v>
      </c>
      <c r="CI78" s="184" t="s">
        <v>501</v>
      </c>
      <c r="CJ78" s="184" t="s">
        <v>2817</v>
      </c>
      <c r="CK78" s="184" t="s">
        <v>501</v>
      </c>
      <c r="CL78" s="184" t="s">
        <v>501</v>
      </c>
      <c r="CM78" s="184" t="s">
        <v>2817</v>
      </c>
      <c r="CN78" s="184" t="s">
        <v>501</v>
      </c>
      <c r="CO78" s="184" t="s">
        <v>501</v>
      </c>
      <c r="CP78" s="184" t="s">
        <v>2817</v>
      </c>
      <c r="CQ78" s="184" t="s">
        <v>501</v>
      </c>
      <c r="CR78" s="184" t="s">
        <v>501</v>
      </c>
      <c r="CS78" s="184" t="s">
        <v>2817</v>
      </c>
      <c r="CT78" s="184" t="s">
        <v>501</v>
      </c>
      <c r="CU78" s="184" t="s">
        <v>501</v>
      </c>
      <c r="CV78" s="184" t="s">
        <v>2817</v>
      </c>
      <c r="CW78" s="184" t="s">
        <v>501</v>
      </c>
      <c r="CX78" s="184" t="s">
        <v>501</v>
      </c>
      <c r="CY78" s="184" t="s">
        <v>2817</v>
      </c>
      <c r="CZ78" s="184" t="s">
        <v>501</v>
      </c>
      <c r="DA78" s="184" t="s">
        <v>501</v>
      </c>
      <c r="DB78" s="184" t="s">
        <v>2817</v>
      </c>
      <c r="DC78" s="184" t="s">
        <v>501</v>
      </c>
      <c r="DD78" s="184" t="s">
        <v>501</v>
      </c>
      <c r="DE78" s="184" t="s">
        <v>2817</v>
      </c>
      <c r="DF78" s="184" t="s">
        <v>501</v>
      </c>
      <c r="DG78" s="184" t="s">
        <v>501</v>
      </c>
      <c r="DH78" s="184" t="s">
        <v>2817</v>
      </c>
      <c r="DI78" s="184" t="s">
        <v>501</v>
      </c>
      <c r="DJ78" s="184" t="s">
        <v>501</v>
      </c>
      <c r="DK78" s="184" t="s">
        <v>2817</v>
      </c>
      <c r="DL78" s="184" t="s">
        <v>501</v>
      </c>
      <c r="DM78" s="184" t="s">
        <v>501</v>
      </c>
      <c r="DN78" s="184" t="s">
        <v>2817</v>
      </c>
      <c r="DO78" s="184" t="s">
        <v>501</v>
      </c>
      <c r="DP78" s="184" t="s">
        <v>501</v>
      </c>
      <c r="DQ78" s="184" t="s">
        <v>2817</v>
      </c>
      <c r="DR78" s="184" t="s">
        <v>501</v>
      </c>
      <c r="DS78" s="184" t="s">
        <v>501</v>
      </c>
      <c r="DT78" s="184" t="s">
        <v>2817</v>
      </c>
      <c r="DU78" s="184" t="s">
        <v>501</v>
      </c>
      <c r="DV78" s="184" t="s">
        <v>501</v>
      </c>
      <c r="DW78" s="184" t="s">
        <v>2817</v>
      </c>
      <c r="DX78" s="184" t="s">
        <v>501</v>
      </c>
      <c r="DY78" s="184" t="s">
        <v>501</v>
      </c>
      <c r="DZ78" s="184" t="s">
        <v>2817</v>
      </c>
      <c r="EA78" s="184" t="s">
        <v>501</v>
      </c>
      <c r="EB78" s="184" t="s">
        <v>501</v>
      </c>
      <c r="EC78" s="184" t="s">
        <v>2817</v>
      </c>
      <c r="ED78" s="184" t="s">
        <v>501</v>
      </c>
      <c r="EE78" s="184" t="s">
        <v>501</v>
      </c>
      <c r="EF78" s="184" t="s">
        <v>2817</v>
      </c>
      <c r="EG78" s="184" t="s">
        <v>501</v>
      </c>
      <c r="EH78" s="184" t="s">
        <v>501</v>
      </c>
      <c r="EI78" s="184" t="s">
        <v>2817</v>
      </c>
      <c r="EJ78" s="184" t="s">
        <v>501</v>
      </c>
      <c r="EK78" s="184" t="s">
        <v>501</v>
      </c>
      <c r="EL78" s="184" t="s">
        <v>2817</v>
      </c>
      <c r="EM78" s="184" t="s">
        <v>501</v>
      </c>
      <c r="EN78" s="184" t="s">
        <v>501</v>
      </c>
      <c r="EO78" s="184" t="s">
        <v>2817</v>
      </c>
      <c r="EP78" s="184" t="s">
        <v>501</v>
      </c>
      <c r="EQ78" s="184" t="s">
        <v>501</v>
      </c>
      <c r="ER78" s="184" t="s">
        <v>2817</v>
      </c>
      <c r="ES78" s="184" t="s">
        <v>501</v>
      </c>
      <c r="ET78" s="184" t="s">
        <v>501</v>
      </c>
    </row>
    <row r="79" spans="1:150" x14ac:dyDescent="0.3">
      <c r="A79" s="1"/>
      <c r="B79" s="183" t="s">
        <v>3321</v>
      </c>
      <c r="C79" s="183" t="s">
        <v>87</v>
      </c>
      <c r="D79" s="183" t="s">
        <v>88</v>
      </c>
      <c r="E79" s="183" t="s">
        <v>3322</v>
      </c>
      <c r="F79" s="183" t="s">
        <v>3323</v>
      </c>
      <c r="G79" s="184" t="s">
        <v>2817</v>
      </c>
      <c r="H79" s="184" t="s">
        <v>501</v>
      </c>
      <c r="I79" s="184" t="s">
        <v>501</v>
      </c>
      <c r="J79" s="184" t="s">
        <v>2817</v>
      </c>
      <c r="K79" s="184" t="s">
        <v>501</v>
      </c>
      <c r="L79" s="184" t="s">
        <v>501</v>
      </c>
      <c r="M79" s="184" t="s">
        <v>2817</v>
      </c>
      <c r="N79" s="184" t="s">
        <v>501</v>
      </c>
      <c r="O79" s="184" t="s">
        <v>501</v>
      </c>
      <c r="P79" s="184" t="s">
        <v>2817</v>
      </c>
      <c r="Q79" s="184" t="s">
        <v>501</v>
      </c>
      <c r="R79" s="184" t="s">
        <v>501</v>
      </c>
      <c r="S79" s="184" t="s">
        <v>2817</v>
      </c>
      <c r="T79" s="184" t="s">
        <v>501</v>
      </c>
      <c r="U79" s="184" t="s">
        <v>501</v>
      </c>
      <c r="V79" s="184" t="s">
        <v>2817</v>
      </c>
      <c r="W79" s="184" t="s">
        <v>501</v>
      </c>
      <c r="X79" s="184" t="s">
        <v>501</v>
      </c>
      <c r="Y79" s="184" t="s">
        <v>2817</v>
      </c>
      <c r="Z79" s="184" t="s">
        <v>501</v>
      </c>
      <c r="AA79" s="184" t="s">
        <v>501</v>
      </c>
      <c r="AB79" s="184" t="s">
        <v>2817</v>
      </c>
      <c r="AC79" s="184" t="s">
        <v>501</v>
      </c>
      <c r="AD79" s="184" t="s">
        <v>501</v>
      </c>
      <c r="AE79" s="184" t="s">
        <v>2817</v>
      </c>
      <c r="AF79" s="184" t="s">
        <v>501</v>
      </c>
      <c r="AG79" s="184" t="s">
        <v>501</v>
      </c>
      <c r="AH79" s="184" t="s">
        <v>2817</v>
      </c>
      <c r="AI79" s="184" t="s">
        <v>501</v>
      </c>
      <c r="AJ79" s="184" t="s">
        <v>501</v>
      </c>
      <c r="AK79" s="184" t="s">
        <v>2817</v>
      </c>
      <c r="AL79" s="184" t="s">
        <v>501</v>
      </c>
      <c r="AM79" s="184" t="s">
        <v>501</v>
      </c>
      <c r="AN79" s="184" t="s">
        <v>2817</v>
      </c>
      <c r="AO79" s="184" t="s">
        <v>501</v>
      </c>
      <c r="AP79" s="184" t="s">
        <v>501</v>
      </c>
      <c r="AQ79" s="184" t="s">
        <v>2817</v>
      </c>
      <c r="AR79" s="184" t="s">
        <v>501</v>
      </c>
      <c r="AS79" s="184" t="s">
        <v>501</v>
      </c>
      <c r="AT79" s="184" t="s">
        <v>2817</v>
      </c>
      <c r="AU79" s="184" t="s">
        <v>501</v>
      </c>
      <c r="AV79" s="184" t="s">
        <v>501</v>
      </c>
      <c r="AW79" s="184" t="s">
        <v>2817</v>
      </c>
      <c r="AX79" s="184" t="s">
        <v>501</v>
      </c>
      <c r="AY79" s="184" t="s">
        <v>501</v>
      </c>
      <c r="AZ79" s="184" t="s">
        <v>2817</v>
      </c>
      <c r="BA79" s="184" t="s">
        <v>501</v>
      </c>
      <c r="BB79" s="184" t="s">
        <v>501</v>
      </c>
      <c r="BC79" s="184" t="s">
        <v>2817</v>
      </c>
      <c r="BD79" s="184" t="s">
        <v>501</v>
      </c>
      <c r="BE79" s="184" t="s">
        <v>501</v>
      </c>
      <c r="BF79" s="184" t="s">
        <v>2817</v>
      </c>
      <c r="BG79" s="184" t="s">
        <v>501</v>
      </c>
      <c r="BH79" s="184" t="s">
        <v>501</v>
      </c>
      <c r="BI79" s="184" t="s">
        <v>2817</v>
      </c>
      <c r="BJ79" s="184" t="s">
        <v>501</v>
      </c>
      <c r="BK79" s="184" t="s">
        <v>501</v>
      </c>
      <c r="BL79" s="184" t="s">
        <v>2817</v>
      </c>
      <c r="BM79" s="184" t="s">
        <v>501</v>
      </c>
      <c r="BN79" s="184" t="s">
        <v>501</v>
      </c>
      <c r="BO79" s="184" t="s">
        <v>2817</v>
      </c>
      <c r="BP79" s="184" t="s">
        <v>501</v>
      </c>
      <c r="BQ79" s="184" t="s">
        <v>501</v>
      </c>
      <c r="BR79" s="184" t="s">
        <v>2817</v>
      </c>
      <c r="BS79" s="184" t="s">
        <v>501</v>
      </c>
      <c r="BT79" s="184" t="s">
        <v>501</v>
      </c>
      <c r="BU79" s="184" t="s">
        <v>2817</v>
      </c>
      <c r="BV79" s="184" t="s">
        <v>501</v>
      </c>
      <c r="BW79" s="184" t="s">
        <v>501</v>
      </c>
      <c r="BX79" s="184" t="s">
        <v>2817</v>
      </c>
      <c r="BY79" s="184" t="s">
        <v>501</v>
      </c>
      <c r="BZ79" s="184" t="s">
        <v>501</v>
      </c>
      <c r="CA79" s="184" t="s">
        <v>2817</v>
      </c>
      <c r="CB79" s="184" t="s">
        <v>501</v>
      </c>
      <c r="CC79" s="184" t="s">
        <v>501</v>
      </c>
      <c r="CD79" s="184" t="s">
        <v>2817</v>
      </c>
      <c r="CE79" s="184" t="s">
        <v>501</v>
      </c>
      <c r="CF79" s="184" t="s">
        <v>501</v>
      </c>
      <c r="CG79" s="184" t="s">
        <v>2817</v>
      </c>
      <c r="CH79" s="184" t="s">
        <v>501</v>
      </c>
      <c r="CI79" s="184" t="s">
        <v>501</v>
      </c>
      <c r="CJ79" s="184" t="s">
        <v>2817</v>
      </c>
      <c r="CK79" s="184" t="s">
        <v>501</v>
      </c>
      <c r="CL79" s="184" t="s">
        <v>501</v>
      </c>
      <c r="CM79" s="184" t="s">
        <v>2817</v>
      </c>
      <c r="CN79" s="184" t="s">
        <v>501</v>
      </c>
      <c r="CO79" s="184" t="s">
        <v>501</v>
      </c>
      <c r="CP79" s="184" t="s">
        <v>2817</v>
      </c>
      <c r="CQ79" s="184" t="s">
        <v>501</v>
      </c>
      <c r="CR79" s="184" t="s">
        <v>501</v>
      </c>
      <c r="CS79" s="184" t="s">
        <v>2817</v>
      </c>
      <c r="CT79" s="184" t="s">
        <v>501</v>
      </c>
      <c r="CU79" s="184" t="s">
        <v>501</v>
      </c>
      <c r="CV79" s="184" t="s">
        <v>2817</v>
      </c>
      <c r="CW79" s="184" t="s">
        <v>501</v>
      </c>
      <c r="CX79" s="184" t="s">
        <v>501</v>
      </c>
      <c r="CY79" s="184" t="s">
        <v>2817</v>
      </c>
      <c r="CZ79" s="184" t="s">
        <v>501</v>
      </c>
      <c r="DA79" s="184" t="s">
        <v>501</v>
      </c>
      <c r="DB79" s="184" t="s">
        <v>2817</v>
      </c>
      <c r="DC79" s="184" t="s">
        <v>501</v>
      </c>
      <c r="DD79" s="184" t="s">
        <v>501</v>
      </c>
      <c r="DE79" s="184" t="s">
        <v>2817</v>
      </c>
      <c r="DF79" s="184" t="s">
        <v>501</v>
      </c>
      <c r="DG79" s="184" t="s">
        <v>501</v>
      </c>
      <c r="DH79" s="184" t="s">
        <v>2817</v>
      </c>
      <c r="DI79" s="184" t="s">
        <v>501</v>
      </c>
      <c r="DJ79" s="184" t="s">
        <v>501</v>
      </c>
      <c r="DK79" s="184" t="s">
        <v>2817</v>
      </c>
      <c r="DL79" s="184" t="s">
        <v>501</v>
      </c>
      <c r="DM79" s="184" t="s">
        <v>501</v>
      </c>
      <c r="DN79" s="184" t="s">
        <v>2817</v>
      </c>
      <c r="DO79" s="184" t="s">
        <v>501</v>
      </c>
      <c r="DP79" s="184" t="s">
        <v>501</v>
      </c>
      <c r="DQ79" s="184" t="s">
        <v>2817</v>
      </c>
      <c r="DR79" s="184" t="s">
        <v>501</v>
      </c>
      <c r="DS79" s="184" t="s">
        <v>501</v>
      </c>
      <c r="DT79" s="184" t="s">
        <v>2817</v>
      </c>
      <c r="DU79" s="184" t="s">
        <v>501</v>
      </c>
      <c r="DV79" s="184" t="s">
        <v>501</v>
      </c>
      <c r="DW79" s="184" t="s">
        <v>2817</v>
      </c>
      <c r="DX79" s="184" t="s">
        <v>501</v>
      </c>
      <c r="DY79" s="184" t="s">
        <v>501</v>
      </c>
      <c r="DZ79" s="184" t="s">
        <v>2817</v>
      </c>
      <c r="EA79" s="184" t="s">
        <v>501</v>
      </c>
      <c r="EB79" s="184" t="s">
        <v>501</v>
      </c>
      <c r="EC79" s="184" t="s">
        <v>2817</v>
      </c>
      <c r="ED79" s="184" t="s">
        <v>501</v>
      </c>
      <c r="EE79" s="184" t="s">
        <v>501</v>
      </c>
      <c r="EF79" s="184" t="s">
        <v>2817</v>
      </c>
      <c r="EG79" s="184" t="s">
        <v>501</v>
      </c>
      <c r="EH79" s="184" t="s">
        <v>501</v>
      </c>
      <c r="EI79" s="184" t="s">
        <v>2817</v>
      </c>
      <c r="EJ79" s="184" t="s">
        <v>501</v>
      </c>
      <c r="EK79" s="184" t="s">
        <v>501</v>
      </c>
      <c r="EL79" s="184" t="s">
        <v>2817</v>
      </c>
      <c r="EM79" s="184" t="s">
        <v>501</v>
      </c>
      <c r="EN79" s="184" t="s">
        <v>501</v>
      </c>
      <c r="EO79" s="184" t="s">
        <v>2817</v>
      </c>
      <c r="EP79" s="184" t="s">
        <v>501</v>
      </c>
      <c r="EQ79" s="184" t="s">
        <v>501</v>
      </c>
      <c r="ER79" s="184" t="s">
        <v>2817</v>
      </c>
      <c r="ES79" s="184" t="s">
        <v>501</v>
      </c>
      <c r="ET79" s="184" t="s">
        <v>501</v>
      </c>
    </row>
    <row r="80" spans="1:150" x14ac:dyDescent="0.3">
      <c r="A80" s="1"/>
      <c r="B80" s="183" t="s">
        <v>3324</v>
      </c>
      <c r="C80" s="183" t="s">
        <v>87</v>
      </c>
      <c r="D80" s="183" t="s">
        <v>88</v>
      </c>
      <c r="E80" s="183" t="s">
        <v>3325</v>
      </c>
      <c r="F80" s="183" t="s">
        <v>3326</v>
      </c>
      <c r="G80" s="184" t="s">
        <v>2817</v>
      </c>
      <c r="H80" s="184" t="s">
        <v>2707</v>
      </c>
      <c r="I80" s="184" t="s">
        <v>2707</v>
      </c>
      <c r="J80" s="184" t="s">
        <v>2817</v>
      </c>
      <c r="K80" s="184" t="s">
        <v>2707</v>
      </c>
      <c r="L80" s="184" t="s">
        <v>2707</v>
      </c>
      <c r="M80" s="184" t="s">
        <v>2817</v>
      </c>
      <c r="N80" s="184" t="s">
        <v>2707</v>
      </c>
      <c r="O80" s="184" t="s">
        <v>2707</v>
      </c>
      <c r="P80" s="184" t="s">
        <v>2817</v>
      </c>
      <c r="Q80" s="184" t="s">
        <v>2707</v>
      </c>
      <c r="R80" s="184" t="s">
        <v>2707</v>
      </c>
      <c r="S80" s="184" t="s">
        <v>2817</v>
      </c>
      <c r="T80" s="184" t="s">
        <v>2707</v>
      </c>
      <c r="U80" s="184" t="s">
        <v>2707</v>
      </c>
      <c r="V80" s="184" t="s">
        <v>2817</v>
      </c>
      <c r="W80" s="184" t="s">
        <v>2707</v>
      </c>
      <c r="X80" s="184" t="s">
        <v>2707</v>
      </c>
      <c r="Y80" s="184" t="s">
        <v>2817</v>
      </c>
      <c r="Z80" s="184" t="s">
        <v>2707</v>
      </c>
      <c r="AA80" s="184" t="s">
        <v>2707</v>
      </c>
      <c r="AB80" s="184" t="s">
        <v>2817</v>
      </c>
      <c r="AC80" s="184" t="s">
        <v>2707</v>
      </c>
      <c r="AD80" s="184" t="s">
        <v>2707</v>
      </c>
      <c r="AE80" s="184" t="s">
        <v>2817</v>
      </c>
      <c r="AF80" s="184" t="s">
        <v>2707</v>
      </c>
      <c r="AG80" s="184" t="s">
        <v>2707</v>
      </c>
      <c r="AH80" s="184" t="s">
        <v>2817</v>
      </c>
      <c r="AI80" s="184" t="s">
        <v>2707</v>
      </c>
      <c r="AJ80" s="184" t="s">
        <v>2707</v>
      </c>
      <c r="AK80" s="184" t="s">
        <v>2817</v>
      </c>
      <c r="AL80" s="184" t="s">
        <v>2707</v>
      </c>
      <c r="AM80" s="184" t="s">
        <v>2707</v>
      </c>
      <c r="AN80" s="184" t="s">
        <v>2817</v>
      </c>
      <c r="AO80" s="184" t="s">
        <v>2707</v>
      </c>
      <c r="AP80" s="184" t="s">
        <v>2707</v>
      </c>
      <c r="AQ80" s="184" t="s">
        <v>2817</v>
      </c>
      <c r="AR80" s="184" t="s">
        <v>2707</v>
      </c>
      <c r="AS80" s="184" t="s">
        <v>2707</v>
      </c>
      <c r="AT80" s="184" t="s">
        <v>2817</v>
      </c>
      <c r="AU80" s="184" t="s">
        <v>2707</v>
      </c>
      <c r="AV80" s="184" t="s">
        <v>2707</v>
      </c>
      <c r="AW80" s="184" t="s">
        <v>2817</v>
      </c>
      <c r="AX80" s="184" t="s">
        <v>2707</v>
      </c>
      <c r="AY80" s="184" t="s">
        <v>2707</v>
      </c>
      <c r="AZ80" s="184" t="s">
        <v>2817</v>
      </c>
      <c r="BA80" s="184" t="s">
        <v>2707</v>
      </c>
      <c r="BB80" s="184" t="s">
        <v>2707</v>
      </c>
      <c r="BC80" s="184" t="s">
        <v>2817</v>
      </c>
      <c r="BD80" s="184" t="s">
        <v>2707</v>
      </c>
      <c r="BE80" s="184" t="s">
        <v>2707</v>
      </c>
      <c r="BF80" s="184" t="s">
        <v>2817</v>
      </c>
      <c r="BG80" s="184" t="s">
        <v>2707</v>
      </c>
      <c r="BH80" s="184" t="s">
        <v>2707</v>
      </c>
      <c r="BI80" s="184" t="s">
        <v>2817</v>
      </c>
      <c r="BJ80" s="184" t="s">
        <v>2707</v>
      </c>
      <c r="BK80" s="184" t="s">
        <v>2707</v>
      </c>
      <c r="BL80" s="184" t="s">
        <v>2817</v>
      </c>
      <c r="BM80" s="184" t="s">
        <v>2707</v>
      </c>
      <c r="BN80" s="184" t="s">
        <v>2707</v>
      </c>
      <c r="BO80" s="184" t="s">
        <v>2817</v>
      </c>
      <c r="BP80" s="184" t="s">
        <v>2707</v>
      </c>
      <c r="BQ80" s="184" t="s">
        <v>2707</v>
      </c>
      <c r="BR80" s="184" t="s">
        <v>2817</v>
      </c>
      <c r="BS80" s="184" t="s">
        <v>2707</v>
      </c>
      <c r="BT80" s="184" t="s">
        <v>2707</v>
      </c>
      <c r="BU80" s="184" t="s">
        <v>2817</v>
      </c>
      <c r="BV80" s="184" t="s">
        <v>2707</v>
      </c>
      <c r="BW80" s="184" t="s">
        <v>2707</v>
      </c>
      <c r="BX80" s="184" t="s">
        <v>2817</v>
      </c>
      <c r="BY80" s="184" t="s">
        <v>2707</v>
      </c>
      <c r="BZ80" s="184" t="s">
        <v>2707</v>
      </c>
      <c r="CA80" s="184" t="s">
        <v>2817</v>
      </c>
      <c r="CB80" s="184" t="s">
        <v>2707</v>
      </c>
      <c r="CC80" s="184" t="s">
        <v>2707</v>
      </c>
      <c r="CD80" s="184" t="s">
        <v>2817</v>
      </c>
      <c r="CE80" s="184" t="s">
        <v>2707</v>
      </c>
      <c r="CF80" s="184" t="s">
        <v>2707</v>
      </c>
      <c r="CG80" s="184" t="s">
        <v>2817</v>
      </c>
      <c r="CH80" s="184" t="s">
        <v>2707</v>
      </c>
      <c r="CI80" s="184" t="s">
        <v>2707</v>
      </c>
      <c r="CJ80" s="184" t="s">
        <v>2817</v>
      </c>
      <c r="CK80" s="184" t="s">
        <v>2707</v>
      </c>
      <c r="CL80" s="184" t="s">
        <v>2707</v>
      </c>
      <c r="CM80" s="184" t="s">
        <v>2817</v>
      </c>
      <c r="CN80" s="184" t="s">
        <v>2707</v>
      </c>
      <c r="CO80" s="184" t="s">
        <v>2707</v>
      </c>
      <c r="CP80" s="184" t="s">
        <v>2817</v>
      </c>
      <c r="CQ80" s="184" t="s">
        <v>2707</v>
      </c>
      <c r="CR80" s="184" t="s">
        <v>2707</v>
      </c>
      <c r="CS80" s="184" t="s">
        <v>2817</v>
      </c>
      <c r="CT80" s="184" t="s">
        <v>2707</v>
      </c>
      <c r="CU80" s="184" t="s">
        <v>2707</v>
      </c>
      <c r="CV80" s="184" t="s">
        <v>2817</v>
      </c>
      <c r="CW80" s="184" t="s">
        <v>2707</v>
      </c>
      <c r="CX80" s="184" t="s">
        <v>2707</v>
      </c>
      <c r="CY80" s="184" t="s">
        <v>2817</v>
      </c>
      <c r="CZ80" s="184" t="s">
        <v>2707</v>
      </c>
      <c r="DA80" s="184" t="s">
        <v>2707</v>
      </c>
      <c r="DB80" s="184" t="s">
        <v>2817</v>
      </c>
      <c r="DC80" s="184" t="s">
        <v>2707</v>
      </c>
      <c r="DD80" s="184" t="s">
        <v>2707</v>
      </c>
      <c r="DE80" s="184" t="s">
        <v>2817</v>
      </c>
      <c r="DF80" s="184" t="s">
        <v>2707</v>
      </c>
      <c r="DG80" s="184" t="s">
        <v>2707</v>
      </c>
      <c r="DH80" s="184" t="s">
        <v>2817</v>
      </c>
      <c r="DI80" s="184" t="s">
        <v>2707</v>
      </c>
      <c r="DJ80" s="184" t="s">
        <v>2707</v>
      </c>
      <c r="DK80" s="184" t="s">
        <v>2817</v>
      </c>
      <c r="DL80" s="184" t="s">
        <v>2707</v>
      </c>
      <c r="DM80" s="184" t="s">
        <v>2707</v>
      </c>
      <c r="DN80" s="184" t="s">
        <v>2817</v>
      </c>
      <c r="DO80" s="184" t="s">
        <v>2707</v>
      </c>
      <c r="DP80" s="184" t="s">
        <v>2707</v>
      </c>
      <c r="DQ80" s="184" t="s">
        <v>2817</v>
      </c>
      <c r="DR80" s="184" t="s">
        <v>2707</v>
      </c>
      <c r="DS80" s="184" t="s">
        <v>2707</v>
      </c>
      <c r="DT80" s="184" t="s">
        <v>2817</v>
      </c>
      <c r="DU80" s="184" t="s">
        <v>2707</v>
      </c>
      <c r="DV80" s="184" t="s">
        <v>2707</v>
      </c>
      <c r="DW80" s="184" t="s">
        <v>2817</v>
      </c>
      <c r="DX80" s="184" t="s">
        <v>2707</v>
      </c>
      <c r="DY80" s="184" t="s">
        <v>2707</v>
      </c>
      <c r="DZ80" s="184" t="s">
        <v>2817</v>
      </c>
      <c r="EA80" s="184" t="s">
        <v>2707</v>
      </c>
      <c r="EB80" s="184" t="s">
        <v>2707</v>
      </c>
      <c r="EC80" s="184" t="s">
        <v>2817</v>
      </c>
      <c r="ED80" s="184" t="s">
        <v>2707</v>
      </c>
      <c r="EE80" s="184" t="s">
        <v>2707</v>
      </c>
      <c r="EF80" s="184" t="s">
        <v>2817</v>
      </c>
      <c r="EG80" s="184" t="s">
        <v>2707</v>
      </c>
      <c r="EH80" s="184" t="s">
        <v>2707</v>
      </c>
      <c r="EI80" s="184" t="s">
        <v>2817</v>
      </c>
      <c r="EJ80" s="184" t="s">
        <v>2707</v>
      </c>
      <c r="EK80" s="184" t="s">
        <v>2707</v>
      </c>
      <c r="EL80" s="184" t="s">
        <v>2817</v>
      </c>
      <c r="EM80" s="184" t="s">
        <v>2707</v>
      </c>
      <c r="EN80" s="184" t="s">
        <v>2707</v>
      </c>
      <c r="EO80" s="184" t="s">
        <v>2817</v>
      </c>
      <c r="EP80" s="184" t="s">
        <v>2707</v>
      </c>
      <c r="EQ80" s="184" t="s">
        <v>2707</v>
      </c>
      <c r="ER80" s="184" t="s">
        <v>2817</v>
      </c>
      <c r="ES80" s="184" t="s">
        <v>2707</v>
      </c>
      <c r="ET80" s="184" t="s">
        <v>2707</v>
      </c>
    </row>
    <row r="81" spans="1:150" x14ac:dyDescent="0.3">
      <c r="A81" s="1"/>
      <c r="B81" s="182" t="s">
        <v>3327</v>
      </c>
      <c r="C81" s="182" t="s">
        <v>107</v>
      </c>
      <c r="D81" s="182" t="s">
        <v>112</v>
      </c>
      <c r="E81" s="182" t="s">
        <v>3328</v>
      </c>
      <c r="F81" s="182" t="s">
        <v>3329</v>
      </c>
      <c r="G81" s="182" t="s">
        <v>2817</v>
      </c>
      <c r="H81" s="182" t="s">
        <v>2707</v>
      </c>
      <c r="I81" s="182" t="s">
        <v>2707</v>
      </c>
      <c r="J81" s="182" t="s">
        <v>2817</v>
      </c>
      <c r="K81" s="182" t="s">
        <v>2707</v>
      </c>
      <c r="L81" s="182" t="s">
        <v>2707</v>
      </c>
      <c r="M81" s="182" t="s">
        <v>2817</v>
      </c>
      <c r="N81" s="182" t="s">
        <v>2707</v>
      </c>
      <c r="O81" s="182" t="s">
        <v>2707</v>
      </c>
      <c r="P81" s="182" t="s">
        <v>2817</v>
      </c>
      <c r="Q81" s="182" t="s">
        <v>2707</v>
      </c>
      <c r="R81" s="182" t="s">
        <v>2707</v>
      </c>
      <c r="S81" s="182" t="s">
        <v>2817</v>
      </c>
      <c r="T81" s="182" t="s">
        <v>2707</v>
      </c>
      <c r="U81" s="182" t="s">
        <v>2707</v>
      </c>
      <c r="V81" s="182" t="s">
        <v>2817</v>
      </c>
      <c r="W81" s="182" t="s">
        <v>2707</v>
      </c>
      <c r="X81" s="182" t="s">
        <v>2707</v>
      </c>
      <c r="Y81" s="182" t="s">
        <v>2817</v>
      </c>
      <c r="Z81" s="182" t="s">
        <v>2707</v>
      </c>
      <c r="AA81" s="182" t="s">
        <v>2707</v>
      </c>
      <c r="AB81" s="182" t="s">
        <v>2817</v>
      </c>
      <c r="AC81" s="182" t="s">
        <v>2707</v>
      </c>
      <c r="AD81" s="182" t="s">
        <v>2707</v>
      </c>
      <c r="AE81" s="182" t="s">
        <v>2817</v>
      </c>
      <c r="AF81" s="182" t="s">
        <v>2707</v>
      </c>
      <c r="AG81" s="182" t="s">
        <v>2707</v>
      </c>
      <c r="AH81" s="182" t="s">
        <v>2817</v>
      </c>
      <c r="AI81" s="182" t="s">
        <v>2707</v>
      </c>
      <c r="AJ81" s="182" t="s">
        <v>2707</v>
      </c>
      <c r="AK81" s="182" t="s">
        <v>2817</v>
      </c>
      <c r="AL81" s="182" t="s">
        <v>2707</v>
      </c>
      <c r="AM81" s="182" t="s">
        <v>2707</v>
      </c>
      <c r="AN81" s="182" t="s">
        <v>2817</v>
      </c>
      <c r="AO81" s="182" t="s">
        <v>2707</v>
      </c>
      <c r="AP81" s="182" t="s">
        <v>2707</v>
      </c>
      <c r="AQ81" s="182" t="s">
        <v>2817</v>
      </c>
      <c r="AR81" s="182" t="s">
        <v>2707</v>
      </c>
      <c r="AS81" s="182" t="s">
        <v>2707</v>
      </c>
      <c r="AT81" s="182" t="s">
        <v>2817</v>
      </c>
      <c r="AU81" s="182" t="s">
        <v>2707</v>
      </c>
      <c r="AV81" s="182" t="s">
        <v>2707</v>
      </c>
      <c r="AW81" s="182" t="s">
        <v>2817</v>
      </c>
      <c r="AX81" s="182" t="s">
        <v>2707</v>
      </c>
      <c r="AY81" s="182" t="s">
        <v>2707</v>
      </c>
      <c r="AZ81" s="182" t="s">
        <v>2817</v>
      </c>
      <c r="BA81" s="182" t="s">
        <v>2707</v>
      </c>
      <c r="BB81" s="182" t="s">
        <v>2707</v>
      </c>
      <c r="BC81" s="182" t="s">
        <v>2817</v>
      </c>
      <c r="BD81" s="182" t="s">
        <v>2707</v>
      </c>
      <c r="BE81" s="182" t="s">
        <v>2707</v>
      </c>
      <c r="BF81" s="182" t="s">
        <v>2817</v>
      </c>
      <c r="BG81" s="182" t="s">
        <v>2707</v>
      </c>
      <c r="BH81" s="182" t="s">
        <v>2707</v>
      </c>
      <c r="BI81" s="182" t="s">
        <v>2817</v>
      </c>
      <c r="BJ81" s="182" t="s">
        <v>2707</v>
      </c>
      <c r="BK81" s="182" t="s">
        <v>2707</v>
      </c>
      <c r="BL81" s="182" t="s">
        <v>2817</v>
      </c>
      <c r="BM81" s="182" t="s">
        <v>2707</v>
      </c>
      <c r="BN81" s="182" t="s">
        <v>2707</v>
      </c>
      <c r="BO81" s="182" t="s">
        <v>2817</v>
      </c>
      <c r="BP81" s="182" t="s">
        <v>2707</v>
      </c>
      <c r="BQ81" s="182" t="s">
        <v>2707</v>
      </c>
      <c r="BR81" s="182" t="s">
        <v>2817</v>
      </c>
      <c r="BS81" s="182" t="s">
        <v>2707</v>
      </c>
      <c r="BT81" s="182" t="s">
        <v>2707</v>
      </c>
      <c r="BU81" s="182" t="s">
        <v>2817</v>
      </c>
      <c r="BV81" s="182" t="s">
        <v>2707</v>
      </c>
      <c r="BW81" s="182" t="s">
        <v>2707</v>
      </c>
      <c r="BX81" s="182" t="s">
        <v>2817</v>
      </c>
      <c r="BY81" s="182" t="s">
        <v>2707</v>
      </c>
      <c r="BZ81" s="182" t="s">
        <v>2707</v>
      </c>
      <c r="CA81" s="182" t="s">
        <v>2817</v>
      </c>
      <c r="CB81" s="182" t="s">
        <v>2707</v>
      </c>
      <c r="CC81" s="182" t="s">
        <v>2707</v>
      </c>
      <c r="CD81" s="182" t="s">
        <v>2817</v>
      </c>
      <c r="CE81" s="182" t="s">
        <v>2707</v>
      </c>
      <c r="CF81" s="182" t="s">
        <v>2707</v>
      </c>
      <c r="CG81" s="182" t="s">
        <v>2817</v>
      </c>
      <c r="CH81" s="182" t="s">
        <v>2707</v>
      </c>
      <c r="CI81" s="182" t="s">
        <v>2707</v>
      </c>
      <c r="CJ81" s="182" t="s">
        <v>2817</v>
      </c>
      <c r="CK81" s="182" t="s">
        <v>2707</v>
      </c>
      <c r="CL81" s="182" t="s">
        <v>2707</v>
      </c>
      <c r="CM81" s="182" t="s">
        <v>2817</v>
      </c>
      <c r="CN81" s="182" t="s">
        <v>2707</v>
      </c>
      <c r="CO81" s="182" t="s">
        <v>2707</v>
      </c>
      <c r="CP81" s="182" t="s">
        <v>2817</v>
      </c>
      <c r="CQ81" s="182" t="s">
        <v>2707</v>
      </c>
      <c r="CR81" s="182" t="s">
        <v>2707</v>
      </c>
      <c r="CS81" s="182" t="s">
        <v>2817</v>
      </c>
      <c r="CT81" s="182" t="s">
        <v>2707</v>
      </c>
      <c r="CU81" s="182" t="s">
        <v>2707</v>
      </c>
      <c r="CV81" s="182" t="s">
        <v>2817</v>
      </c>
      <c r="CW81" s="182" t="s">
        <v>2707</v>
      </c>
      <c r="CX81" s="182" t="s">
        <v>2707</v>
      </c>
      <c r="CY81" s="182" t="s">
        <v>2817</v>
      </c>
      <c r="CZ81" s="182" t="s">
        <v>2707</v>
      </c>
      <c r="DA81" s="182" t="s">
        <v>2707</v>
      </c>
      <c r="DB81" s="182" t="s">
        <v>2817</v>
      </c>
      <c r="DC81" s="182" t="s">
        <v>2707</v>
      </c>
      <c r="DD81" s="182" t="s">
        <v>2707</v>
      </c>
      <c r="DE81" s="182" t="s">
        <v>2817</v>
      </c>
      <c r="DF81" s="182" t="s">
        <v>2707</v>
      </c>
      <c r="DG81" s="182" t="s">
        <v>2707</v>
      </c>
      <c r="DH81" s="182" t="s">
        <v>2817</v>
      </c>
      <c r="DI81" s="182" t="s">
        <v>2707</v>
      </c>
      <c r="DJ81" s="182" t="s">
        <v>2707</v>
      </c>
      <c r="DK81" s="182" t="s">
        <v>2817</v>
      </c>
      <c r="DL81" s="182" t="s">
        <v>2707</v>
      </c>
      <c r="DM81" s="182" t="s">
        <v>2707</v>
      </c>
      <c r="DN81" s="182" t="s">
        <v>2817</v>
      </c>
      <c r="DO81" s="182" t="s">
        <v>2707</v>
      </c>
      <c r="DP81" s="182" t="s">
        <v>2707</v>
      </c>
      <c r="DQ81" s="182" t="s">
        <v>2817</v>
      </c>
      <c r="DR81" s="182" t="s">
        <v>2707</v>
      </c>
      <c r="DS81" s="182" t="s">
        <v>2707</v>
      </c>
      <c r="DT81" s="182" t="s">
        <v>2817</v>
      </c>
      <c r="DU81" s="182" t="s">
        <v>2707</v>
      </c>
      <c r="DV81" s="182" t="s">
        <v>2707</v>
      </c>
      <c r="DW81" s="182" t="s">
        <v>2817</v>
      </c>
      <c r="DX81" s="182" t="s">
        <v>2707</v>
      </c>
      <c r="DY81" s="182" t="s">
        <v>2707</v>
      </c>
      <c r="DZ81" s="182" t="s">
        <v>2817</v>
      </c>
      <c r="EA81" s="182" t="s">
        <v>2707</v>
      </c>
      <c r="EB81" s="182" t="s">
        <v>2707</v>
      </c>
      <c r="EC81" s="182" t="s">
        <v>2817</v>
      </c>
      <c r="ED81" s="182" t="s">
        <v>2707</v>
      </c>
      <c r="EE81" s="182" t="s">
        <v>2707</v>
      </c>
      <c r="EF81" s="182" t="s">
        <v>2817</v>
      </c>
      <c r="EG81" s="182" t="s">
        <v>2707</v>
      </c>
      <c r="EH81" s="182" t="s">
        <v>2707</v>
      </c>
      <c r="EI81" s="182" t="s">
        <v>2817</v>
      </c>
      <c r="EJ81" s="182" t="s">
        <v>2707</v>
      </c>
      <c r="EK81" s="182" t="s">
        <v>2707</v>
      </c>
      <c r="EL81" s="182" t="s">
        <v>2817</v>
      </c>
      <c r="EM81" s="182" t="s">
        <v>2707</v>
      </c>
      <c r="EN81" s="182" t="s">
        <v>2707</v>
      </c>
      <c r="EO81" s="182" t="s">
        <v>2817</v>
      </c>
      <c r="EP81" s="182" t="s">
        <v>2707</v>
      </c>
      <c r="EQ81" s="182" t="s">
        <v>2707</v>
      </c>
      <c r="ER81" s="182" t="s">
        <v>2817</v>
      </c>
      <c r="ES81" s="182" t="s">
        <v>2707</v>
      </c>
      <c r="ET81" s="182" t="s">
        <v>2707</v>
      </c>
    </row>
    <row r="82" spans="1:150" x14ac:dyDescent="0.3">
      <c r="A82" s="1"/>
      <c r="B82" s="183" t="s">
        <v>3330</v>
      </c>
      <c r="C82" s="183" t="s">
        <v>107</v>
      </c>
      <c r="D82" s="183" t="s">
        <v>112</v>
      </c>
      <c r="E82" s="183" t="s">
        <v>3331</v>
      </c>
      <c r="F82" s="183" t="s">
        <v>3332</v>
      </c>
      <c r="G82" s="184" t="s">
        <v>2817</v>
      </c>
      <c r="H82" s="184" t="s">
        <v>501</v>
      </c>
      <c r="I82" s="184" t="s">
        <v>501</v>
      </c>
      <c r="J82" s="184" t="s">
        <v>2817</v>
      </c>
      <c r="K82" s="184" t="s">
        <v>501</v>
      </c>
      <c r="L82" s="184" t="s">
        <v>501</v>
      </c>
      <c r="M82" s="184" t="s">
        <v>2817</v>
      </c>
      <c r="N82" s="184" t="s">
        <v>501</v>
      </c>
      <c r="O82" s="184" t="s">
        <v>501</v>
      </c>
      <c r="P82" s="184" t="s">
        <v>2817</v>
      </c>
      <c r="Q82" s="184" t="s">
        <v>501</v>
      </c>
      <c r="R82" s="184" t="s">
        <v>501</v>
      </c>
      <c r="S82" s="184" t="s">
        <v>2817</v>
      </c>
      <c r="T82" s="184" t="s">
        <v>501</v>
      </c>
      <c r="U82" s="184" t="s">
        <v>501</v>
      </c>
      <c r="V82" s="184" t="s">
        <v>2817</v>
      </c>
      <c r="W82" s="184" t="s">
        <v>501</v>
      </c>
      <c r="X82" s="184" t="s">
        <v>501</v>
      </c>
      <c r="Y82" s="184" t="s">
        <v>2817</v>
      </c>
      <c r="Z82" s="184" t="s">
        <v>501</v>
      </c>
      <c r="AA82" s="184" t="s">
        <v>501</v>
      </c>
      <c r="AB82" s="184" t="s">
        <v>2817</v>
      </c>
      <c r="AC82" s="184" t="s">
        <v>501</v>
      </c>
      <c r="AD82" s="184" t="s">
        <v>501</v>
      </c>
      <c r="AE82" s="184" t="s">
        <v>2817</v>
      </c>
      <c r="AF82" s="184" t="s">
        <v>501</v>
      </c>
      <c r="AG82" s="184" t="s">
        <v>501</v>
      </c>
      <c r="AH82" s="184" t="s">
        <v>2817</v>
      </c>
      <c r="AI82" s="184" t="s">
        <v>501</v>
      </c>
      <c r="AJ82" s="184" t="s">
        <v>501</v>
      </c>
      <c r="AK82" s="184" t="s">
        <v>2817</v>
      </c>
      <c r="AL82" s="184" t="s">
        <v>501</v>
      </c>
      <c r="AM82" s="184" t="s">
        <v>501</v>
      </c>
      <c r="AN82" s="184" t="s">
        <v>2817</v>
      </c>
      <c r="AO82" s="184" t="s">
        <v>501</v>
      </c>
      <c r="AP82" s="184" t="s">
        <v>501</v>
      </c>
      <c r="AQ82" s="184" t="s">
        <v>2817</v>
      </c>
      <c r="AR82" s="184" t="s">
        <v>501</v>
      </c>
      <c r="AS82" s="184" t="s">
        <v>501</v>
      </c>
      <c r="AT82" s="184" t="s">
        <v>2817</v>
      </c>
      <c r="AU82" s="184" t="s">
        <v>501</v>
      </c>
      <c r="AV82" s="184" t="s">
        <v>501</v>
      </c>
      <c r="AW82" s="184" t="s">
        <v>2817</v>
      </c>
      <c r="AX82" s="184" t="s">
        <v>501</v>
      </c>
      <c r="AY82" s="184" t="s">
        <v>501</v>
      </c>
      <c r="AZ82" s="184" t="s">
        <v>2817</v>
      </c>
      <c r="BA82" s="184" t="s">
        <v>501</v>
      </c>
      <c r="BB82" s="184" t="s">
        <v>501</v>
      </c>
      <c r="BC82" s="184" t="s">
        <v>2817</v>
      </c>
      <c r="BD82" s="184" t="s">
        <v>501</v>
      </c>
      <c r="BE82" s="184" t="s">
        <v>501</v>
      </c>
      <c r="BF82" s="184" t="s">
        <v>2817</v>
      </c>
      <c r="BG82" s="184" t="s">
        <v>501</v>
      </c>
      <c r="BH82" s="184" t="s">
        <v>501</v>
      </c>
      <c r="BI82" s="184" t="s">
        <v>2817</v>
      </c>
      <c r="BJ82" s="184" t="s">
        <v>501</v>
      </c>
      <c r="BK82" s="184" t="s">
        <v>501</v>
      </c>
      <c r="BL82" s="184" t="s">
        <v>2817</v>
      </c>
      <c r="BM82" s="184" t="s">
        <v>501</v>
      </c>
      <c r="BN82" s="184" t="s">
        <v>501</v>
      </c>
      <c r="BO82" s="184" t="s">
        <v>2817</v>
      </c>
      <c r="BP82" s="184" t="s">
        <v>501</v>
      </c>
      <c r="BQ82" s="184" t="s">
        <v>501</v>
      </c>
      <c r="BR82" s="184" t="s">
        <v>2817</v>
      </c>
      <c r="BS82" s="184" t="s">
        <v>501</v>
      </c>
      <c r="BT82" s="184" t="s">
        <v>501</v>
      </c>
      <c r="BU82" s="184" t="s">
        <v>2817</v>
      </c>
      <c r="BV82" s="184" t="s">
        <v>501</v>
      </c>
      <c r="BW82" s="184" t="s">
        <v>501</v>
      </c>
      <c r="BX82" s="184" t="s">
        <v>2817</v>
      </c>
      <c r="BY82" s="184" t="s">
        <v>501</v>
      </c>
      <c r="BZ82" s="184" t="s">
        <v>501</v>
      </c>
      <c r="CA82" s="184" t="s">
        <v>2817</v>
      </c>
      <c r="CB82" s="184" t="s">
        <v>501</v>
      </c>
      <c r="CC82" s="184" t="s">
        <v>501</v>
      </c>
      <c r="CD82" s="184" t="s">
        <v>2817</v>
      </c>
      <c r="CE82" s="184" t="s">
        <v>501</v>
      </c>
      <c r="CF82" s="184" t="s">
        <v>501</v>
      </c>
      <c r="CG82" s="184" t="s">
        <v>2817</v>
      </c>
      <c r="CH82" s="184" t="s">
        <v>501</v>
      </c>
      <c r="CI82" s="184" t="s">
        <v>501</v>
      </c>
      <c r="CJ82" s="184" t="s">
        <v>2817</v>
      </c>
      <c r="CK82" s="184" t="s">
        <v>501</v>
      </c>
      <c r="CL82" s="184" t="s">
        <v>501</v>
      </c>
      <c r="CM82" s="184" t="s">
        <v>2817</v>
      </c>
      <c r="CN82" s="184" t="s">
        <v>501</v>
      </c>
      <c r="CO82" s="184" t="s">
        <v>501</v>
      </c>
      <c r="CP82" s="184" t="s">
        <v>2817</v>
      </c>
      <c r="CQ82" s="184" t="s">
        <v>501</v>
      </c>
      <c r="CR82" s="184" t="s">
        <v>501</v>
      </c>
      <c r="CS82" s="184" t="s">
        <v>2817</v>
      </c>
      <c r="CT82" s="184" t="s">
        <v>501</v>
      </c>
      <c r="CU82" s="184" t="s">
        <v>501</v>
      </c>
      <c r="CV82" s="184" t="s">
        <v>2817</v>
      </c>
      <c r="CW82" s="184" t="s">
        <v>501</v>
      </c>
      <c r="CX82" s="184" t="s">
        <v>501</v>
      </c>
      <c r="CY82" s="184" t="s">
        <v>2817</v>
      </c>
      <c r="CZ82" s="184" t="s">
        <v>501</v>
      </c>
      <c r="DA82" s="184" t="s">
        <v>501</v>
      </c>
      <c r="DB82" s="184" t="s">
        <v>2817</v>
      </c>
      <c r="DC82" s="184" t="s">
        <v>501</v>
      </c>
      <c r="DD82" s="184" t="s">
        <v>501</v>
      </c>
      <c r="DE82" s="184" t="s">
        <v>2817</v>
      </c>
      <c r="DF82" s="184" t="s">
        <v>501</v>
      </c>
      <c r="DG82" s="184" t="s">
        <v>501</v>
      </c>
      <c r="DH82" s="184" t="s">
        <v>2817</v>
      </c>
      <c r="DI82" s="184" t="s">
        <v>501</v>
      </c>
      <c r="DJ82" s="184" t="s">
        <v>501</v>
      </c>
      <c r="DK82" s="184" t="s">
        <v>2817</v>
      </c>
      <c r="DL82" s="184" t="s">
        <v>501</v>
      </c>
      <c r="DM82" s="184" t="s">
        <v>501</v>
      </c>
      <c r="DN82" s="184" t="s">
        <v>2817</v>
      </c>
      <c r="DO82" s="184" t="s">
        <v>501</v>
      </c>
      <c r="DP82" s="184" t="s">
        <v>501</v>
      </c>
      <c r="DQ82" s="184" t="s">
        <v>2817</v>
      </c>
      <c r="DR82" s="184" t="s">
        <v>501</v>
      </c>
      <c r="DS82" s="184" t="s">
        <v>501</v>
      </c>
      <c r="DT82" s="184" t="s">
        <v>2817</v>
      </c>
      <c r="DU82" s="184" t="s">
        <v>501</v>
      </c>
      <c r="DV82" s="184" t="s">
        <v>501</v>
      </c>
      <c r="DW82" s="184" t="s">
        <v>2817</v>
      </c>
      <c r="DX82" s="184" t="s">
        <v>501</v>
      </c>
      <c r="DY82" s="184" t="s">
        <v>501</v>
      </c>
      <c r="DZ82" s="184" t="s">
        <v>2817</v>
      </c>
      <c r="EA82" s="184" t="s">
        <v>501</v>
      </c>
      <c r="EB82" s="184" t="s">
        <v>501</v>
      </c>
      <c r="EC82" s="184" t="s">
        <v>2817</v>
      </c>
      <c r="ED82" s="184" t="s">
        <v>501</v>
      </c>
      <c r="EE82" s="184" t="s">
        <v>501</v>
      </c>
      <c r="EF82" s="184" t="s">
        <v>2817</v>
      </c>
      <c r="EG82" s="184" t="s">
        <v>501</v>
      </c>
      <c r="EH82" s="184" t="s">
        <v>501</v>
      </c>
      <c r="EI82" s="184" t="s">
        <v>2817</v>
      </c>
      <c r="EJ82" s="184" t="s">
        <v>501</v>
      </c>
      <c r="EK82" s="184" t="s">
        <v>501</v>
      </c>
      <c r="EL82" s="184" t="s">
        <v>2817</v>
      </c>
      <c r="EM82" s="184" t="s">
        <v>501</v>
      </c>
      <c r="EN82" s="184" t="s">
        <v>501</v>
      </c>
      <c r="EO82" s="184" t="s">
        <v>2817</v>
      </c>
      <c r="EP82" s="184" t="s">
        <v>501</v>
      </c>
      <c r="EQ82" s="184" t="s">
        <v>501</v>
      </c>
      <c r="ER82" s="184" t="s">
        <v>2817</v>
      </c>
      <c r="ES82" s="184" t="s">
        <v>501</v>
      </c>
      <c r="ET82" s="184" t="s">
        <v>501</v>
      </c>
    </row>
    <row r="83" spans="1:150" x14ac:dyDescent="0.3">
      <c r="A83" s="1"/>
      <c r="B83" s="183" t="s">
        <v>3333</v>
      </c>
      <c r="C83" s="183" t="s">
        <v>107</v>
      </c>
      <c r="D83" s="183" t="s">
        <v>112</v>
      </c>
      <c r="E83" s="183" t="s">
        <v>3334</v>
      </c>
      <c r="F83" s="183" t="s">
        <v>3335</v>
      </c>
      <c r="G83" s="184" t="s">
        <v>2817</v>
      </c>
      <c r="H83" s="184" t="s">
        <v>501</v>
      </c>
      <c r="I83" s="184" t="s">
        <v>501</v>
      </c>
      <c r="J83" s="184" t="s">
        <v>2817</v>
      </c>
      <c r="K83" s="184" t="s">
        <v>501</v>
      </c>
      <c r="L83" s="184" t="s">
        <v>501</v>
      </c>
      <c r="M83" s="184" t="s">
        <v>2817</v>
      </c>
      <c r="N83" s="184" t="s">
        <v>501</v>
      </c>
      <c r="O83" s="184" t="s">
        <v>501</v>
      </c>
      <c r="P83" s="184" t="s">
        <v>2817</v>
      </c>
      <c r="Q83" s="184" t="s">
        <v>501</v>
      </c>
      <c r="R83" s="184" t="s">
        <v>501</v>
      </c>
      <c r="S83" s="184" t="s">
        <v>2817</v>
      </c>
      <c r="T83" s="184" t="s">
        <v>501</v>
      </c>
      <c r="U83" s="184" t="s">
        <v>501</v>
      </c>
      <c r="V83" s="184" t="s">
        <v>2817</v>
      </c>
      <c r="W83" s="184" t="s">
        <v>501</v>
      </c>
      <c r="X83" s="184" t="s">
        <v>501</v>
      </c>
      <c r="Y83" s="184" t="s">
        <v>2817</v>
      </c>
      <c r="Z83" s="184" t="s">
        <v>501</v>
      </c>
      <c r="AA83" s="184" t="s">
        <v>501</v>
      </c>
      <c r="AB83" s="184" t="s">
        <v>2817</v>
      </c>
      <c r="AC83" s="184" t="s">
        <v>501</v>
      </c>
      <c r="AD83" s="184" t="s">
        <v>501</v>
      </c>
      <c r="AE83" s="184" t="s">
        <v>2817</v>
      </c>
      <c r="AF83" s="184" t="s">
        <v>501</v>
      </c>
      <c r="AG83" s="184" t="s">
        <v>501</v>
      </c>
      <c r="AH83" s="184" t="s">
        <v>2817</v>
      </c>
      <c r="AI83" s="184" t="s">
        <v>501</v>
      </c>
      <c r="AJ83" s="184" t="s">
        <v>501</v>
      </c>
      <c r="AK83" s="184" t="s">
        <v>2817</v>
      </c>
      <c r="AL83" s="184" t="s">
        <v>501</v>
      </c>
      <c r="AM83" s="184" t="s">
        <v>501</v>
      </c>
      <c r="AN83" s="184" t="s">
        <v>2817</v>
      </c>
      <c r="AO83" s="184" t="s">
        <v>501</v>
      </c>
      <c r="AP83" s="184" t="s">
        <v>501</v>
      </c>
      <c r="AQ83" s="184" t="s">
        <v>2817</v>
      </c>
      <c r="AR83" s="184" t="s">
        <v>501</v>
      </c>
      <c r="AS83" s="184" t="s">
        <v>501</v>
      </c>
      <c r="AT83" s="184" t="s">
        <v>2817</v>
      </c>
      <c r="AU83" s="184" t="s">
        <v>501</v>
      </c>
      <c r="AV83" s="184" t="s">
        <v>501</v>
      </c>
      <c r="AW83" s="184" t="s">
        <v>2817</v>
      </c>
      <c r="AX83" s="184" t="s">
        <v>501</v>
      </c>
      <c r="AY83" s="184" t="s">
        <v>501</v>
      </c>
      <c r="AZ83" s="184" t="s">
        <v>2817</v>
      </c>
      <c r="BA83" s="184" t="s">
        <v>501</v>
      </c>
      <c r="BB83" s="184" t="s">
        <v>501</v>
      </c>
      <c r="BC83" s="184" t="s">
        <v>2817</v>
      </c>
      <c r="BD83" s="184" t="s">
        <v>501</v>
      </c>
      <c r="BE83" s="184" t="s">
        <v>501</v>
      </c>
      <c r="BF83" s="184" t="s">
        <v>2817</v>
      </c>
      <c r="BG83" s="184" t="s">
        <v>501</v>
      </c>
      <c r="BH83" s="184" t="s">
        <v>501</v>
      </c>
      <c r="BI83" s="184" t="s">
        <v>2817</v>
      </c>
      <c r="BJ83" s="184" t="s">
        <v>501</v>
      </c>
      <c r="BK83" s="184" t="s">
        <v>501</v>
      </c>
      <c r="BL83" s="184" t="s">
        <v>2817</v>
      </c>
      <c r="BM83" s="184" t="s">
        <v>501</v>
      </c>
      <c r="BN83" s="184" t="s">
        <v>501</v>
      </c>
      <c r="BO83" s="184" t="s">
        <v>2817</v>
      </c>
      <c r="BP83" s="184" t="s">
        <v>501</v>
      </c>
      <c r="BQ83" s="184" t="s">
        <v>501</v>
      </c>
      <c r="BR83" s="184" t="s">
        <v>2817</v>
      </c>
      <c r="BS83" s="184" t="s">
        <v>501</v>
      </c>
      <c r="BT83" s="184" t="s">
        <v>501</v>
      </c>
      <c r="BU83" s="184" t="s">
        <v>2817</v>
      </c>
      <c r="BV83" s="184" t="s">
        <v>501</v>
      </c>
      <c r="BW83" s="184" t="s">
        <v>501</v>
      </c>
      <c r="BX83" s="184" t="s">
        <v>2817</v>
      </c>
      <c r="BY83" s="184" t="s">
        <v>501</v>
      </c>
      <c r="BZ83" s="184" t="s">
        <v>501</v>
      </c>
      <c r="CA83" s="184" t="s">
        <v>2817</v>
      </c>
      <c r="CB83" s="184" t="s">
        <v>501</v>
      </c>
      <c r="CC83" s="184" t="s">
        <v>501</v>
      </c>
      <c r="CD83" s="184" t="s">
        <v>2817</v>
      </c>
      <c r="CE83" s="184" t="s">
        <v>501</v>
      </c>
      <c r="CF83" s="184" t="s">
        <v>501</v>
      </c>
      <c r="CG83" s="184" t="s">
        <v>2817</v>
      </c>
      <c r="CH83" s="184" t="s">
        <v>501</v>
      </c>
      <c r="CI83" s="184" t="s">
        <v>501</v>
      </c>
      <c r="CJ83" s="184" t="s">
        <v>2817</v>
      </c>
      <c r="CK83" s="184" t="s">
        <v>501</v>
      </c>
      <c r="CL83" s="184" t="s">
        <v>501</v>
      </c>
      <c r="CM83" s="184" t="s">
        <v>2817</v>
      </c>
      <c r="CN83" s="184" t="s">
        <v>501</v>
      </c>
      <c r="CO83" s="184" t="s">
        <v>501</v>
      </c>
      <c r="CP83" s="184" t="s">
        <v>2817</v>
      </c>
      <c r="CQ83" s="184" t="s">
        <v>501</v>
      </c>
      <c r="CR83" s="184" t="s">
        <v>501</v>
      </c>
      <c r="CS83" s="184" t="s">
        <v>2817</v>
      </c>
      <c r="CT83" s="184" t="s">
        <v>501</v>
      </c>
      <c r="CU83" s="184" t="s">
        <v>501</v>
      </c>
      <c r="CV83" s="184" t="s">
        <v>2817</v>
      </c>
      <c r="CW83" s="184" t="s">
        <v>501</v>
      </c>
      <c r="CX83" s="184" t="s">
        <v>501</v>
      </c>
      <c r="CY83" s="184" t="s">
        <v>2817</v>
      </c>
      <c r="CZ83" s="184" t="s">
        <v>501</v>
      </c>
      <c r="DA83" s="184" t="s">
        <v>501</v>
      </c>
      <c r="DB83" s="184" t="s">
        <v>2817</v>
      </c>
      <c r="DC83" s="184" t="s">
        <v>501</v>
      </c>
      <c r="DD83" s="184" t="s">
        <v>501</v>
      </c>
      <c r="DE83" s="184" t="s">
        <v>2817</v>
      </c>
      <c r="DF83" s="184" t="s">
        <v>501</v>
      </c>
      <c r="DG83" s="184" t="s">
        <v>501</v>
      </c>
      <c r="DH83" s="184" t="s">
        <v>2817</v>
      </c>
      <c r="DI83" s="184" t="s">
        <v>501</v>
      </c>
      <c r="DJ83" s="184" t="s">
        <v>501</v>
      </c>
      <c r="DK83" s="184" t="s">
        <v>2817</v>
      </c>
      <c r="DL83" s="184" t="s">
        <v>501</v>
      </c>
      <c r="DM83" s="184" t="s">
        <v>501</v>
      </c>
      <c r="DN83" s="184" t="s">
        <v>2817</v>
      </c>
      <c r="DO83" s="184" t="s">
        <v>501</v>
      </c>
      <c r="DP83" s="184" t="s">
        <v>501</v>
      </c>
      <c r="DQ83" s="184" t="s">
        <v>2817</v>
      </c>
      <c r="DR83" s="184" t="s">
        <v>501</v>
      </c>
      <c r="DS83" s="184" t="s">
        <v>501</v>
      </c>
      <c r="DT83" s="184" t="s">
        <v>2817</v>
      </c>
      <c r="DU83" s="184" t="s">
        <v>501</v>
      </c>
      <c r="DV83" s="184" t="s">
        <v>501</v>
      </c>
      <c r="DW83" s="184" t="s">
        <v>2817</v>
      </c>
      <c r="DX83" s="184" t="s">
        <v>501</v>
      </c>
      <c r="DY83" s="184" t="s">
        <v>501</v>
      </c>
      <c r="DZ83" s="184" t="s">
        <v>2817</v>
      </c>
      <c r="EA83" s="184" t="s">
        <v>501</v>
      </c>
      <c r="EB83" s="184" t="s">
        <v>501</v>
      </c>
      <c r="EC83" s="184" t="s">
        <v>2817</v>
      </c>
      <c r="ED83" s="184" t="s">
        <v>501</v>
      </c>
      <c r="EE83" s="184" t="s">
        <v>501</v>
      </c>
      <c r="EF83" s="184" t="s">
        <v>2817</v>
      </c>
      <c r="EG83" s="184" t="s">
        <v>501</v>
      </c>
      <c r="EH83" s="184" t="s">
        <v>501</v>
      </c>
      <c r="EI83" s="184" t="s">
        <v>2817</v>
      </c>
      <c r="EJ83" s="184" t="s">
        <v>501</v>
      </c>
      <c r="EK83" s="184" t="s">
        <v>501</v>
      </c>
      <c r="EL83" s="184" t="s">
        <v>2817</v>
      </c>
      <c r="EM83" s="184" t="s">
        <v>501</v>
      </c>
      <c r="EN83" s="184" t="s">
        <v>501</v>
      </c>
      <c r="EO83" s="184" t="s">
        <v>2817</v>
      </c>
      <c r="EP83" s="184" t="s">
        <v>501</v>
      </c>
      <c r="EQ83" s="184" t="s">
        <v>501</v>
      </c>
      <c r="ER83" s="184" t="s">
        <v>2817</v>
      </c>
      <c r="ES83" s="184" t="s">
        <v>501</v>
      </c>
      <c r="ET83" s="184" t="s">
        <v>501</v>
      </c>
    </row>
    <row r="84" spans="1:150" x14ac:dyDescent="0.3">
      <c r="A84" s="1"/>
      <c r="B84" s="183" t="s">
        <v>3336</v>
      </c>
      <c r="C84" s="183" t="s">
        <v>107</v>
      </c>
      <c r="D84" s="183" t="s">
        <v>112</v>
      </c>
      <c r="E84" s="183" t="s">
        <v>3337</v>
      </c>
      <c r="F84" s="183" t="s">
        <v>3338</v>
      </c>
      <c r="G84" s="184" t="s">
        <v>2817</v>
      </c>
      <c r="H84" s="184" t="s">
        <v>2707</v>
      </c>
      <c r="I84" s="184" t="s">
        <v>2707</v>
      </c>
      <c r="J84" s="184" t="s">
        <v>2817</v>
      </c>
      <c r="K84" s="184" t="s">
        <v>2707</v>
      </c>
      <c r="L84" s="184" t="s">
        <v>2707</v>
      </c>
      <c r="M84" s="184" t="s">
        <v>2817</v>
      </c>
      <c r="N84" s="184" t="s">
        <v>2707</v>
      </c>
      <c r="O84" s="184" t="s">
        <v>2707</v>
      </c>
      <c r="P84" s="184" t="s">
        <v>2817</v>
      </c>
      <c r="Q84" s="184" t="s">
        <v>2707</v>
      </c>
      <c r="R84" s="184" t="s">
        <v>2707</v>
      </c>
      <c r="S84" s="184" t="s">
        <v>2817</v>
      </c>
      <c r="T84" s="184" t="s">
        <v>2707</v>
      </c>
      <c r="U84" s="184" t="s">
        <v>2707</v>
      </c>
      <c r="V84" s="184" t="s">
        <v>2817</v>
      </c>
      <c r="W84" s="184" t="s">
        <v>2707</v>
      </c>
      <c r="X84" s="184" t="s">
        <v>2707</v>
      </c>
      <c r="Y84" s="184" t="s">
        <v>2817</v>
      </c>
      <c r="Z84" s="184" t="s">
        <v>2707</v>
      </c>
      <c r="AA84" s="184" t="s">
        <v>2707</v>
      </c>
      <c r="AB84" s="184" t="s">
        <v>2817</v>
      </c>
      <c r="AC84" s="184" t="s">
        <v>2707</v>
      </c>
      <c r="AD84" s="184" t="s">
        <v>2707</v>
      </c>
      <c r="AE84" s="184" t="s">
        <v>2817</v>
      </c>
      <c r="AF84" s="184" t="s">
        <v>2707</v>
      </c>
      <c r="AG84" s="184" t="s">
        <v>2707</v>
      </c>
      <c r="AH84" s="184" t="s">
        <v>2817</v>
      </c>
      <c r="AI84" s="184" t="s">
        <v>2707</v>
      </c>
      <c r="AJ84" s="184" t="s">
        <v>2707</v>
      </c>
      <c r="AK84" s="184" t="s">
        <v>2817</v>
      </c>
      <c r="AL84" s="184" t="s">
        <v>2707</v>
      </c>
      <c r="AM84" s="184" t="s">
        <v>2707</v>
      </c>
      <c r="AN84" s="184" t="s">
        <v>2817</v>
      </c>
      <c r="AO84" s="184" t="s">
        <v>2707</v>
      </c>
      <c r="AP84" s="184" t="s">
        <v>2707</v>
      </c>
      <c r="AQ84" s="184" t="s">
        <v>2817</v>
      </c>
      <c r="AR84" s="184" t="s">
        <v>2707</v>
      </c>
      <c r="AS84" s="184" t="s">
        <v>2707</v>
      </c>
      <c r="AT84" s="184" t="s">
        <v>2817</v>
      </c>
      <c r="AU84" s="184" t="s">
        <v>2707</v>
      </c>
      <c r="AV84" s="184" t="s">
        <v>2707</v>
      </c>
      <c r="AW84" s="184" t="s">
        <v>2817</v>
      </c>
      <c r="AX84" s="184" t="s">
        <v>2707</v>
      </c>
      <c r="AY84" s="184" t="s">
        <v>2707</v>
      </c>
      <c r="AZ84" s="184" t="s">
        <v>2817</v>
      </c>
      <c r="BA84" s="184" t="s">
        <v>2707</v>
      </c>
      <c r="BB84" s="184" t="s">
        <v>2707</v>
      </c>
      <c r="BC84" s="184" t="s">
        <v>2817</v>
      </c>
      <c r="BD84" s="184" t="s">
        <v>2707</v>
      </c>
      <c r="BE84" s="184" t="s">
        <v>2707</v>
      </c>
      <c r="BF84" s="184" t="s">
        <v>2817</v>
      </c>
      <c r="BG84" s="184" t="s">
        <v>2707</v>
      </c>
      <c r="BH84" s="184" t="s">
        <v>2707</v>
      </c>
      <c r="BI84" s="184" t="s">
        <v>2817</v>
      </c>
      <c r="BJ84" s="184" t="s">
        <v>2707</v>
      </c>
      <c r="BK84" s="184" t="s">
        <v>2707</v>
      </c>
      <c r="BL84" s="184" t="s">
        <v>2817</v>
      </c>
      <c r="BM84" s="184" t="s">
        <v>2707</v>
      </c>
      <c r="BN84" s="184" t="s">
        <v>2707</v>
      </c>
      <c r="BO84" s="184" t="s">
        <v>2817</v>
      </c>
      <c r="BP84" s="184" t="s">
        <v>2707</v>
      </c>
      <c r="BQ84" s="184" t="s">
        <v>2707</v>
      </c>
      <c r="BR84" s="184" t="s">
        <v>2817</v>
      </c>
      <c r="BS84" s="184" t="s">
        <v>2707</v>
      </c>
      <c r="BT84" s="184" t="s">
        <v>2707</v>
      </c>
      <c r="BU84" s="184" t="s">
        <v>2817</v>
      </c>
      <c r="BV84" s="184" t="s">
        <v>2707</v>
      </c>
      <c r="BW84" s="184" t="s">
        <v>2707</v>
      </c>
      <c r="BX84" s="184" t="s">
        <v>2817</v>
      </c>
      <c r="BY84" s="184" t="s">
        <v>2707</v>
      </c>
      <c r="BZ84" s="184" t="s">
        <v>2707</v>
      </c>
      <c r="CA84" s="184" t="s">
        <v>2817</v>
      </c>
      <c r="CB84" s="184" t="s">
        <v>2707</v>
      </c>
      <c r="CC84" s="184" t="s">
        <v>2707</v>
      </c>
      <c r="CD84" s="184" t="s">
        <v>2817</v>
      </c>
      <c r="CE84" s="184" t="s">
        <v>2707</v>
      </c>
      <c r="CF84" s="184" t="s">
        <v>2707</v>
      </c>
      <c r="CG84" s="184" t="s">
        <v>2817</v>
      </c>
      <c r="CH84" s="184" t="s">
        <v>2707</v>
      </c>
      <c r="CI84" s="184" t="s">
        <v>2707</v>
      </c>
      <c r="CJ84" s="184" t="s">
        <v>2817</v>
      </c>
      <c r="CK84" s="184" t="s">
        <v>2707</v>
      </c>
      <c r="CL84" s="184" t="s">
        <v>2707</v>
      </c>
      <c r="CM84" s="184" t="s">
        <v>2817</v>
      </c>
      <c r="CN84" s="184" t="s">
        <v>2707</v>
      </c>
      <c r="CO84" s="184" t="s">
        <v>2707</v>
      </c>
      <c r="CP84" s="184" t="s">
        <v>2817</v>
      </c>
      <c r="CQ84" s="184" t="s">
        <v>2707</v>
      </c>
      <c r="CR84" s="184" t="s">
        <v>2707</v>
      </c>
      <c r="CS84" s="184" t="s">
        <v>2817</v>
      </c>
      <c r="CT84" s="184" t="s">
        <v>2707</v>
      </c>
      <c r="CU84" s="184" t="s">
        <v>2707</v>
      </c>
      <c r="CV84" s="184" t="s">
        <v>2817</v>
      </c>
      <c r="CW84" s="184" t="s">
        <v>2707</v>
      </c>
      <c r="CX84" s="184" t="s">
        <v>2707</v>
      </c>
      <c r="CY84" s="184" t="s">
        <v>2817</v>
      </c>
      <c r="CZ84" s="184" t="s">
        <v>2707</v>
      </c>
      <c r="DA84" s="184" t="s">
        <v>2707</v>
      </c>
      <c r="DB84" s="184" t="s">
        <v>2817</v>
      </c>
      <c r="DC84" s="184" t="s">
        <v>2707</v>
      </c>
      <c r="DD84" s="184" t="s">
        <v>2707</v>
      </c>
      <c r="DE84" s="184" t="s">
        <v>2817</v>
      </c>
      <c r="DF84" s="184" t="s">
        <v>2707</v>
      </c>
      <c r="DG84" s="184" t="s">
        <v>2707</v>
      </c>
      <c r="DH84" s="184" t="s">
        <v>2817</v>
      </c>
      <c r="DI84" s="184" t="s">
        <v>2707</v>
      </c>
      <c r="DJ84" s="184" t="s">
        <v>2707</v>
      </c>
      <c r="DK84" s="184" t="s">
        <v>2817</v>
      </c>
      <c r="DL84" s="184" t="s">
        <v>2707</v>
      </c>
      <c r="DM84" s="184" t="s">
        <v>2707</v>
      </c>
      <c r="DN84" s="184" t="s">
        <v>2817</v>
      </c>
      <c r="DO84" s="184" t="s">
        <v>2707</v>
      </c>
      <c r="DP84" s="184" t="s">
        <v>2707</v>
      </c>
      <c r="DQ84" s="184" t="s">
        <v>2817</v>
      </c>
      <c r="DR84" s="184" t="s">
        <v>2707</v>
      </c>
      <c r="DS84" s="184" t="s">
        <v>2707</v>
      </c>
      <c r="DT84" s="184" t="s">
        <v>2817</v>
      </c>
      <c r="DU84" s="184" t="s">
        <v>2707</v>
      </c>
      <c r="DV84" s="184" t="s">
        <v>2707</v>
      </c>
      <c r="DW84" s="184" t="s">
        <v>2817</v>
      </c>
      <c r="DX84" s="184" t="s">
        <v>2707</v>
      </c>
      <c r="DY84" s="184" t="s">
        <v>2707</v>
      </c>
      <c r="DZ84" s="184" t="s">
        <v>2817</v>
      </c>
      <c r="EA84" s="184" t="s">
        <v>2707</v>
      </c>
      <c r="EB84" s="184" t="s">
        <v>2707</v>
      </c>
      <c r="EC84" s="184" t="s">
        <v>2817</v>
      </c>
      <c r="ED84" s="184" t="s">
        <v>2707</v>
      </c>
      <c r="EE84" s="184" t="s">
        <v>2707</v>
      </c>
      <c r="EF84" s="184" t="s">
        <v>2817</v>
      </c>
      <c r="EG84" s="184" t="s">
        <v>2707</v>
      </c>
      <c r="EH84" s="184" t="s">
        <v>2707</v>
      </c>
      <c r="EI84" s="184" t="s">
        <v>2817</v>
      </c>
      <c r="EJ84" s="184" t="s">
        <v>2707</v>
      </c>
      <c r="EK84" s="184" t="s">
        <v>2707</v>
      </c>
      <c r="EL84" s="184" t="s">
        <v>2817</v>
      </c>
      <c r="EM84" s="184" t="s">
        <v>2707</v>
      </c>
      <c r="EN84" s="184" t="s">
        <v>2707</v>
      </c>
      <c r="EO84" s="184" t="s">
        <v>2817</v>
      </c>
      <c r="EP84" s="184" t="s">
        <v>2707</v>
      </c>
      <c r="EQ84" s="184" t="s">
        <v>2707</v>
      </c>
      <c r="ER84" s="184" t="s">
        <v>2817</v>
      </c>
      <c r="ES84" s="184" t="s">
        <v>2707</v>
      </c>
      <c r="ET84" s="184" t="s">
        <v>2707</v>
      </c>
    </row>
    <row r="85" spans="1:150" x14ac:dyDescent="0.3">
      <c r="A85" s="1"/>
      <c r="B85" s="234" t="s">
        <v>871</v>
      </c>
      <c r="C85" s="234" t="s">
        <v>501</v>
      </c>
      <c r="D85" s="234" t="s">
        <v>501</v>
      </c>
      <c r="E85" s="234" t="s">
        <v>501</v>
      </c>
      <c r="F85" s="234" t="s">
        <v>501</v>
      </c>
      <c r="G85" s="1" t="s">
        <v>501</v>
      </c>
      <c r="H85" s="185" t="s">
        <v>2707</v>
      </c>
      <c r="I85" s="185" t="s">
        <v>2707</v>
      </c>
      <c r="J85" s="1" t="s">
        <v>501</v>
      </c>
      <c r="K85" s="185" t="s">
        <v>2707</v>
      </c>
      <c r="L85" s="185" t="s">
        <v>2707</v>
      </c>
      <c r="M85" s="1" t="s">
        <v>501</v>
      </c>
      <c r="N85" s="185" t="s">
        <v>2707</v>
      </c>
      <c r="O85" s="185" t="s">
        <v>2707</v>
      </c>
      <c r="P85" s="1" t="s">
        <v>501</v>
      </c>
      <c r="Q85" s="185" t="s">
        <v>2707</v>
      </c>
      <c r="R85" s="185" t="s">
        <v>2707</v>
      </c>
      <c r="S85" s="1" t="s">
        <v>501</v>
      </c>
      <c r="T85" s="185" t="s">
        <v>2707</v>
      </c>
      <c r="U85" s="185" t="s">
        <v>2707</v>
      </c>
      <c r="V85" s="1" t="s">
        <v>501</v>
      </c>
      <c r="W85" s="185" t="s">
        <v>2707</v>
      </c>
      <c r="X85" s="185" t="s">
        <v>2707</v>
      </c>
      <c r="Y85" s="1" t="s">
        <v>501</v>
      </c>
      <c r="Z85" s="185" t="s">
        <v>2707</v>
      </c>
      <c r="AA85" s="185" t="s">
        <v>2707</v>
      </c>
      <c r="AB85" s="1" t="s">
        <v>501</v>
      </c>
      <c r="AC85" s="185" t="s">
        <v>2707</v>
      </c>
      <c r="AD85" s="185" t="s">
        <v>2707</v>
      </c>
      <c r="AE85" s="1" t="s">
        <v>501</v>
      </c>
      <c r="AF85" s="185" t="s">
        <v>2707</v>
      </c>
      <c r="AG85" s="185" t="s">
        <v>2707</v>
      </c>
      <c r="AH85" s="1" t="s">
        <v>501</v>
      </c>
      <c r="AI85" s="185" t="s">
        <v>2707</v>
      </c>
      <c r="AJ85" s="185" t="s">
        <v>2707</v>
      </c>
      <c r="AK85" s="1" t="s">
        <v>501</v>
      </c>
      <c r="AL85" s="185" t="s">
        <v>2707</v>
      </c>
      <c r="AM85" s="185" t="s">
        <v>2707</v>
      </c>
      <c r="AN85" s="1" t="s">
        <v>501</v>
      </c>
      <c r="AO85" s="185" t="s">
        <v>2707</v>
      </c>
      <c r="AP85" s="185" t="s">
        <v>2707</v>
      </c>
      <c r="AQ85" s="1" t="s">
        <v>501</v>
      </c>
      <c r="AR85" s="185" t="s">
        <v>2707</v>
      </c>
      <c r="AS85" s="185" t="s">
        <v>2707</v>
      </c>
      <c r="AT85" s="1" t="s">
        <v>501</v>
      </c>
      <c r="AU85" s="185" t="s">
        <v>2707</v>
      </c>
      <c r="AV85" s="185" t="s">
        <v>2707</v>
      </c>
      <c r="AW85" s="1" t="s">
        <v>501</v>
      </c>
      <c r="AX85" s="185" t="s">
        <v>2707</v>
      </c>
      <c r="AY85" s="185" t="s">
        <v>2707</v>
      </c>
      <c r="AZ85" s="1" t="s">
        <v>501</v>
      </c>
      <c r="BA85" s="185" t="s">
        <v>2707</v>
      </c>
      <c r="BB85" s="185" t="s">
        <v>2707</v>
      </c>
      <c r="BC85" s="1" t="s">
        <v>501</v>
      </c>
      <c r="BD85" s="185" t="s">
        <v>2707</v>
      </c>
      <c r="BE85" s="185" t="s">
        <v>2707</v>
      </c>
      <c r="BF85" s="1" t="s">
        <v>501</v>
      </c>
      <c r="BG85" s="185" t="s">
        <v>2707</v>
      </c>
      <c r="BH85" s="185" t="s">
        <v>2707</v>
      </c>
      <c r="BI85" s="1" t="s">
        <v>501</v>
      </c>
      <c r="BJ85" s="185" t="s">
        <v>2707</v>
      </c>
      <c r="BK85" s="185" t="s">
        <v>2707</v>
      </c>
      <c r="BL85" s="1" t="s">
        <v>501</v>
      </c>
      <c r="BM85" s="185" t="s">
        <v>2707</v>
      </c>
      <c r="BN85" s="185" t="s">
        <v>2707</v>
      </c>
      <c r="BO85" s="1" t="s">
        <v>501</v>
      </c>
      <c r="BP85" s="185" t="s">
        <v>2707</v>
      </c>
      <c r="BQ85" s="185" t="s">
        <v>2707</v>
      </c>
      <c r="BR85" s="1" t="s">
        <v>501</v>
      </c>
      <c r="BS85" s="185" t="s">
        <v>2707</v>
      </c>
      <c r="BT85" s="185" t="s">
        <v>2707</v>
      </c>
      <c r="BU85" s="1" t="s">
        <v>501</v>
      </c>
      <c r="BV85" s="185" t="s">
        <v>2707</v>
      </c>
      <c r="BW85" s="185" t="s">
        <v>2707</v>
      </c>
      <c r="BX85" s="1" t="s">
        <v>501</v>
      </c>
      <c r="BY85" s="185" t="s">
        <v>2707</v>
      </c>
      <c r="BZ85" s="185" t="s">
        <v>2707</v>
      </c>
      <c r="CA85" s="1" t="s">
        <v>501</v>
      </c>
      <c r="CB85" s="185" t="s">
        <v>2707</v>
      </c>
      <c r="CC85" s="185" t="s">
        <v>2707</v>
      </c>
      <c r="CD85" s="1" t="s">
        <v>501</v>
      </c>
      <c r="CE85" s="185" t="s">
        <v>2707</v>
      </c>
      <c r="CF85" s="185" t="s">
        <v>2707</v>
      </c>
      <c r="CG85" s="1" t="s">
        <v>501</v>
      </c>
      <c r="CH85" s="185" t="s">
        <v>2707</v>
      </c>
      <c r="CI85" s="185" t="s">
        <v>2707</v>
      </c>
      <c r="CJ85" s="1" t="s">
        <v>501</v>
      </c>
      <c r="CK85" s="185" t="s">
        <v>2707</v>
      </c>
      <c r="CL85" s="185" t="s">
        <v>2707</v>
      </c>
      <c r="CM85" s="1" t="s">
        <v>501</v>
      </c>
      <c r="CN85" s="185" t="s">
        <v>2707</v>
      </c>
      <c r="CO85" s="185" t="s">
        <v>2707</v>
      </c>
      <c r="CP85" s="1" t="s">
        <v>501</v>
      </c>
      <c r="CQ85" s="185" t="s">
        <v>2707</v>
      </c>
      <c r="CR85" s="185" t="s">
        <v>2707</v>
      </c>
      <c r="CS85" s="1" t="s">
        <v>501</v>
      </c>
      <c r="CT85" s="185" t="s">
        <v>2707</v>
      </c>
      <c r="CU85" s="185" t="s">
        <v>2707</v>
      </c>
      <c r="CV85" s="1" t="s">
        <v>501</v>
      </c>
      <c r="CW85" s="185" t="s">
        <v>2707</v>
      </c>
      <c r="CX85" s="185" t="s">
        <v>2707</v>
      </c>
      <c r="CY85" s="1" t="s">
        <v>501</v>
      </c>
      <c r="CZ85" s="185" t="s">
        <v>2707</v>
      </c>
      <c r="DA85" s="185" t="s">
        <v>2707</v>
      </c>
      <c r="DB85" s="1" t="s">
        <v>501</v>
      </c>
      <c r="DC85" s="185" t="s">
        <v>2707</v>
      </c>
      <c r="DD85" s="185" t="s">
        <v>2707</v>
      </c>
      <c r="DE85" s="1" t="s">
        <v>501</v>
      </c>
      <c r="DF85" s="185" t="s">
        <v>2707</v>
      </c>
      <c r="DG85" s="185" t="s">
        <v>2707</v>
      </c>
      <c r="DH85" s="1" t="s">
        <v>501</v>
      </c>
      <c r="DI85" s="185" t="s">
        <v>2707</v>
      </c>
      <c r="DJ85" s="185" t="s">
        <v>2707</v>
      </c>
      <c r="DK85" s="1" t="s">
        <v>501</v>
      </c>
      <c r="DL85" s="185" t="s">
        <v>2707</v>
      </c>
      <c r="DM85" s="185" t="s">
        <v>2707</v>
      </c>
      <c r="DN85" s="1" t="s">
        <v>501</v>
      </c>
      <c r="DO85" s="185" t="s">
        <v>2707</v>
      </c>
      <c r="DP85" s="185" t="s">
        <v>2707</v>
      </c>
      <c r="DQ85" s="1" t="s">
        <v>501</v>
      </c>
      <c r="DR85" s="185" t="s">
        <v>2707</v>
      </c>
      <c r="DS85" s="185" t="s">
        <v>2707</v>
      </c>
      <c r="DT85" s="1" t="s">
        <v>501</v>
      </c>
      <c r="DU85" s="185" t="s">
        <v>2707</v>
      </c>
      <c r="DV85" s="185" t="s">
        <v>2707</v>
      </c>
      <c r="DW85" s="1" t="s">
        <v>501</v>
      </c>
      <c r="DX85" s="185" t="s">
        <v>2707</v>
      </c>
      <c r="DY85" s="185" t="s">
        <v>2707</v>
      </c>
      <c r="DZ85" s="1" t="s">
        <v>501</v>
      </c>
      <c r="EA85" s="185" t="s">
        <v>2707</v>
      </c>
      <c r="EB85" s="185" t="s">
        <v>2707</v>
      </c>
      <c r="EC85" s="1" t="s">
        <v>501</v>
      </c>
      <c r="ED85" s="185" t="s">
        <v>2707</v>
      </c>
      <c r="EE85" s="185" t="s">
        <v>2707</v>
      </c>
      <c r="EF85" s="1" t="s">
        <v>501</v>
      </c>
      <c r="EG85" s="185" t="s">
        <v>2707</v>
      </c>
      <c r="EH85" s="185" t="s">
        <v>2707</v>
      </c>
      <c r="EI85" s="1" t="s">
        <v>501</v>
      </c>
      <c r="EJ85" s="185" t="s">
        <v>2707</v>
      </c>
      <c r="EK85" s="185" t="s">
        <v>2707</v>
      </c>
      <c r="EL85" s="1" t="s">
        <v>501</v>
      </c>
      <c r="EM85" s="185" t="s">
        <v>2707</v>
      </c>
      <c r="EN85" s="185" t="s">
        <v>2707</v>
      </c>
      <c r="EO85" s="1" t="s">
        <v>501</v>
      </c>
      <c r="EP85" s="185" t="s">
        <v>2707</v>
      </c>
      <c r="EQ85" s="185" t="s">
        <v>2707</v>
      </c>
      <c r="ER85" s="1" t="s">
        <v>501</v>
      </c>
      <c r="ES85" s="185" t="s">
        <v>2707</v>
      </c>
      <c r="ET85" s="185" t="s">
        <v>2707</v>
      </c>
    </row>
    <row r="86" spans="1:150" ht="52.8" x14ac:dyDescent="0.3">
      <c r="A86" s="1"/>
      <c r="B86" s="235" t="s">
        <v>3339</v>
      </c>
      <c r="C86" s="235" t="s">
        <v>501</v>
      </c>
      <c r="D86" s="235" t="s">
        <v>501</v>
      </c>
      <c r="E86" s="235" t="s">
        <v>501</v>
      </c>
      <c r="F86" s="235" t="s">
        <v>501</v>
      </c>
      <c r="G86" s="186"/>
      <c r="H86" s="186" t="s">
        <v>501</v>
      </c>
      <c r="I86" s="186" t="s">
        <v>501</v>
      </c>
      <c r="J86" s="186"/>
      <c r="K86" s="186" t="s">
        <v>501</v>
      </c>
      <c r="L86" s="186" t="s">
        <v>501</v>
      </c>
      <c r="M86" s="186"/>
      <c r="N86" s="186" t="s">
        <v>501</v>
      </c>
      <c r="O86" s="186" t="s">
        <v>501</v>
      </c>
      <c r="P86" s="186"/>
      <c r="Q86" s="186" t="s">
        <v>501</v>
      </c>
      <c r="R86" s="186" t="s">
        <v>501</v>
      </c>
      <c r="S86" s="186"/>
      <c r="T86" s="186" t="s">
        <v>501</v>
      </c>
      <c r="U86" s="186" t="s">
        <v>501</v>
      </c>
      <c r="V86" s="186"/>
      <c r="W86" s="186" t="s">
        <v>501</v>
      </c>
      <c r="X86" s="186" t="s">
        <v>501</v>
      </c>
      <c r="Y86" s="186"/>
      <c r="Z86" s="186" t="s">
        <v>501</v>
      </c>
      <c r="AA86" s="186" t="s">
        <v>501</v>
      </c>
      <c r="AB86" s="186"/>
      <c r="AC86" s="186" t="s">
        <v>501</v>
      </c>
      <c r="AD86" s="186" t="s">
        <v>501</v>
      </c>
      <c r="AE86" s="186"/>
      <c r="AF86" s="186" t="s">
        <v>501</v>
      </c>
      <c r="AG86" s="186" t="s">
        <v>501</v>
      </c>
      <c r="AH86" s="186"/>
      <c r="AI86" s="186" t="s">
        <v>501</v>
      </c>
      <c r="AJ86" s="186" t="s">
        <v>501</v>
      </c>
      <c r="AK86" s="186"/>
      <c r="AL86" s="186" t="s">
        <v>501</v>
      </c>
      <c r="AM86" s="186" t="s">
        <v>501</v>
      </c>
      <c r="AN86" s="186"/>
      <c r="AO86" s="186" t="s">
        <v>501</v>
      </c>
      <c r="AP86" s="186" t="s">
        <v>501</v>
      </c>
      <c r="AQ86" s="186"/>
      <c r="AR86" s="186" t="s">
        <v>501</v>
      </c>
      <c r="AS86" s="186" t="s">
        <v>501</v>
      </c>
      <c r="AT86" s="186" t="s">
        <v>3340</v>
      </c>
      <c r="AU86" s="186" t="s">
        <v>501</v>
      </c>
      <c r="AV86" s="186" t="s">
        <v>501</v>
      </c>
      <c r="AW86" s="186"/>
      <c r="AX86" s="186" t="s">
        <v>501</v>
      </c>
      <c r="AY86" s="186" t="s">
        <v>501</v>
      </c>
      <c r="AZ86" s="186"/>
      <c r="BA86" s="186" t="s">
        <v>501</v>
      </c>
      <c r="BB86" s="186" t="s">
        <v>501</v>
      </c>
      <c r="BC86" s="186"/>
      <c r="BD86" s="186" t="s">
        <v>501</v>
      </c>
      <c r="BE86" s="186" t="s">
        <v>501</v>
      </c>
      <c r="BF86" s="186" t="s">
        <v>3341</v>
      </c>
      <c r="BG86" s="186" t="s">
        <v>501</v>
      </c>
      <c r="BH86" s="186" t="s">
        <v>501</v>
      </c>
      <c r="BI86" s="186" t="s">
        <v>3341</v>
      </c>
      <c r="BJ86" s="186" t="s">
        <v>501</v>
      </c>
      <c r="BK86" s="186" t="s">
        <v>501</v>
      </c>
      <c r="BL86" s="186"/>
      <c r="BM86" s="186" t="s">
        <v>501</v>
      </c>
      <c r="BN86" s="186" t="s">
        <v>501</v>
      </c>
      <c r="BO86" s="186"/>
      <c r="BP86" s="186" t="s">
        <v>501</v>
      </c>
      <c r="BQ86" s="186" t="s">
        <v>501</v>
      </c>
      <c r="BR86" s="186"/>
      <c r="BS86" s="186" t="s">
        <v>501</v>
      </c>
      <c r="BT86" s="186" t="s">
        <v>501</v>
      </c>
      <c r="BU86" s="186"/>
      <c r="BV86" s="186" t="s">
        <v>501</v>
      </c>
      <c r="BW86" s="186" t="s">
        <v>501</v>
      </c>
      <c r="BX86" s="186"/>
      <c r="BY86" s="186" t="s">
        <v>501</v>
      </c>
      <c r="BZ86" s="186" t="s">
        <v>501</v>
      </c>
      <c r="CA86" s="186"/>
      <c r="CB86" s="186" t="s">
        <v>501</v>
      </c>
      <c r="CC86" s="186" t="s">
        <v>501</v>
      </c>
      <c r="CD86" s="186"/>
      <c r="CE86" s="186" t="s">
        <v>501</v>
      </c>
      <c r="CF86" s="186" t="s">
        <v>501</v>
      </c>
      <c r="CG86" s="186"/>
      <c r="CH86" s="186" t="s">
        <v>501</v>
      </c>
      <c r="CI86" s="186" t="s">
        <v>501</v>
      </c>
      <c r="CJ86" s="186"/>
      <c r="CK86" s="186" t="s">
        <v>501</v>
      </c>
      <c r="CL86" s="186" t="s">
        <v>501</v>
      </c>
      <c r="CM86" s="186"/>
      <c r="CN86" s="186" t="s">
        <v>501</v>
      </c>
      <c r="CO86" s="186" t="s">
        <v>501</v>
      </c>
      <c r="CP86" s="186"/>
      <c r="CQ86" s="186" t="s">
        <v>501</v>
      </c>
      <c r="CR86" s="186" t="s">
        <v>501</v>
      </c>
      <c r="CS86" s="186"/>
      <c r="CT86" s="186" t="s">
        <v>501</v>
      </c>
      <c r="CU86" s="186" t="s">
        <v>501</v>
      </c>
      <c r="CV86" s="186"/>
      <c r="CW86" s="186" t="s">
        <v>501</v>
      </c>
      <c r="CX86" s="186" t="s">
        <v>501</v>
      </c>
      <c r="CY86" s="186"/>
      <c r="CZ86" s="186" t="s">
        <v>501</v>
      </c>
      <c r="DA86" s="186" t="s">
        <v>501</v>
      </c>
      <c r="DB86" s="186"/>
      <c r="DC86" s="186" t="s">
        <v>501</v>
      </c>
      <c r="DD86" s="186" t="s">
        <v>501</v>
      </c>
      <c r="DE86" s="186"/>
      <c r="DF86" s="186" t="s">
        <v>501</v>
      </c>
      <c r="DG86" s="186" t="s">
        <v>501</v>
      </c>
      <c r="DH86" s="186"/>
      <c r="DI86" s="186" t="s">
        <v>501</v>
      </c>
      <c r="DJ86" s="186" t="s">
        <v>501</v>
      </c>
      <c r="DK86" s="186"/>
      <c r="DL86" s="186" t="s">
        <v>501</v>
      </c>
      <c r="DM86" s="186" t="s">
        <v>501</v>
      </c>
      <c r="DN86" s="186"/>
      <c r="DO86" s="186" t="s">
        <v>501</v>
      </c>
      <c r="DP86" s="186" t="s">
        <v>501</v>
      </c>
      <c r="DQ86" s="186"/>
      <c r="DR86" s="186" t="s">
        <v>501</v>
      </c>
      <c r="DS86" s="186" t="s">
        <v>501</v>
      </c>
      <c r="DT86" s="186"/>
      <c r="DU86" s="186" t="s">
        <v>501</v>
      </c>
      <c r="DV86" s="186" t="s">
        <v>501</v>
      </c>
      <c r="DW86" s="186"/>
      <c r="DX86" s="186" t="s">
        <v>501</v>
      </c>
      <c r="DY86" s="186" t="s">
        <v>501</v>
      </c>
      <c r="DZ86" s="186"/>
      <c r="EA86" s="186" t="s">
        <v>501</v>
      </c>
      <c r="EB86" s="186" t="s">
        <v>501</v>
      </c>
      <c r="EC86" s="186"/>
      <c r="ED86" s="186" t="s">
        <v>501</v>
      </c>
      <c r="EE86" s="186" t="s">
        <v>501</v>
      </c>
      <c r="EF86" s="186"/>
      <c r="EG86" s="186" t="s">
        <v>501</v>
      </c>
      <c r="EH86" s="186" t="s">
        <v>501</v>
      </c>
      <c r="EI86" s="186"/>
      <c r="EJ86" s="186" t="s">
        <v>501</v>
      </c>
      <c r="EK86" s="186" t="s">
        <v>501</v>
      </c>
      <c r="EL86" s="186"/>
      <c r="EM86" s="186" t="s">
        <v>501</v>
      </c>
      <c r="EN86" s="186" t="s">
        <v>501</v>
      </c>
      <c r="EO86" s="186"/>
      <c r="EP86" s="186" t="s">
        <v>501</v>
      </c>
      <c r="EQ86" s="186" t="s">
        <v>501</v>
      </c>
      <c r="ER86" s="186"/>
      <c r="ES86" s="186" t="s">
        <v>501</v>
      </c>
      <c r="ET86" s="186" t="s">
        <v>501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3342</v>
      </c>
      <c r="C5" s="1"/>
      <c r="D5" s="1"/>
      <c r="E5" s="1"/>
    </row>
    <row r="6" spans="1:7" x14ac:dyDescent="0.3">
      <c r="A6" s="1"/>
      <c r="B6" s="236" t="s">
        <v>17</v>
      </c>
      <c r="C6" s="236"/>
      <c r="D6" s="236" t="s">
        <v>1937</v>
      </c>
      <c r="E6" s="236"/>
    </row>
    <row r="7" spans="1:7" ht="36" customHeight="1" x14ac:dyDescent="0.3">
      <c r="A7" s="1"/>
      <c r="B7" s="188" t="s">
        <v>56</v>
      </c>
      <c r="C7" s="188" t="s">
        <v>495</v>
      </c>
      <c r="D7" s="187" t="s">
        <v>3343</v>
      </c>
      <c r="E7" s="187" t="s">
        <v>3344</v>
      </c>
    </row>
    <row r="8" spans="1:7" x14ac:dyDescent="0.3">
      <c r="A8" s="1"/>
      <c r="B8" s="189" t="s">
        <v>60</v>
      </c>
      <c r="C8" s="189" t="s">
        <v>722</v>
      </c>
      <c r="D8" s="190"/>
      <c r="E8" s="191">
        <v>0</v>
      </c>
    </row>
    <row r="9" spans="1:7" x14ac:dyDescent="0.3">
      <c r="A9" s="1"/>
      <c r="B9" s="189" t="s">
        <v>60</v>
      </c>
      <c r="C9" s="189" t="s">
        <v>723</v>
      </c>
      <c r="D9" s="190"/>
      <c r="E9" s="191">
        <v>0</v>
      </c>
    </row>
    <row r="10" spans="1:7" x14ac:dyDescent="0.3">
      <c r="A10" s="1"/>
      <c r="B10" s="189" t="s">
        <v>60</v>
      </c>
      <c r="C10" s="189" t="s">
        <v>724</v>
      </c>
      <c r="D10" s="190"/>
      <c r="E10" s="191">
        <v>0</v>
      </c>
    </row>
    <row r="11" spans="1:7" x14ac:dyDescent="0.3">
      <c r="A11" s="1"/>
      <c r="B11" s="189" t="s">
        <v>60</v>
      </c>
      <c r="C11" s="189" t="s">
        <v>725</v>
      </c>
      <c r="D11" s="190"/>
      <c r="E11" s="191">
        <v>0</v>
      </c>
    </row>
    <row r="12" spans="1:7" x14ac:dyDescent="0.3">
      <c r="A12" s="1"/>
      <c r="B12" s="189" t="s">
        <v>60</v>
      </c>
      <c r="C12" s="189" t="s">
        <v>726</v>
      </c>
      <c r="D12" s="190"/>
      <c r="E12" s="191">
        <v>0</v>
      </c>
    </row>
    <row r="13" spans="1:7" x14ac:dyDescent="0.3">
      <c r="A13" s="1"/>
      <c r="B13" s="189" t="s">
        <v>60</v>
      </c>
      <c r="C13" s="189" t="s">
        <v>727</v>
      </c>
      <c r="D13" s="190"/>
      <c r="E13" s="191">
        <v>0</v>
      </c>
    </row>
    <row r="14" spans="1:7" x14ac:dyDescent="0.3">
      <c r="A14" s="1"/>
      <c r="B14" s="189" t="s">
        <v>60</v>
      </c>
      <c r="C14" s="189" t="s">
        <v>728</v>
      </c>
      <c r="D14" s="190"/>
      <c r="E14" s="191">
        <v>0</v>
      </c>
    </row>
    <row r="15" spans="1:7" x14ac:dyDescent="0.3">
      <c r="A15" s="1"/>
      <c r="B15" s="189" t="s">
        <v>60</v>
      </c>
      <c r="C15" s="189" t="s">
        <v>729</v>
      </c>
      <c r="D15" s="190"/>
      <c r="E15" s="191">
        <v>0</v>
      </c>
    </row>
    <row r="16" spans="1:7" x14ac:dyDescent="0.3">
      <c r="A16" s="1"/>
      <c r="B16" s="189" t="s">
        <v>60</v>
      </c>
      <c r="C16" s="189" t="s">
        <v>730</v>
      </c>
      <c r="D16" s="190"/>
      <c r="E16" s="191">
        <v>0</v>
      </c>
    </row>
    <row r="17" spans="1:5" x14ac:dyDescent="0.3">
      <c r="A17" s="1"/>
      <c r="B17" s="189" t="s">
        <v>60</v>
      </c>
      <c r="C17" s="189" t="s">
        <v>731</v>
      </c>
      <c r="D17" s="190"/>
      <c r="E17" s="191">
        <v>0</v>
      </c>
    </row>
    <row r="18" spans="1:5" x14ac:dyDescent="0.3">
      <c r="A18" s="1"/>
      <c r="B18" s="189" t="s">
        <v>60</v>
      </c>
      <c r="C18" s="189" t="s">
        <v>732</v>
      </c>
      <c r="D18" s="190"/>
      <c r="E18" s="191">
        <v>0</v>
      </c>
    </row>
    <row r="19" spans="1:5" x14ac:dyDescent="0.3">
      <c r="A19" s="1"/>
      <c r="B19" s="189" t="s">
        <v>60</v>
      </c>
      <c r="C19" s="189" t="s">
        <v>733</v>
      </c>
      <c r="D19" s="190"/>
      <c r="E19" s="191">
        <v>0</v>
      </c>
    </row>
    <row r="20" spans="1:5" x14ac:dyDescent="0.3">
      <c r="A20" s="1"/>
      <c r="B20" s="189" t="s">
        <v>60</v>
      </c>
      <c r="C20" s="189" t="s">
        <v>734</v>
      </c>
      <c r="D20" s="190"/>
      <c r="E20" s="191">
        <v>0</v>
      </c>
    </row>
    <row r="21" spans="1:5" x14ac:dyDescent="0.3">
      <c r="A21" s="1"/>
      <c r="B21" s="189" t="s">
        <v>60</v>
      </c>
      <c r="C21" s="189" t="s">
        <v>735</v>
      </c>
      <c r="D21" s="190"/>
      <c r="E21" s="191">
        <v>0</v>
      </c>
    </row>
    <row r="22" spans="1:5" x14ac:dyDescent="0.3">
      <c r="A22" s="1"/>
      <c r="B22" s="189" t="s">
        <v>60</v>
      </c>
      <c r="C22" s="189" t="s">
        <v>736</v>
      </c>
      <c r="D22" s="190"/>
      <c r="E22" s="191">
        <v>0</v>
      </c>
    </row>
    <row r="23" spans="1:5" x14ac:dyDescent="0.3">
      <c r="A23" s="1"/>
      <c r="B23" s="189" t="s">
        <v>60</v>
      </c>
      <c r="C23" s="189" t="s">
        <v>737</v>
      </c>
      <c r="D23" s="190"/>
      <c r="E23" s="191">
        <v>0</v>
      </c>
    </row>
    <row r="24" spans="1:5" x14ac:dyDescent="0.3">
      <c r="A24" s="1"/>
      <c r="B24" s="189" t="s">
        <v>60</v>
      </c>
      <c r="C24" s="189" t="s">
        <v>738</v>
      </c>
      <c r="D24" s="190"/>
      <c r="E24" s="191">
        <v>0</v>
      </c>
    </row>
    <row r="25" spans="1:5" x14ac:dyDescent="0.3">
      <c r="A25" s="1"/>
      <c r="B25" s="189" t="s">
        <v>60</v>
      </c>
      <c r="C25" s="189" t="s">
        <v>739</v>
      </c>
      <c r="D25" s="190"/>
      <c r="E25" s="191">
        <v>0</v>
      </c>
    </row>
    <row r="26" spans="1:5" x14ac:dyDescent="0.3">
      <c r="A26" s="1"/>
      <c r="B26" s="189" t="s">
        <v>60</v>
      </c>
      <c r="C26" s="189" t="s">
        <v>740</v>
      </c>
      <c r="D26" s="190"/>
      <c r="E26" s="191">
        <v>0</v>
      </c>
    </row>
    <row r="27" spans="1:5" x14ac:dyDescent="0.3">
      <c r="A27" s="1"/>
      <c r="B27" s="189" t="s">
        <v>60</v>
      </c>
      <c r="C27" s="189" t="s">
        <v>741</v>
      </c>
      <c r="D27" s="190"/>
      <c r="E27" s="191">
        <v>0</v>
      </c>
    </row>
    <row r="28" spans="1:5" x14ac:dyDescent="0.3">
      <c r="A28" s="1"/>
      <c r="B28" s="189" t="s">
        <v>60</v>
      </c>
      <c r="C28" s="189" t="s">
        <v>742</v>
      </c>
      <c r="D28" s="190"/>
      <c r="E28" s="191">
        <v>0</v>
      </c>
    </row>
    <row r="29" spans="1:5" x14ac:dyDescent="0.3">
      <c r="A29" s="1"/>
      <c r="B29" s="189" t="s">
        <v>60</v>
      </c>
      <c r="C29" s="189" t="s">
        <v>743</v>
      </c>
      <c r="D29" s="190"/>
      <c r="E29" s="191">
        <v>0</v>
      </c>
    </row>
    <row r="30" spans="1:5" x14ac:dyDescent="0.3">
      <c r="A30" s="1"/>
      <c r="B30" s="189" t="s">
        <v>60</v>
      </c>
      <c r="C30" s="189" t="s">
        <v>744</v>
      </c>
      <c r="D30" s="190"/>
      <c r="E30" s="191">
        <v>0</v>
      </c>
    </row>
    <row r="31" spans="1:5" x14ac:dyDescent="0.3">
      <c r="A31" s="1"/>
      <c r="B31" s="189" t="s">
        <v>60</v>
      </c>
      <c r="C31" s="189" t="s">
        <v>745</v>
      </c>
      <c r="D31" s="190"/>
      <c r="E31" s="191">
        <v>0</v>
      </c>
    </row>
    <row r="32" spans="1:5" x14ac:dyDescent="0.3">
      <c r="A32" s="1"/>
      <c r="B32" s="189" t="s">
        <v>60</v>
      </c>
      <c r="C32" s="189" t="s">
        <v>746</v>
      </c>
      <c r="D32" s="190"/>
      <c r="E32" s="191">
        <v>0</v>
      </c>
    </row>
    <row r="33" spans="1:5" x14ac:dyDescent="0.3">
      <c r="A33" s="1"/>
      <c r="B33" s="189" t="s">
        <v>60</v>
      </c>
      <c r="C33" s="189" t="s">
        <v>747</v>
      </c>
      <c r="D33" s="190"/>
      <c r="E33" s="191">
        <v>0</v>
      </c>
    </row>
    <row r="34" spans="1:5" x14ac:dyDescent="0.3">
      <c r="A34" s="1"/>
      <c r="B34" s="189" t="s">
        <v>60</v>
      </c>
      <c r="C34" s="189" t="s">
        <v>748</v>
      </c>
      <c r="D34" s="190"/>
      <c r="E34" s="191">
        <v>0</v>
      </c>
    </row>
    <row r="35" spans="1:5" x14ac:dyDescent="0.3">
      <c r="A35" s="1"/>
      <c r="B35" s="189" t="s">
        <v>60</v>
      </c>
      <c r="C35" s="189" t="s">
        <v>749</v>
      </c>
      <c r="D35" s="190"/>
      <c r="E35" s="191">
        <v>0</v>
      </c>
    </row>
    <row r="36" spans="1:5" x14ac:dyDescent="0.3">
      <c r="A36" s="1"/>
      <c r="B36" s="189" t="s">
        <v>60</v>
      </c>
      <c r="C36" s="189" t="s">
        <v>750</v>
      </c>
      <c r="D36" s="190"/>
      <c r="E36" s="191">
        <v>0</v>
      </c>
    </row>
    <row r="37" spans="1:5" x14ac:dyDescent="0.3">
      <c r="A37" s="1"/>
      <c r="B37" s="189" t="s">
        <v>60</v>
      </c>
      <c r="C37" s="189" t="s">
        <v>751</v>
      </c>
      <c r="D37" s="190"/>
      <c r="E37" s="191">
        <v>0</v>
      </c>
    </row>
    <row r="38" spans="1:5" x14ac:dyDescent="0.3">
      <c r="A38" s="1"/>
      <c r="B38" s="189" t="s">
        <v>60</v>
      </c>
      <c r="C38" s="189" t="s">
        <v>752</v>
      </c>
      <c r="D38" s="190"/>
      <c r="E38" s="191">
        <v>0</v>
      </c>
    </row>
    <row r="39" spans="1:5" x14ac:dyDescent="0.3">
      <c r="A39" s="1"/>
      <c r="B39" s="189" t="s">
        <v>60</v>
      </c>
      <c r="C39" s="189" t="s">
        <v>753</v>
      </c>
      <c r="D39" s="190"/>
      <c r="E39" s="191">
        <v>0</v>
      </c>
    </row>
    <row r="40" spans="1:5" x14ac:dyDescent="0.3">
      <c r="A40" s="1"/>
      <c r="B40" s="189" t="s">
        <v>60</v>
      </c>
      <c r="C40" s="189" t="s">
        <v>754</v>
      </c>
      <c r="D40" s="190"/>
      <c r="E40" s="191">
        <v>0</v>
      </c>
    </row>
    <row r="41" spans="1:5" x14ac:dyDescent="0.3">
      <c r="A41" s="1"/>
      <c r="B41" s="189" t="s">
        <v>60</v>
      </c>
      <c r="C41" s="189" t="s">
        <v>755</v>
      </c>
      <c r="D41" s="190"/>
      <c r="E41" s="191">
        <v>0</v>
      </c>
    </row>
    <row r="42" spans="1:5" x14ac:dyDescent="0.3">
      <c r="A42" s="1"/>
      <c r="B42" s="189" t="s">
        <v>60</v>
      </c>
      <c r="C42" s="189" t="s">
        <v>756</v>
      </c>
      <c r="D42" s="190"/>
      <c r="E42" s="191">
        <v>0</v>
      </c>
    </row>
    <row r="43" spans="1:5" x14ac:dyDescent="0.3">
      <c r="A43" s="1"/>
      <c r="B43" s="189" t="s">
        <v>60</v>
      </c>
      <c r="C43" s="189" t="s">
        <v>757</v>
      </c>
      <c r="D43" s="190"/>
      <c r="E43" s="191">
        <v>0</v>
      </c>
    </row>
    <row r="44" spans="1:5" x14ac:dyDescent="0.3">
      <c r="A44" s="1"/>
      <c r="B44" s="189" t="s">
        <v>60</v>
      </c>
      <c r="C44" s="189" t="s">
        <v>758</v>
      </c>
      <c r="D44" s="190"/>
      <c r="E44" s="191">
        <v>0</v>
      </c>
    </row>
    <row r="45" spans="1:5" x14ac:dyDescent="0.3">
      <c r="A45" s="1"/>
      <c r="B45" s="189" t="s">
        <v>60</v>
      </c>
      <c r="C45" s="189" t="s">
        <v>759</v>
      </c>
      <c r="D45" s="190"/>
      <c r="E45" s="191">
        <v>0</v>
      </c>
    </row>
    <row r="46" spans="1:5" x14ac:dyDescent="0.3">
      <c r="A46" s="1"/>
      <c r="B46" s="189" t="s">
        <v>60</v>
      </c>
      <c r="C46" s="189" t="s">
        <v>760</v>
      </c>
      <c r="D46" s="190"/>
      <c r="E46" s="191">
        <v>0</v>
      </c>
    </row>
    <row r="47" spans="1:5" x14ac:dyDescent="0.3">
      <c r="A47" s="1"/>
      <c r="B47" s="189" t="s">
        <v>60</v>
      </c>
      <c r="C47" s="189" t="s">
        <v>761</v>
      </c>
      <c r="D47" s="190"/>
      <c r="E47" s="191">
        <v>0</v>
      </c>
    </row>
    <row r="48" spans="1:5" x14ac:dyDescent="0.3">
      <c r="A48" s="1"/>
      <c r="B48" s="189" t="s">
        <v>60</v>
      </c>
      <c r="C48" s="189" t="s">
        <v>762</v>
      </c>
      <c r="D48" s="190"/>
      <c r="E48" s="191">
        <v>0</v>
      </c>
    </row>
    <row r="49" spans="1:5" x14ac:dyDescent="0.3">
      <c r="A49" s="1"/>
      <c r="B49" s="189" t="s">
        <v>60</v>
      </c>
      <c r="C49" s="189" t="s">
        <v>763</v>
      </c>
      <c r="D49" s="190"/>
      <c r="E49" s="191">
        <v>0</v>
      </c>
    </row>
    <row r="50" spans="1:5" x14ac:dyDescent="0.3">
      <c r="A50" s="1"/>
      <c r="B50" s="189" t="s">
        <v>60</v>
      </c>
      <c r="C50" s="189" t="s">
        <v>764</v>
      </c>
      <c r="D50" s="190"/>
      <c r="E50" s="191">
        <v>0</v>
      </c>
    </row>
    <row r="51" spans="1:5" x14ac:dyDescent="0.3">
      <c r="A51" s="1"/>
      <c r="B51" s="189" t="s">
        <v>60</v>
      </c>
      <c r="C51" s="189" t="s">
        <v>765</v>
      </c>
      <c r="D51" s="190"/>
      <c r="E51" s="191">
        <v>0</v>
      </c>
    </row>
    <row r="52" spans="1:5" x14ac:dyDescent="0.3">
      <c r="A52" s="1"/>
      <c r="B52" s="189" t="s">
        <v>60</v>
      </c>
      <c r="C52" s="189" t="s">
        <v>766</v>
      </c>
      <c r="D52" s="190"/>
      <c r="E52" s="191">
        <v>0</v>
      </c>
    </row>
    <row r="53" spans="1:5" x14ac:dyDescent="0.3">
      <c r="A53" s="1"/>
      <c r="B53" s="189" t="s">
        <v>60</v>
      </c>
      <c r="C53" s="189" t="s">
        <v>767</v>
      </c>
      <c r="D53" s="190"/>
      <c r="E53" s="191">
        <v>0</v>
      </c>
    </row>
    <row r="54" spans="1:5" x14ac:dyDescent="0.3">
      <c r="A54" s="1"/>
      <c r="B54" s="189" t="s">
        <v>60</v>
      </c>
      <c r="C54" s="189" t="s">
        <v>768</v>
      </c>
      <c r="D54" s="190"/>
      <c r="E54" s="191">
        <v>0</v>
      </c>
    </row>
    <row r="55" spans="1:5" x14ac:dyDescent="0.3">
      <c r="A55" s="1"/>
      <c r="B55" s="189" t="s">
        <v>60</v>
      </c>
      <c r="C55" s="189" t="s">
        <v>61</v>
      </c>
      <c r="D55" s="190"/>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F18" sqref="F1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501</v>
      </c>
      <c r="C5" s="1"/>
    </row>
    <row r="6" spans="1:7" ht="34.950000000000003" customHeight="1" x14ac:dyDescent="0.3">
      <c r="A6" s="1"/>
      <c r="B6" s="3" t="s">
        <v>3345</v>
      </c>
      <c r="C6" s="3" t="s">
        <v>3346</v>
      </c>
    </row>
    <row r="7" spans="1:7" ht="39.6" x14ac:dyDescent="0.3">
      <c r="B7" s="86">
        <v>1</v>
      </c>
      <c r="C7" s="6" t="s">
        <v>3355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501</v>
      </c>
      <c r="C5" s="1"/>
    </row>
    <row r="6" spans="1:7" ht="34.950000000000003" customHeight="1" x14ac:dyDescent="0.3">
      <c r="A6" s="1"/>
      <c r="B6" s="3" t="s">
        <v>3345</v>
      </c>
      <c r="C6" s="3" t="s">
        <v>3347</v>
      </c>
    </row>
    <row r="7" spans="1:7" ht="45" customHeight="1" x14ac:dyDescent="0.3">
      <c r="A7" s="1"/>
      <c r="B7" s="86">
        <v>1</v>
      </c>
      <c r="C7" s="6" t="s">
        <v>3354</v>
      </c>
    </row>
    <row r="8" spans="1:7" x14ac:dyDescent="0.3">
      <c r="B8" s="86">
        <v>2</v>
      </c>
      <c r="C8" s="6" t="s">
        <v>3348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2025-08-05T14:42:31Z</dcterms:modified>
</cp:coreProperties>
</file>